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670" activeTab="0"/>
  </bookViews>
  <sheets>
    <sheet name="Phụ Lục I" sheetId="1" r:id="rId1"/>
  </sheets>
  <definedNames>
    <definedName name="_xlnm.Print_Titles" localSheetId="0">'Phụ Lục I'!$8:$8</definedName>
  </definedNames>
  <calcPr fullCalcOnLoad="1"/>
</workbook>
</file>

<file path=xl/sharedStrings.xml><?xml version="1.0" encoding="utf-8"?>
<sst xmlns="http://schemas.openxmlformats.org/spreadsheetml/2006/main" count="222" uniqueCount="71">
  <si>
    <t xml:space="preserve">                            CỘNG HOÀ XÃ HỘI CHỦ NGHĨA VIỆT NAM </t>
  </si>
  <si>
    <t>STT</t>
  </si>
  <si>
    <t>Tên tang vật được bàn giao</t>
  </si>
  <si>
    <t>Đơn vị tính</t>
  </si>
  <si>
    <t>Số lượng, khối lượng, trọng lượng</t>
  </si>
  <si>
    <t>Đặc điểm, chủng loại,
nhãn hiệu, xuất xứ, tình trạng tang vật theo quyết định tịch thu</t>
  </si>
  <si>
    <t>Thành tiền</t>
  </si>
  <si>
    <t>Năm sản xuất</t>
  </si>
  <si>
    <t>Nước sản xuất</t>
  </si>
  <si>
    <t>Bơm lốp ô tô mini dùng điện 12V</t>
  </si>
  <si>
    <t>Cái</t>
  </si>
  <si>
    <t>Không nhãn hiệu, mới 100%</t>
  </si>
  <si>
    <t>Không xác định</t>
  </si>
  <si>
    <t>Miếng dán tường móc treo đồ bằng nhựa</t>
  </si>
  <si>
    <t xml:space="preserve">Miếng lót chuột bằng cao su </t>
  </si>
  <si>
    <t xml:space="preserve">Tông đơ cắt tóc chạy pin KEMEI </t>
  </si>
  <si>
    <t>Nhãn hiệu kemei, mới 100%</t>
  </si>
  <si>
    <t xml:space="preserve">Súng bắn keo nến </t>
  </si>
  <si>
    <t xml:space="preserve">Thiết bị đánh lửa dùng pin Torch sievert </t>
  </si>
  <si>
    <t xml:space="preserve">Máy khuấy từ gia nhiệt, model: HA78-1 </t>
  </si>
  <si>
    <t>Chiếc</t>
  </si>
  <si>
    <t>Điều khiển đầu thu VTC-HD02</t>
  </si>
  <si>
    <t>Công tắc điện bập bênh (loại 01 hạt)</t>
  </si>
  <si>
    <t>Nguồn điện Surma N1950W</t>
  </si>
  <si>
    <t>Nhãn hiệu Surma, mới 100%</t>
  </si>
  <si>
    <t>Nguồn điện Surma N2000W</t>
  </si>
  <si>
    <t>Bật lửa ga</t>
  </si>
  <si>
    <t>Đế Sạc 12V Máy Bắn Vít Pin Cầm Tay</t>
  </si>
  <si>
    <t>Quạt tản nhiệt chạy điện 12V</t>
  </si>
  <si>
    <t>Quạt tản nhiệt mini 12V</t>
  </si>
  <si>
    <t>Quạt thổi ion Tonyzing SL003</t>
  </si>
  <si>
    <t>Nhãn hiệu Tonyzing, mới 100%</t>
  </si>
  <si>
    <t>Máy mát xa mặt dùng pin KEMEI</t>
  </si>
  <si>
    <t>Chỉ may công nghiệp</t>
  </si>
  <si>
    <t>Kg</t>
  </si>
  <si>
    <t>Túi giả da đeo chéo</t>
  </si>
  <si>
    <t>Túi giả da đựng điện thoại loại đeo thắt lưng</t>
  </si>
  <si>
    <t>Giầy nữ giả da</t>
  </si>
  <si>
    <t>Đôi</t>
  </si>
  <si>
    <t>Ba lô dùng cho trẻ em</t>
  </si>
  <si>
    <t>Dép quai hậu nữ giả da</t>
  </si>
  <si>
    <t>Dép quai hậu trẻ em</t>
  </si>
  <si>
    <t>Tông đơ cắt tóc Kemei dùng pin</t>
  </si>
  <si>
    <t>Dây chun buộc tóc các màu</t>
  </si>
  <si>
    <t>Giá treo đỡ điện thoại bằng nhựa dùng trong xe hơi</t>
  </si>
  <si>
    <t>Kéo cắt tóc loại nhỏ</t>
  </si>
  <si>
    <t>Kéo tỉa tóc</t>
  </si>
  <si>
    <t>Kìm cắt móng tay</t>
  </si>
  <si>
    <t>Tai nghe Bluetooth</t>
  </si>
  <si>
    <t>Tai Nghe Bluetooth Pro 6</t>
  </si>
  <si>
    <t>Tai Nghe Bluetooth TWS-10</t>
  </si>
  <si>
    <t>Pin sạc dự phòng 10.000 mAh</t>
  </si>
  <si>
    <t>Không hiệu, mới 100%</t>
  </si>
  <si>
    <t>Pin tiểu sạc HL5588</t>
  </si>
  <si>
    <t>Cầu đấu dây điện (dài)</t>
  </si>
  <si>
    <t>Cầu đấu dây điện (ngắn)</t>
  </si>
  <si>
    <t>Bột đánh bóng đối với trang sức Kramco 910</t>
  </si>
  <si>
    <t>hộp</t>
  </si>
  <si>
    <t>Nhãn hiệu Kramco, mới 100%</t>
  </si>
  <si>
    <t>Máy tính xách tay lenovo</t>
  </si>
  <si>
    <t>Nhãn hiệu lenovo, mới 100%</t>
  </si>
  <si>
    <t xml:space="preserve">Hàng hóa bắt buộc phải kiểm định chất lượng và dán nhãn năng lượng và áp dụng hiệu suất năng lượng tối thiểu theo Quyết định 04/2017/QĐ-TTg; Thông tư 36/2016/TT-BCT; Thông tư số 42/2016/TT-BTTTT sửa đổi TT 36/2016/TT-BCT; Hàng hóa bắt buộc phải công bố hợp quy theo thông tư số 11/2020/TT-BTTTT (thông tư 01/2021/TT-BTTTT sửa đổi bổ sung Thông tư 11/2020/TT-BTTT); </t>
  </si>
  <si>
    <t>Thiết bị thu phát tín hiệu để xem tivi (Smart TV box)</t>
  </si>
  <si>
    <t>Tủ lạnh mini dùng điện 12V</t>
  </si>
  <si>
    <t>Tổng Cộng</t>
  </si>
  <si>
    <t xml:space="preserve">DANH SÁCH TÀI SẢN LÀ TANG VẬT VI PHẠM HÀNH CHÍNH BỊ TỊCH THU </t>
  </si>
  <si>
    <t xml:space="preserve">      Độc lập- Tự do- Hạnh phúc</t>
  </si>
  <si>
    <t xml:space="preserve">Đơn giá </t>
  </si>
  <si>
    <t>SỞ TƯ PHÁP TỈNH HÀ GIANG</t>
  </si>
  <si>
    <t>TRUNG TÂM DỊCH VỤ ĐẤU GIÁ TÀI SẢN</t>
  </si>
  <si>
    <t xml:space="preserve">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</si>
</sst>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</numFmts>
  <fonts count="4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2" fontId="5" fillId="0" borderId="0" xfId="42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172" fontId="8" fillId="33" borderId="10" xfId="4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2" fontId="9" fillId="0" borderId="10" xfId="4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172" fontId="8" fillId="34" borderId="11" xfId="42" applyNumberFormat="1" applyFont="1" applyFill="1" applyBorder="1" applyAlignment="1">
      <alignment vertical="center"/>
    </xf>
    <xf numFmtId="172" fontId="8" fillId="0" borderId="10" xfId="42" applyNumberFormat="1" applyFont="1" applyFill="1" applyBorder="1" applyAlignment="1">
      <alignment vertical="center"/>
    </xf>
    <xf numFmtId="172" fontId="9" fillId="0" borderId="10" xfId="42" applyNumberFormat="1" applyFont="1" applyBorder="1" applyAlignment="1">
      <alignment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172" fontId="9" fillId="0" borderId="0" xfId="42" applyNumberFormat="1" applyFont="1" applyAlignment="1">
      <alignment/>
    </xf>
    <xf numFmtId="0" fontId="4" fillId="0" borderId="0" xfId="0" applyFont="1" applyAlignment="1">
      <alignment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2</xdr:row>
      <xdr:rowOff>19050</xdr:rowOff>
    </xdr:from>
    <xdr:to>
      <xdr:col>1</xdr:col>
      <xdr:colOff>2514600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323975" y="428625"/>
          <a:ext cx="1609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2</xdr:row>
      <xdr:rowOff>19050</xdr:rowOff>
    </xdr:from>
    <xdr:to>
      <xdr:col>6</xdr:col>
      <xdr:colOff>895350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7572375" y="428625"/>
          <a:ext cx="1676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tabSelected="1" zoomScale="85" zoomScaleNormal="85" workbookViewId="0" topLeftCell="A8">
      <selection activeCell="J10" sqref="J10"/>
    </sheetView>
  </sheetViews>
  <sheetFormatPr defaultColWidth="9.140625" defaultRowHeight="15"/>
  <cols>
    <col min="1" max="1" width="6.28125" style="31" customWidth="1"/>
    <col min="2" max="2" width="47.28125" style="31" customWidth="1"/>
    <col min="3" max="3" width="10.7109375" style="31" customWidth="1"/>
    <col min="4" max="4" width="15.140625" style="33" customWidth="1"/>
    <col min="5" max="5" width="31.28125" style="31" customWidth="1"/>
    <col min="6" max="6" width="14.57421875" style="34" customWidth="1"/>
    <col min="7" max="7" width="18.421875" style="34" customWidth="1"/>
    <col min="8" max="8" width="12.421875" style="34" customWidth="1"/>
    <col min="9" max="9" width="11.8515625" style="34" customWidth="1"/>
    <col min="10" max="10" width="9.140625" style="31" customWidth="1"/>
    <col min="11" max="11" width="98.28125" style="32" hidden="1" customWidth="1"/>
    <col min="12" max="12" width="21.28125" style="31" customWidth="1"/>
    <col min="13" max="16384" width="9.140625" style="31" customWidth="1"/>
  </cols>
  <sheetData>
    <row r="1" spans="1:9" s="2" customFormat="1" ht="15.75">
      <c r="A1" s="42" t="s">
        <v>68</v>
      </c>
      <c r="B1" s="42"/>
      <c r="C1" s="42"/>
      <c r="D1" s="1"/>
      <c r="E1" s="35" t="s">
        <v>0</v>
      </c>
      <c r="F1" s="35"/>
      <c r="G1" s="35"/>
      <c r="H1" s="35"/>
      <c r="I1" s="35"/>
    </row>
    <row r="2" spans="1:9" s="2" customFormat="1" ht="16.5" customHeight="1">
      <c r="A2" s="43" t="s">
        <v>69</v>
      </c>
      <c r="B2" s="43"/>
      <c r="C2" s="43"/>
      <c r="D2" s="3"/>
      <c r="E2" s="41" t="s">
        <v>66</v>
      </c>
      <c r="F2" s="41"/>
      <c r="G2" s="41"/>
      <c r="H2" s="41"/>
      <c r="I2" s="41"/>
    </row>
    <row r="3" spans="1:9" s="2" customFormat="1" ht="10.5" customHeight="1">
      <c r="A3" s="5"/>
      <c r="B3" s="5"/>
      <c r="C3" s="6"/>
      <c r="D3" s="1"/>
      <c r="E3" s="4"/>
      <c r="F3" s="7"/>
      <c r="G3" s="7"/>
      <c r="H3" s="7"/>
      <c r="I3" s="7"/>
    </row>
    <row r="4" spans="1:9" s="2" customFormat="1" ht="21" customHeight="1">
      <c r="A4" s="39" t="s">
        <v>70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21.75" customHeight="1">
      <c r="A5" s="44" t="s">
        <v>65</v>
      </c>
      <c r="B5" s="44"/>
      <c r="C5" s="44"/>
      <c r="D5" s="44"/>
      <c r="E5" s="44"/>
      <c r="F5" s="44"/>
      <c r="G5" s="44"/>
      <c r="H5" s="44"/>
      <c r="I5" s="44"/>
    </row>
    <row r="6" spans="1:9" s="2" customFormat="1" ht="16.5" customHeight="1">
      <c r="A6" s="45"/>
      <c r="B6" s="45"/>
      <c r="C6" s="45"/>
      <c r="D6" s="45"/>
      <c r="E6" s="45"/>
      <c r="F6" s="45"/>
      <c r="G6" s="45"/>
      <c r="H6" s="45"/>
      <c r="I6" s="45"/>
    </row>
    <row r="7" spans="1:9" s="2" customFormat="1" ht="19.5" customHeight="1">
      <c r="A7" s="8"/>
      <c r="B7" s="8"/>
      <c r="C7" s="8"/>
      <c r="D7" s="8"/>
      <c r="E7" s="8"/>
      <c r="F7" s="8"/>
      <c r="G7" s="8"/>
      <c r="H7" s="8"/>
      <c r="I7" s="8"/>
    </row>
    <row r="8" spans="1:11" s="11" customFormat="1" ht="103.5" customHeight="1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10" t="s">
        <v>67</v>
      </c>
      <c r="G8" s="10" t="s">
        <v>6</v>
      </c>
      <c r="H8" s="10" t="s">
        <v>7</v>
      </c>
      <c r="I8" s="10" t="s">
        <v>8</v>
      </c>
      <c r="K8" s="12"/>
    </row>
    <row r="9" spans="1:11" s="16" customFormat="1" ht="35.25" customHeight="1">
      <c r="A9" s="13">
        <v>1</v>
      </c>
      <c r="B9" s="14" t="s">
        <v>9</v>
      </c>
      <c r="C9" s="13" t="s">
        <v>10</v>
      </c>
      <c r="D9" s="13">
        <v>2</v>
      </c>
      <c r="E9" s="13" t="s">
        <v>11</v>
      </c>
      <c r="F9" s="15">
        <v>96900</v>
      </c>
      <c r="G9" s="15">
        <f>D9*F9</f>
        <v>193800</v>
      </c>
      <c r="H9" s="15" t="s">
        <v>12</v>
      </c>
      <c r="I9" s="15" t="s">
        <v>12</v>
      </c>
      <c r="K9" s="17"/>
    </row>
    <row r="10" spans="1:11" s="16" customFormat="1" ht="35.25" customHeight="1">
      <c r="A10" s="13">
        <v>2</v>
      </c>
      <c r="B10" s="14" t="s">
        <v>13</v>
      </c>
      <c r="C10" s="13" t="s">
        <v>10</v>
      </c>
      <c r="D10" s="13">
        <v>500</v>
      </c>
      <c r="E10" s="13" t="s">
        <v>11</v>
      </c>
      <c r="F10" s="15">
        <v>1000</v>
      </c>
      <c r="G10" s="15">
        <f aca="true" t="shared" si="0" ref="G10:G49">D10*F10</f>
        <v>500000</v>
      </c>
      <c r="H10" s="15" t="s">
        <v>12</v>
      </c>
      <c r="I10" s="15" t="s">
        <v>12</v>
      </c>
      <c r="K10" s="17"/>
    </row>
    <row r="11" spans="1:11" s="16" customFormat="1" ht="35.25" customHeight="1">
      <c r="A11" s="13">
        <v>3</v>
      </c>
      <c r="B11" s="14" t="s">
        <v>14</v>
      </c>
      <c r="C11" s="13" t="s">
        <v>10</v>
      </c>
      <c r="D11" s="13">
        <v>100</v>
      </c>
      <c r="E11" s="13" t="s">
        <v>11</v>
      </c>
      <c r="F11" s="15">
        <v>8400</v>
      </c>
      <c r="G11" s="15">
        <f t="shared" si="0"/>
        <v>840000</v>
      </c>
      <c r="H11" s="15" t="s">
        <v>12</v>
      </c>
      <c r="I11" s="15" t="s">
        <v>12</v>
      </c>
      <c r="K11" s="17"/>
    </row>
    <row r="12" spans="1:11" s="16" customFormat="1" ht="35.25" customHeight="1">
      <c r="A12" s="13">
        <v>4</v>
      </c>
      <c r="B12" s="14" t="s">
        <v>15</v>
      </c>
      <c r="C12" s="13" t="s">
        <v>10</v>
      </c>
      <c r="D12" s="13">
        <v>60</v>
      </c>
      <c r="E12" s="13" t="s">
        <v>16</v>
      </c>
      <c r="F12" s="15">
        <v>80000</v>
      </c>
      <c r="G12" s="15">
        <f t="shared" si="0"/>
        <v>4800000</v>
      </c>
      <c r="H12" s="15" t="s">
        <v>12</v>
      </c>
      <c r="I12" s="15" t="s">
        <v>12</v>
      </c>
      <c r="K12" s="17"/>
    </row>
    <row r="13" spans="1:11" s="16" customFormat="1" ht="35.25" customHeight="1">
      <c r="A13" s="13">
        <v>5</v>
      </c>
      <c r="B13" s="14" t="s">
        <v>17</v>
      </c>
      <c r="C13" s="13" t="s">
        <v>10</v>
      </c>
      <c r="D13" s="13">
        <v>96</v>
      </c>
      <c r="E13" s="13" t="s">
        <v>11</v>
      </c>
      <c r="F13" s="15">
        <v>9000</v>
      </c>
      <c r="G13" s="15">
        <f t="shared" si="0"/>
        <v>864000</v>
      </c>
      <c r="H13" s="15" t="s">
        <v>12</v>
      </c>
      <c r="I13" s="15" t="s">
        <v>12</v>
      </c>
      <c r="K13" s="17"/>
    </row>
    <row r="14" spans="1:11" s="16" customFormat="1" ht="35.25" customHeight="1">
      <c r="A14" s="13">
        <v>6</v>
      </c>
      <c r="B14" s="14" t="s">
        <v>18</v>
      </c>
      <c r="C14" s="13" t="s">
        <v>10</v>
      </c>
      <c r="D14" s="13">
        <v>50</v>
      </c>
      <c r="E14" s="13" t="s">
        <v>11</v>
      </c>
      <c r="F14" s="15">
        <v>149000</v>
      </c>
      <c r="G14" s="15">
        <f t="shared" si="0"/>
        <v>7450000</v>
      </c>
      <c r="H14" s="15" t="s">
        <v>12</v>
      </c>
      <c r="I14" s="15" t="s">
        <v>12</v>
      </c>
      <c r="K14" s="17"/>
    </row>
    <row r="15" spans="1:11" s="16" customFormat="1" ht="35.25" customHeight="1">
      <c r="A15" s="13">
        <v>7</v>
      </c>
      <c r="B15" s="14" t="s">
        <v>19</v>
      </c>
      <c r="C15" s="13" t="s">
        <v>20</v>
      </c>
      <c r="D15" s="13">
        <v>8</v>
      </c>
      <c r="E15" s="13" t="s">
        <v>11</v>
      </c>
      <c r="F15" s="15">
        <v>920000</v>
      </c>
      <c r="G15" s="15">
        <f t="shared" si="0"/>
        <v>7360000</v>
      </c>
      <c r="H15" s="15" t="s">
        <v>12</v>
      </c>
      <c r="I15" s="15" t="s">
        <v>12</v>
      </c>
      <c r="K15" s="17"/>
    </row>
    <row r="16" spans="1:11" s="16" customFormat="1" ht="35.25" customHeight="1">
      <c r="A16" s="13">
        <v>8</v>
      </c>
      <c r="B16" s="14" t="s">
        <v>21</v>
      </c>
      <c r="C16" s="13" t="s">
        <v>10</v>
      </c>
      <c r="D16" s="13">
        <v>22</v>
      </c>
      <c r="E16" s="13" t="s">
        <v>11</v>
      </c>
      <c r="F16" s="15">
        <v>18000</v>
      </c>
      <c r="G16" s="15">
        <f t="shared" si="0"/>
        <v>396000</v>
      </c>
      <c r="H16" s="15" t="s">
        <v>12</v>
      </c>
      <c r="I16" s="15" t="s">
        <v>12</v>
      </c>
      <c r="K16" s="17"/>
    </row>
    <row r="17" spans="1:11" s="16" customFormat="1" ht="35.25" customHeight="1">
      <c r="A17" s="13">
        <v>9</v>
      </c>
      <c r="B17" s="14" t="s">
        <v>22</v>
      </c>
      <c r="C17" s="13" t="s">
        <v>10</v>
      </c>
      <c r="D17" s="13">
        <v>154</v>
      </c>
      <c r="E17" s="13" t="s">
        <v>11</v>
      </c>
      <c r="F17" s="15">
        <v>3000</v>
      </c>
      <c r="G17" s="15">
        <f t="shared" si="0"/>
        <v>462000</v>
      </c>
      <c r="H17" s="15" t="s">
        <v>12</v>
      </c>
      <c r="I17" s="15" t="s">
        <v>12</v>
      </c>
      <c r="K17" s="17"/>
    </row>
    <row r="18" spans="1:11" s="16" customFormat="1" ht="35.25" customHeight="1">
      <c r="A18" s="13">
        <v>10</v>
      </c>
      <c r="B18" s="14" t="s">
        <v>23</v>
      </c>
      <c r="C18" s="13" t="s">
        <v>10</v>
      </c>
      <c r="D18" s="13">
        <v>8</v>
      </c>
      <c r="E18" s="13" t="s">
        <v>24</v>
      </c>
      <c r="F18" s="15">
        <v>1200000</v>
      </c>
      <c r="G18" s="15">
        <f t="shared" si="0"/>
        <v>9600000</v>
      </c>
      <c r="H18" s="15" t="s">
        <v>12</v>
      </c>
      <c r="I18" s="15" t="s">
        <v>12</v>
      </c>
      <c r="K18" s="17"/>
    </row>
    <row r="19" spans="1:11" s="16" customFormat="1" ht="35.25" customHeight="1">
      <c r="A19" s="13">
        <v>11</v>
      </c>
      <c r="B19" s="14" t="s">
        <v>25</v>
      </c>
      <c r="C19" s="13" t="s">
        <v>10</v>
      </c>
      <c r="D19" s="13">
        <v>6</v>
      </c>
      <c r="E19" s="13" t="s">
        <v>24</v>
      </c>
      <c r="F19" s="15">
        <v>1250000</v>
      </c>
      <c r="G19" s="15">
        <f t="shared" si="0"/>
        <v>7500000</v>
      </c>
      <c r="H19" s="15" t="s">
        <v>12</v>
      </c>
      <c r="I19" s="15" t="s">
        <v>12</v>
      </c>
      <c r="K19" s="17"/>
    </row>
    <row r="20" spans="1:11" s="16" customFormat="1" ht="35.25" customHeight="1">
      <c r="A20" s="13">
        <v>12</v>
      </c>
      <c r="B20" s="14" t="s">
        <v>26</v>
      </c>
      <c r="C20" s="13" t="s">
        <v>10</v>
      </c>
      <c r="D20" s="13">
        <v>400</v>
      </c>
      <c r="E20" s="13" t="s">
        <v>11</v>
      </c>
      <c r="F20" s="15">
        <v>2000</v>
      </c>
      <c r="G20" s="15">
        <f t="shared" si="0"/>
        <v>800000</v>
      </c>
      <c r="H20" s="15" t="s">
        <v>12</v>
      </c>
      <c r="I20" s="15" t="s">
        <v>12</v>
      </c>
      <c r="K20" s="17"/>
    </row>
    <row r="21" spans="1:11" s="16" customFormat="1" ht="35.25" customHeight="1">
      <c r="A21" s="13">
        <v>13</v>
      </c>
      <c r="B21" s="14" t="s">
        <v>27</v>
      </c>
      <c r="C21" s="13" t="s">
        <v>10</v>
      </c>
      <c r="D21" s="13">
        <v>50</v>
      </c>
      <c r="E21" s="13" t="s">
        <v>11</v>
      </c>
      <c r="F21" s="15">
        <v>49000</v>
      </c>
      <c r="G21" s="15">
        <f t="shared" si="0"/>
        <v>2450000</v>
      </c>
      <c r="H21" s="15" t="s">
        <v>12</v>
      </c>
      <c r="I21" s="15" t="s">
        <v>12</v>
      </c>
      <c r="K21" s="17"/>
    </row>
    <row r="22" spans="1:11" s="16" customFormat="1" ht="35.25" customHeight="1">
      <c r="A22" s="13">
        <v>14</v>
      </c>
      <c r="B22" s="14" t="s">
        <v>28</v>
      </c>
      <c r="C22" s="13" t="s">
        <v>10</v>
      </c>
      <c r="D22" s="13">
        <v>150</v>
      </c>
      <c r="E22" s="13" t="s">
        <v>11</v>
      </c>
      <c r="F22" s="15">
        <v>13000</v>
      </c>
      <c r="G22" s="15">
        <f t="shared" si="0"/>
        <v>1950000</v>
      </c>
      <c r="H22" s="15" t="s">
        <v>12</v>
      </c>
      <c r="I22" s="15" t="s">
        <v>12</v>
      </c>
      <c r="K22" s="17"/>
    </row>
    <row r="23" spans="1:11" s="16" customFormat="1" ht="35.25" customHeight="1">
      <c r="A23" s="13">
        <v>15</v>
      </c>
      <c r="B23" s="14" t="s">
        <v>29</v>
      </c>
      <c r="C23" s="13" t="s">
        <v>10</v>
      </c>
      <c r="D23" s="13">
        <v>100</v>
      </c>
      <c r="E23" s="13" t="s">
        <v>11</v>
      </c>
      <c r="F23" s="15">
        <v>13000</v>
      </c>
      <c r="G23" s="15">
        <f t="shared" si="0"/>
        <v>1300000</v>
      </c>
      <c r="H23" s="15" t="s">
        <v>12</v>
      </c>
      <c r="I23" s="15" t="s">
        <v>12</v>
      </c>
      <c r="K23" s="17"/>
    </row>
    <row r="24" spans="1:11" s="16" customFormat="1" ht="35.25" customHeight="1">
      <c r="A24" s="13">
        <v>16</v>
      </c>
      <c r="B24" s="14" t="s">
        <v>30</v>
      </c>
      <c r="C24" s="13" t="s">
        <v>20</v>
      </c>
      <c r="D24" s="13">
        <v>1</v>
      </c>
      <c r="E24" s="13" t="s">
        <v>31</v>
      </c>
      <c r="F24" s="15">
        <v>1700000</v>
      </c>
      <c r="G24" s="15">
        <f t="shared" si="0"/>
        <v>1700000</v>
      </c>
      <c r="H24" s="15" t="s">
        <v>12</v>
      </c>
      <c r="I24" s="15" t="s">
        <v>12</v>
      </c>
      <c r="K24" s="17"/>
    </row>
    <row r="25" spans="1:11" s="16" customFormat="1" ht="35.25" customHeight="1">
      <c r="A25" s="13">
        <v>17</v>
      </c>
      <c r="B25" s="14" t="s">
        <v>32</v>
      </c>
      <c r="C25" s="13" t="s">
        <v>10</v>
      </c>
      <c r="D25" s="13">
        <v>10</v>
      </c>
      <c r="E25" s="13" t="s">
        <v>16</v>
      </c>
      <c r="F25" s="15">
        <v>195000</v>
      </c>
      <c r="G25" s="15">
        <f t="shared" si="0"/>
        <v>1950000</v>
      </c>
      <c r="H25" s="15" t="s">
        <v>12</v>
      </c>
      <c r="I25" s="15" t="s">
        <v>12</v>
      </c>
      <c r="K25" s="17"/>
    </row>
    <row r="26" spans="1:11" s="16" customFormat="1" ht="35.25" customHeight="1">
      <c r="A26" s="13">
        <v>18</v>
      </c>
      <c r="B26" s="14" t="s">
        <v>33</v>
      </c>
      <c r="C26" s="13" t="s">
        <v>34</v>
      </c>
      <c r="D26" s="13">
        <v>25</v>
      </c>
      <c r="E26" s="13" t="s">
        <v>11</v>
      </c>
      <c r="F26" s="15">
        <v>60000</v>
      </c>
      <c r="G26" s="15">
        <f t="shared" si="0"/>
        <v>1500000</v>
      </c>
      <c r="H26" s="15" t="s">
        <v>12</v>
      </c>
      <c r="I26" s="15" t="s">
        <v>12</v>
      </c>
      <c r="K26" s="17"/>
    </row>
    <row r="27" spans="1:11" s="16" customFormat="1" ht="35.25" customHeight="1">
      <c r="A27" s="13">
        <v>19</v>
      </c>
      <c r="B27" s="14" t="s">
        <v>35</v>
      </c>
      <c r="C27" s="13" t="s">
        <v>10</v>
      </c>
      <c r="D27" s="13">
        <v>20</v>
      </c>
      <c r="E27" s="13" t="s">
        <v>11</v>
      </c>
      <c r="F27" s="15">
        <v>65000</v>
      </c>
      <c r="G27" s="15">
        <f t="shared" si="0"/>
        <v>1300000</v>
      </c>
      <c r="H27" s="15" t="s">
        <v>12</v>
      </c>
      <c r="I27" s="15" t="s">
        <v>12</v>
      </c>
      <c r="K27" s="17"/>
    </row>
    <row r="28" spans="1:11" s="16" customFormat="1" ht="35.25" customHeight="1">
      <c r="A28" s="13">
        <v>20</v>
      </c>
      <c r="B28" s="14" t="s">
        <v>36</v>
      </c>
      <c r="C28" s="13" t="s">
        <v>10</v>
      </c>
      <c r="D28" s="13">
        <v>50</v>
      </c>
      <c r="E28" s="13" t="s">
        <v>11</v>
      </c>
      <c r="F28" s="15">
        <v>48000</v>
      </c>
      <c r="G28" s="15">
        <f t="shared" si="0"/>
        <v>2400000</v>
      </c>
      <c r="H28" s="15" t="s">
        <v>12</v>
      </c>
      <c r="I28" s="15" t="s">
        <v>12</v>
      </c>
      <c r="K28" s="17"/>
    </row>
    <row r="29" spans="1:11" s="16" customFormat="1" ht="35.25" customHeight="1">
      <c r="A29" s="13">
        <v>21</v>
      </c>
      <c r="B29" s="14" t="s">
        <v>37</v>
      </c>
      <c r="C29" s="13" t="s">
        <v>38</v>
      </c>
      <c r="D29" s="13">
        <v>90</v>
      </c>
      <c r="E29" s="13" t="s">
        <v>11</v>
      </c>
      <c r="F29" s="15">
        <v>35000</v>
      </c>
      <c r="G29" s="15">
        <f t="shared" si="0"/>
        <v>3150000</v>
      </c>
      <c r="H29" s="15" t="s">
        <v>12</v>
      </c>
      <c r="I29" s="15" t="s">
        <v>12</v>
      </c>
      <c r="K29" s="17"/>
    </row>
    <row r="30" spans="1:11" s="16" customFormat="1" ht="35.25" customHeight="1">
      <c r="A30" s="13">
        <v>22</v>
      </c>
      <c r="B30" s="14" t="s">
        <v>39</v>
      </c>
      <c r="C30" s="13" t="s">
        <v>10</v>
      </c>
      <c r="D30" s="13">
        <v>100</v>
      </c>
      <c r="E30" s="13" t="s">
        <v>11</v>
      </c>
      <c r="F30" s="15">
        <v>35000</v>
      </c>
      <c r="G30" s="15">
        <f t="shared" si="0"/>
        <v>3500000</v>
      </c>
      <c r="H30" s="15" t="s">
        <v>12</v>
      </c>
      <c r="I30" s="15" t="s">
        <v>12</v>
      </c>
      <c r="K30" s="17"/>
    </row>
    <row r="31" spans="1:11" s="16" customFormat="1" ht="35.25" customHeight="1">
      <c r="A31" s="13">
        <v>23</v>
      </c>
      <c r="B31" s="14" t="s">
        <v>40</v>
      </c>
      <c r="C31" s="13" t="s">
        <v>38</v>
      </c>
      <c r="D31" s="13">
        <v>90</v>
      </c>
      <c r="E31" s="13" t="s">
        <v>11</v>
      </c>
      <c r="F31" s="15">
        <v>32000</v>
      </c>
      <c r="G31" s="15">
        <f t="shared" si="0"/>
        <v>2880000</v>
      </c>
      <c r="H31" s="15" t="s">
        <v>12</v>
      </c>
      <c r="I31" s="15" t="s">
        <v>12</v>
      </c>
      <c r="K31" s="17"/>
    </row>
    <row r="32" spans="1:11" s="16" customFormat="1" ht="35.25" customHeight="1">
      <c r="A32" s="13">
        <v>24</v>
      </c>
      <c r="B32" s="14" t="s">
        <v>41</v>
      </c>
      <c r="C32" s="13" t="s">
        <v>38</v>
      </c>
      <c r="D32" s="13">
        <v>45</v>
      </c>
      <c r="E32" s="13" t="s">
        <v>11</v>
      </c>
      <c r="F32" s="15">
        <v>20000</v>
      </c>
      <c r="G32" s="15">
        <f t="shared" si="0"/>
        <v>900000</v>
      </c>
      <c r="H32" s="15" t="s">
        <v>12</v>
      </c>
      <c r="I32" s="15" t="s">
        <v>12</v>
      </c>
      <c r="K32" s="17"/>
    </row>
    <row r="33" spans="1:11" s="16" customFormat="1" ht="35.25" customHeight="1">
      <c r="A33" s="13">
        <v>25</v>
      </c>
      <c r="B33" s="14" t="s">
        <v>42</v>
      </c>
      <c r="C33" s="13" t="s">
        <v>10</v>
      </c>
      <c r="D33" s="13">
        <v>55</v>
      </c>
      <c r="E33" s="13" t="s">
        <v>16</v>
      </c>
      <c r="F33" s="15">
        <v>80000</v>
      </c>
      <c r="G33" s="15">
        <f t="shared" si="0"/>
        <v>4400000</v>
      </c>
      <c r="H33" s="15" t="s">
        <v>12</v>
      </c>
      <c r="I33" s="15" t="s">
        <v>12</v>
      </c>
      <c r="K33" s="17"/>
    </row>
    <row r="34" spans="1:11" s="16" customFormat="1" ht="35.25" customHeight="1">
      <c r="A34" s="13">
        <v>26</v>
      </c>
      <c r="B34" s="14" t="s">
        <v>43</v>
      </c>
      <c r="C34" s="13" t="s">
        <v>34</v>
      </c>
      <c r="D34" s="13">
        <v>5</v>
      </c>
      <c r="E34" s="13" t="s">
        <v>11</v>
      </c>
      <c r="F34" s="15">
        <v>120000</v>
      </c>
      <c r="G34" s="15">
        <f t="shared" si="0"/>
        <v>600000</v>
      </c>
      <c r="H34" s="15" t="s">
        <v>12</v>
      </c>
      <c r="I34" s="15" t="s">
        <v>12</v>
      </c>
      <c r="K34" s="17"/>
    </row>
    <row r="35" spans="1:11" s="16" customFormat="1" ht="35.25" customHeight="1">
      <c r="A35" s="13">
        <v>27</v>
      </c>
      <c r="B35" s="14" t="s">
        <v>44</v>
      </c>
      <c r="C35" s="13" t="s">
        <v>10</v>
      </c>
      <c r="D35" s="13">
        <v>100</v>
      </c>
      <c r="E35" s="13" t="s">
        <v>11</v>
      </c>
      <c r="F35" s="15">
        <v>25000</v>
      </c>
      <c r="G35" s="15">
        <f t="shared" si="0"/>
        <v>2500000</v>
      </c>
      <c r="H35" s="15" t="s">
        <v>12</v>
      </c>
      <c r="I35" s="15" t="s">
        <v>12</v>
      </c>
      <c r="K35" s="17"/>
    </row>
    <row r="36" spans="1:11" s="16" customFormat="1" ht="35.25" customHeight="1">
      <c r="A36" s="13">
        <v>28</v>
      </c>
      <c r="B36" s="14" t="s">
        <v>45</v>
      </c>
      <c r="C36" s="13" t="s">
        <v>10</v>
      </c>
      <c r="D36" s="13">
        <v>100</v>
      </c>
      <c r="E36" s="13" t="s">
        <v>11</v>
      </c>
      <c r="F36" s="15">
        <v>25000</v>
      </c>
      <c r="G36" s="15">
        <f t="shared" si="0"/>
        <v>2500000</v>
      </c>
      <c r="H36" s="15" t="s">
        <v>12</v>
      </c>
      <c r="I36" s="15" t="s">
        <v>12</v>
      </c>
      <c r="K36" s="17"/>
    </row>
    <row r="37" spans="1:11" s="16" customFormat="1" ht="35.25" customHeight="1">
      <c r="A37" s="13">
        <v>29</v>
      </c>
      <c r="B37" s="14" t="s">
        <v>46</v>
      </c>
      <c r="C37" s="13" t="s">
        <v>10</v>
      </c>
      <c r="D37" s="13">
        <v>250</v>
      </c>
      <c r="E37" s="13" t="s">
        <v>11</v>
      </c>
      <c r="F37" s="15">
        <v>29000</v>
      </c>
      <c r="G37" s="15">
        <f t="shared" si="0"/>
        <v>7250000</v>
      </c>
      <c r="H37" s="15" t="s">
        <v>12</v>
      </c>
      <c r="I37" s="15" t="s">
        <v>12</v>
      </c>
      <c r="K37" s="17"/>
    </row>
    <row r="38" spans="1:11" s="18" customFormat="1" ht="35.25" customHeight="1">
      <c r="A38" s="13">
        <v>30</v>
      </c>
      <c r="B38" s="14" t="s">
        <v>47</v>
      </c>
      <c r="C38" s="13" t="s">
        <v>10</v>
      </c>
      <c r="D38" s="13">
        <v>100</v>
      </c>
      <c r="E38" s="13" t="s">
        <v>11</v>
      </c>
      <c r="F38" s="15">
        <v>8500</v>
      </c>
      <c r="G38" s="15">
        <f t="shared" si="0"/>
        <v>850000</v>
      </c>
      <c r="H38" s="15" t="s">
        <v>12</v>
      </c>
      <c r="I38" s="15" t="s">
        <v>12</v>
      </c>
      <c r="K38" s="19"/>
    </row>
    <row r="39" spans="1:11" s="18" customFormat="1" ht="35.25" customHeight="1">
      <c r="A39" s="13">
        <v>31</v>
      </c>
      <c r="B39" s="14" t="s">
        <v>48</v>
      </c>
      <c r="C39" s="13" t="s">
        <v>10</v>
      </c>
      <c r="D39" s="13">
        <v>100</v>
      </c>
      <c r="E39" s="13" t="s">
        <v>11</v>
      </c>
      <c r="F39" s="15">
        <v>40000</v>
      </c>
      <c r="G39" s="15">
        <f t="shared" si="0"/>
        <v>4000000</v>
      </c>
      <c r="H39" s="15" t="s">
        <v>12</v>
      </c>
      <c r="I39" s="15" t="s">
        <v>12</v>
      </c>
      <c r="K39" s="19"/>
    </row>
    <row r="40" spans="1:11" s="18" customFormat="1" ht="35.25" customHeight="1">
      <c r="A40" s="13">
        <v>32</v>
      </c>
      <c r="B40" s="14" t="s">
        <v>49</v>
      </c>
      <c r="C40" s="13" t="s">
        <v>10</v>
      </c>
      <c r="D40" s="13">
        <v>50</v>
      </c>
      <c r="E40" s="13" t="s">
        <v>11</v>
      </c>
      <c r="F40" s="15">
        <v>124000</v>
      </c>
      <c r="G40" s="15">
        <f t="shared" si="0"/>
        <v>6200000</v>
      </c>
      <c r="H40" s="15" t="s">
        <v>12</v>
      </c>
      <c r="I40" s="15" t="s">
        <v>12</v>
      </c>
      <c r="K40" s="19"/>
    </row>
    <row r="41" spans="1:11" s="18" customFormat="1" ht="35.25" customHeight="1">
      <c r="A41" s="13">
        <v>33</v>
      </c>
      <c r="B41" s="14" t="s">
        <v>50</v>
      </c>
      <c r="C41" s="13" t="s">
        <v>10</v>
      </c>
      <c r="D41" s="13">
        <v>60</v>
      </c>
      <c r="E41" s="13" t="s">
        <v>11</v>
      </c>
      <c r="F41" s="15">
        <v>210000</v>
      </c>
      <c r="G41" s="15">
        <f t="shared" si="0"/>
        <v>12600000</v>
      </c>
      <c r="H41" s="15" t="s">
        <v>12</v>
      </c>
      <c r="I41" s="15" t="s">
        <v>12</v>
      </c>
      <c r="K41" s="19"/>
    </row>
    <row r="42" spans="1:11" s="18" customFormat="1" ht="35.25" customHeight="1">
      <c r="A42" s="13">
        <v>34</v>
      </c>
      <c r="B42" s="14" t="s">
        <v>51</v>
      </c>
      <c r="C42" s="13" t="s">
        <v>10</v>
      </c>
      <c r="D42" s="13">
        <v>30</v>
      </c>
      <c r="E42" s="13" t="s">
        <v>52</v>
      </c>
      <c r="F42" s="15">
        <v>90000</v>
      </c>
      <c r="G42" s="15">
        <f t="shared" si="0"/>
        <v>2700000</v>
      </c>
      <c r="H42" s="15" t="s">
        <v>12</v>
      </c>
      <c r="I42" s="15" t="s">
        <v>12</v>
      </c>
      <c r="K42" s="19"/>
    </row>
    <row r="43" spans="1:11" s="18" customFormat="1" ht="35.25" customHeight="1">
      <c r="A43" s="13">
        <v>35</v>
      </c>
      <c r="B43" s="14" t="s">
        <v>53</v>
      </c>
      <c r="C43" s="13" t="s">
        <v>10</v>
      </c>
      <c r="D43" s="13">
        <v>100</v>
      </c>
      <c r="E43" s="13" t="s">
        <v>52</v>
      </c>
      <c r="F43" s="15">
        <v>21000</v>
      </c>
      <c r="G43" s="15">
        <f t="shared" si="0"/>
        <v>2100000</v>
      </c>
      <c r="H43" s="15" t="s">
        <v>12</v>
      </c>
      <c r="I43" s="15" t="s">
        <v>12</v>
      </c>
      <c r="K43" s="19"/>
    </row>
    <row r="44" spans="1:11" s="18" customFormat="1" ht="35.25" customHeight="1">
      <c r="A44" s="13">
        <v>36</v>
      </c>
      <c r="B44" s="14" t="s">
        <v>54</v>
      </c>
      <c r="C44" s="13" t="s">
        <v>10</v>
      </c>
      <c r="D44" s="13">
        <v>300</v>
      </c>
      <c r="E44" s="13" t="s">
        <v>52</v>
      </c>
      <c r="F44" s="15">
        <v>3000</v>
      </c>
      <c r="G44" s="15">
        <f t="shared" si="0"/>
        <v>900000</v>
      </c>
      <c r="H44" s="15" t="s">
        <v>12</v>
      </c>
      <c r="I44" s="15" t="s">
        <v>12</v>
      </c>
      <c r="K44" s="19"/>
    </row>
    <row r="45" spans="1:11" s="18" customFormat="1" ht="35.25" customHeight="1">
      <c r="A45" s="13">
        <v>37</v>
      </c>
      <c r="B45" s="14" t="s">
        <v>55</v>
      </c>
      <c r="C45" s="13" t="s">
        <v>10</v>
      </c>
      <c r="D45" s="13">
        <v>1000</v>
      </c>
      <c r="E45" s="13" t="s">
        <v>52</v>
      </c>
      <c r="F45" s="15">
        <v>2500</v>
      </c>
      <c r="G45" s="15">
        <f t="shared" si="0"/>
        <v>2500000</v>
      </c>
      <c r="H45" s="15" t="s">
        <v>12</v>
      </c>
      <c r="I45" s="15" t="s">
        <v>12</v>
      </c>
      <c r="K45" s="19"/>
    </row>
    <row r="46" spans="1:11" s="18" customFormat="1" ht="35.25" customHeight="1">
      <c r="A46" s="13">
        <v>38</v>
      </c>
      <c r="B46" s="14" t="s">
        <v>56</v>
      </c>
      <c r="C46" s="13" t="s">
        <v>57</v>
      </c>
      <c r="D46" s="13">
        <v>50</v>
      </c>
      <c r="E46" s="13" t="s">
        <v>58</v>
      </c>
      <c r="F46" s="15">
        <v>90000</v>
      </c>
      <c r="G46" s="15">
        <f t="shared" si="0"/>
        <v>4500000</v>
      </c>
      <c r="H46" s="15" t="s">
        <v>12</v>
      </c>
      <c r="I46" s="15" t="s">
        <v>12</v>
      </c>
      <c r="K46" s="19"/>
    </row>
    <row r="47" spans="1:11" s="20" customFormat="1" ht="35.25" customHeight="1">
      <c r="A47" s="13">
        <v>39</v>
      </c>
      <c r="B47" s="14" t="s">
        <v>59</v>
      </c>
      <c r="C47" s="13" t="s">
        <v>20</v>
      </c>
      <c r="D47" s="13">
        <v>1</v>
      </c>
      <c r="E47" s="13" t="s">
        <v>60</v>
      </c>
      <c r="F47" s="15">
        <v>8990000</v>
      </c>
      <c r="G47" s="15">
        <f t="shared" si="0"/>
        <v>8990000</v>
      </c>
      <c r="H47" s="15" t="s">
        <v>12</v>
      </c>
      <c r="I47" s="15" t="s">
        <v>12</v>
      </c>
      <c r="K47" s="21" t="s">
        <v>61</v>
      </c>
    </row>
    <row r="48" spans="1:11" s="16" customFormat="1" ht="35.25" customHeight="1">
      <c r="A48" s="13">
        <v>40</v>
      </c>
      <c r="B48" s="14" t="s">
        <v>62</v>
      </c>
      <c r="C48" s="13" t="s">
        <v>10</v>
      </c>
      <c r="D48" s="13">
        <v>20</v>
      </c>
      <c r="E48" s="13" t="s">
        <v>11</v>
      </c>
      <c r="F48" s="15">
        <v>290000</v>
      </c>
      <c r="G48" s="15">
        <f t="shared" si="0"/>
        <v>5800000</v>
      </c>
      <c r="H48" s="15" t="s">
        <v>12</v>
      </c>
      <c r="I48" s="15" t="s">
        <v>12</v>
      </c>
      <c r="K48" s="17"/>
    </row>
    <row r="49" spans="1:11" s="16" customFormat="1" ht="35.25" customHeight="1">
      <c r="A49" s="13">
        <v>41</v>
      </c>
      <c r="B49" s="14" t="s">
        <v>63</v>
      </c>
      <c r="C49" s="13" t="s">
        <v>10</v>
      </c>
      <c r="D49" s="13">
        <v>6</v>
      </c>
      <c r="E49" s="13" t="s">
        <v>11</v>
      </c>
      <c r="F49" s="15">
        <v>389000</v>
      </c>
      <c r="G49" s="15">
        <f t="shared" si="0"/>
        <v>2334000</v>
      </c>
      <c r="H49" s="15" t="s">
        <v>12</v>
      </c>
      <c r="I49" s="15" t="s">
        <v>12</v>
      </c>
      <c r="K49" s="17"/>
    </row>
    <row r="50" spans="1:11" s="27" customFormat="1" ht="18.75">
      <c r="A50" s="22"/>
      <c r="B50" s="36" t="s">
        <v>64</v>
      </c>
      <c r="C50" s="37"/>
      <c r="D50" s="22"/>
      <c r="E50" s="23"/>
      <c r="F50" s="24"/>
      <c r="G50" s="25">
        <f>SUM(G9:G49)</f>
        <v>136469800</v>
      </c>
      <c r="H50" s="26"/>
      <c r="I50" s="26"/>
      <c r="K50" s="28"/>
    </row>
    <row r="51" spans="1:9" ht="18.75">
      <c r="A51" s="29"/>
      <c r="B51" s="30"/>
      <c r="C51" s="30"/>
      <c r="D51" s="30"/>
      <c r="E51" s="30"/>
      <c r="F51" s="30"/>
      <c r="G51" s="38"/>
      <c r="H51" s="38"/>
      <c r="I51" s="38"/>
    </row>
  </sheetData>
  <sheetProtection/>
  <mergeCells count="8">
    <mergeCell ref="B50:C50"/>
    <mergeCell ref="G51:I51"/>
    <mergeCell ref="A4:I4"/>
    <mergeCell ref="E2:I2"/>
    <mergeCell ref="A1:C1"/>
    <mergeCell ref="A2:C2"/>
    <mergeCell ref="A5:I5"/>
    <mergeCell ref="A6:I6"/>
  </mergeCells>
  <printOptions/>
  <pageMargins left="0.393700787401575" right="0.196850393700787" top="0.551181102362205" bottom="0.551181102362205" header="0.31496062992126" footer="0.31496062992126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AutoBVT</cp:lastModifiedBy>
  <cp:lastPrinted>2022-01-18T14:28:08Z</cp:lastPrinted>
  <dcterms:created xsi:type="dcterms:W3CDTF">2021-12-13T09:58:13Z</dcterms:created>
  <dcterms:modified xsi:type="dcterms:W3CDTF">2022-01-18T15:02:59Z</dcterms:modified>
  <cp:category/>
  <cp:version/>
  <cp:contentType/>
  <cp:contentStatus/>
</cp:coreProperties>
</file>