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KQSB" sheetId="1" r:id="rId1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20"/>
  <c r="F22"/>
  <c r="F24"/>
  <c r="F25"/>
  <c r="F26"/>
  <c r="F28"/>
  <c r="F30"/>
  <c r="F54"/>
  <c r="F5"/>
  <c r="F55" l="1"/>
</calcChain>
</file>

<file path=xl/sharedStrings.xml><?xml version="1.0" encoding="utf-8"?>
<sst xmlns="http://schemas.openxmlformats.org/spreadsheetml/2006/main" count="107" uniqueCount="69">
  <si>
    <t xml:space="preserve"> STT</t>
  </si>
  <si>
    <t>Đơn vị</t>
  </si>
  <si>
    <t>Khối lượng</t>
  </si>
  <si>
    <t>I</t>
  </si>
  <si>
    <t>Vật tư thu hồi phá dỡ</t>
  </si>
  <si>
    <t>Sắt thép</t>
  </si>
  <si>
    <t>Kg</t>
  </si>
  <si>
    <t>Tôn úp nóc</t>
  </si>
  <si>
    <t>Hợp tôn che mái gió</t>
  </si>
  <si>
    <t>Nắp hố ga</t>
  </si>
  <si>
    <t>Nắp hố ga lớn</t>
  </si>
  <si>
    <t>Chân đế sắt</t>
  </si>
  <si>
    <t>Cửa sắt</t>
  </si>
  <si>
    <t>Thép xà gồ</t>
  </si>
  <si>
    <t>Ống thép</t>
  </si>
  <si>
    <t>Giá máy khuấy</t>
  </si>
  <si>
    <t>Cầu thang sắt</t>
  </si>
  <si>
    <t>Sắt lan can, khung cửa,…</t>
  </si>
  <si>
    <t>Hệ đĩa quay RBC</t>
  </si>
  <si>
    <t>Ống nhựa</t>
  </si>
  <si>
    <t>II</t>
  </si>
  <si>
    <t>Hệ cấp khí</t>
  </si>
  <si>
    <t>Đĩa phân phối khí</t>
  </si>
  <si>
    <t>III</t>
  </si>
  <si>
    <t>Hệ RBC</t>
  </si>
  <si>
    <t>IV</t>
  </si>
  <si>
    <t>Thiết bị khử trùng</t>
  </si>
  <si>
    <t>Bơm định lượng 0-40L/H, H=40m
- Nhãn hiệu: Bonani
- Mã sản phẩm:TR63B4
0.2Kw</t>
  </si>
  <si>
    <t>Bồn hóa chất W=400L
- Bồn nhựa Tân Á Đại Thành 500 lít</t>
  </si>
  <si>
    <t>V</t>
  </si>
  <si>
    <t>Hệ nước thải</t>
  </si>
  <si>
    <t>Bộ</t>
  </si>
  <si>
    <t>Cái</t>
  </si>
  <si>
    <t>Bơm nước thải chìm Q=5, H=10m
- Nhãn hiệu: Pentax
- Công suất: 2HP, 2.3 Kw, 3 pha</t>
  </si>
  <si>
    <t>VI</t>
  </si>
  <si>
    <t>Hệ điện trạm xử lý nước thải</t>
  </si>
  <si>
    <t>Tủ điện TDD01 KT:1200x800x400</t>
  </si>
  <si>
    <t>Đính kèm thiết bị tủ điện</t>
  </si>
  <si>
    <t>- Apto mát loại 3 pha, cường độ dòng điện 63A</t>
  </si>
  <si>
    <t>- Apto mát loại 3 pha, cường độ dòng điện 15A</t>
  </si>
  <si>
    <t>- Apto mát loại 3 pha, cường độ dòng điện 10A</t>
  </si>
  <si>
    <t>- Apto mát loại 3 pha, cường độ dòng điện 6A</t>
  </si>
  <si>
    <t>- Biến dòng điện 63/5A</t>
  </si>
  <si>
    <t>- Khởi động từ Udm=380V, Ldm=15A</t>
  </si>
  <si>
    <t>- Khởi động từ Udm=380V, Ldm=10A</t>
  </si>
  <si>
    <t>- Khởi động từ Udm=380V, Ldm=6A</t>
  </si>
  <si>
    <t>- Rơ le nhiệt Udm=380V, Ldm=15A</t>
  </si>
  <si>
    <t>- Rơ le nhiệt Udm=380V, Ldm=10A</t>
  </si>
  <si>
    <t>Rơ le nhiệt Udm=380V, Ldm=6A</t>
  </si>
  <si>
    <t>- Rơ le trung giang</t>
  </si>
  <si>
    <t>- Nút ấn chạy</t>
  </si>
  <si>
    <t>- Nút ấn dừng</t>
  </si>
  <si>
    <t>- Đèn tín hiệu màu đỏ</t>
  </si>
  <si>
    <t>- Đèn tín hiệu màu xanh</t>
  </si>
  <si>
    <t>- Lắp đặt hộp nối, hộp phân dây, hộp cầu chì hộp automat</t>
  </si>
  <si>
    <t>&lt;=250x200mm</t>
  </si>
  <si>
    <t>- Apto mát loại 3 pha, cường độ dòng điện 16A</t>
  </si>
  <si>
    <t>- Apto mát loại 3 pha, cường độ</t>
  </si>
  <si>
    <t>dòng điện 10A</t>
  </si>
  <si>
    <t>- Apto mát loại 1 pha, cường độ dòng điện 10A</t>
  </si>
  <si>
    <t>Đèn cao áp (cột, đèn cao áp 1x300W)</t>
  </si>
  <si>
    <t>Hộp</t>
  </si>
  <si>
    <t>Đơn giá</t>
  </si>
  <si>
    <t>Thành tiền</t>
  </si>
  <si>
    <t>Tên vật tư</t>
  </si>
  <si>
    <t>Tổng cộng</t>
  </si>
  <si>
    <t>KẾT QUẢ SƠ BỘ</t>
  </si>
  <si>
    <t>Máy khuấy trộn, Model: CNHM 5195 DB 1497
1.5Kw, Serial No: C11493612</t>
  </si>
  <si>
    <t>Máy khuấy 0,5KW, Mã sản phẩm: V80M/4
3 pha, 0.75Kw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</si>
</sst>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B25" sqref="B25"/>
    </sheetView>
  </sheetViews>
  <sheetFormatPr defaultRowHeight="15.75"/>
  <cols>
    <col min="1" max="1" width="9.140625" style="13"/>
    <col min="2" max="2" width="52.140625" style="16" customWidth="1"/>
    <col min="3" max="3" width="13.140625" customWidth="1"/>
    <col min="4" max="4" width="12.7109375" customWidth="1"/>
    <col min="5" max="5" width="12.7109375" style="22" customWidth="1"/>
    <col min="6" max="6" width="13.5703125" style="22" customWidth="1"/>
  </cols>
  <sheetData>
    <row r="1" spans="1:6" ht="27" customHeight="1">
      <c r="A1" s="27" t="s">
        <v>66</v>
      </c>
      <c r="B1" s="27"/>
      <c r="C1" s="27"/>
      <c r="D1" s="27"/>
      <c r="E1" s="27"/>
      <c r="F1" s="27"/>
    </row>
    <row r="3" spans="1:6">
      <c r="A3" s="10" t="s">
        <v>0</v>
      </c>
      <c r="B3" s="2" t="s">
        <v>64</v>
      </c>
      <c r="C3" s="2" t="s">
        <v>1</v>
      </c>
      <c r="D3" s="2" t="s">
        <v>2</v>
      </c>
      <c r="E3" s="15" t="s">
        <v>62</v>
      </c>
      <c r="F3" s="15" t="s">
        <v>63</v>
      </c>
    </row>
    <row r="4" spans="1:6">
      <c r="A4" s="10" t="s">
        <v>3</v>
      </c>
      <c r="B4" s="1" t="s">
        <v>4</v>
      </c>
      <c r="C4" s="2"/>
      <c r="D4" s="2"/>
      <c r="E4" s="20"/>
      <c r="F4" s="20"/>
    </row>
    <row r="5" spans="1:6">
      <c r="A5" s="11">
        <v>1</v>
      </c>
      <c r="B5" s="4" t="s">
        <v>5</v>
      </c>
      <c r="C5" s="3" t="s">
        <v>6</v>
      </c>
      <c r="D5" s="5">
        <v>5832</v>
      </c>
      <c r="E5" s="20">
        <v>9000</v>
      </c>
      <c r="F5" s="20">
        <f>E5*D5</f>
        <v>52488000</v>
      </c>
    </row>
    <row r="6" spans="1:6">
      <c r="A6" s="11">
        <v>2</v>
      </c>
      <c r="B6" s="4" t="s">
        <v>7</v>
      </c>
      <c r="C6" s="3" t="s">
        <v>6</v>
      </c>
      <c r="D6" s="3">
        <v>350</v>
      </c>
      <c r="E6" s="20">
        <v>9000</v>
      </c>
      <c r="F6" s="20">
        <f t="shared" ref="F6:F54" si="0">E6*D6</f>
        <v>3150000</v>
      </c>
    </row>
    <row r="7" spans="1:6">
      <c r="A7" s="11">
        <v>3</v>
      </c>
      <c r="B7" s="4" t="s">
        <v>8</v>
      </c>
      <c r="C7" s="3" t="s">
        <v>6</v>
      </c>
      <c r="D7" s="3">
        <v>101</v>
      </c>
      <c r="E7" s="20">
        <v>9000</v>
      </c>
      <c r="F7" s="20">
        <f t="shared" si="0"/>
        <v>909000</v>
      </c>
    </row>
    <row r="8" spans="1:6">
      <c r="A8" s="11">
        <v>4</v>
      </c>
      <c r="B8" s="4" t="s">
        <v>9</v>
      </c>
      <c r="C8" s="3" t="s">
        <v>6</v>
      </c>
      <c r="D8" s="3">
        <v>80</v>
      </c>
      <c r="E8" s="20">
        <v>9000</v>
      </c>
      <c r="F8" s="20">
        <f t="shared" si="0"/>
        <v>720000</v>
      </c>
    </row>
    <row r="9" spans="1:6">
      <c r="A9" s="11">
        <v>5</v>
      </c>
      <c r="B9" s="4" t="s">
        <v>10</v>
      </c>
      <c r="C9" s="3" t="s">
        <v>6</v>
      </c>
      <c r="D9" s="3">
        <v>22</v>
      </c>
      <c r="E9" s="20">
        <v>9000</v>
      </c>
      <c r="F9" s="20">
        <f t="shared" si="0"/>
        <v>198000</v>
      </c>
    </row>
    <row r="10" spans="1:6">
      <c r="A10" s="11">
        <v>6</v>
      </c>
      <c r="B10" s="4" t="s">
        <v>11</v>
      </c>
      <c r="C10" s="3" t="s">
        <v>6</v>
      </c>
      <c r="D10" s="3">
        <v>14</v>
      </c>
      <c r="E10" s="20">
        <v>9000</v>
      </c>
      <c r="F10" s="20">
        <f t="shared" si="0"/>
        <v>126000</v>
      </c>
    </row>
    <row r="11" spans="1:6">
      <c r="A11" s="11">
        <v>7</v>
      </c>
      <c r="B11" s="4" t="s">
        <v>12</v>
      </c>
      <c r="C11" s="3" t="s">
        <v>6</v>
      </c>
      <c r="D11" s="3">
        <v>47</v>
      </c>
      <c r="E11" s="20">
        <v>9000</v>
      </c>
      <c r="F11" s="20">
        <f t="shared" si="0"/>
        <v>423000</v>
      </c>
    </row>
    <row r="12" spans="1:6">
      <c r="A12" s="11">
        <v>8</v>
      </c>
      <c r="B12" s="4" t="s">
        <v>13</v>
      </c>
      <c r="C12" s="3" t="s">
        <v>6</v>
      </c>
      <c r="D12" s="3">
        <v>87</v>
      </c>
      <c r="E12" s="20">
        <v>9000</v>
      </c>
      <c r="F12" s="20">
        <f t="shared" si="0"/>
        <v>783000</v>
      </c>
    </row>
    <row r="13" spans="1:6">
      <c r="A13" s="11">
        <v>9</v>
      </c>
      <c r="B13" s="4" t="s">
        <v>14</v>
      </c>
      <c r="C13" s="3" t="s">
        <v>6</v>
      </c>
      <c r="D13" s="3">
        <v>68</v>
      </c>
      <c r="E13" s="20">
        <v>9000</v>
      </c>
      <c r="F13" s="20">
        <f t="shared" si="0"/>
        <v>612000</v>
      </c>
    </row>
    <row r="14" spans="1:6">
      <c r="A14" s="11">
        <v>10</v>
      </c>
      <c r="B14" s="4" t="s">
        <v>15</v>
      </c>
      <c r="C14" s="3" t="s">
        <v>6</v>
      </c>
      <c r="D14" s="3">
        <v>15</v>
      </c>
      <c r="E14" s="20">
        <v>8000</v>
      </c>
      <c r="F14" s="20">
        <f t="shared" si="0"/>
        <v>120000</v>
      </c>
    </row>
    <row r="15" spans="1:6">
      <c r="A15" s="11">
        <v>11</v>
      </c>
      <c r="B15" s="4" t="s">
        <v>16</v>
      </c>
      <c r="C15" s="3" t="s">
        <v>6</v>
      </c>
      <c r="D15" s="3">
        <v>9</v>
      </c>
      <c r="E15" s="20">
        <v>9000</v>
      </c>
      <c r="F15" s="20">
        <f t="shared" si="0"/>
        <v>81000</v>
      </c>
    </row>
    <row r="16" spans="1:6">
      <c r="A16" s="11">
        <v>12</v>
      </c>
      <c r="B16" s="4" t="s">
        <v>17</v>
      </c>
      <c r="C16" s="3" t="s">
        <v>6</v>
      </c>
      <c r="D16" s="3">
        <v>72</v>
      </c>
      <c r="E16" s="20">
        <v>9000</v>
      </c>
      <c r="F16" s="20">
        <f t="shared" si="0"/>
        <v>648000</v>
      </c>
    </row>
    <row r="17" spans="1:6">
      <c r="A17" s="11">
        <v>13</v>
      </c>
      <c r="B17" s="4" t="s">
        <v>18</v>
      </c>
      <c r="C17" s="3" t="s">
        <v>6</v>
      </c>
      <c r="D17" s="5">
        <v>4725</v>
      </c>
      <c r="E17" s="20">
        <v>9000</v>
      </c>
      <c r="F17" s="20">
        <f t="shared" si="0"/>
        <v>42525000</v>
      </c>
    </row>
    <row r="18" spans="1:6">
      <c r="A18" s="11">
        <v>14</v>
      </c>
      <c r="B18" s="4" t="s">
        <v>19</v>
      </c>
      <c r="C18" s="3" t="s">
        <v>6</v>
      </c>
      <c r="D18" s="3">
        <v>5</v>
      </c>
      <c r="E18" s="20">
        <v>8000</v>
      </c>
      <c r="F18" s="20">
        <f t="shared" si="0"/>
        <v>40000</v>
      </c>
    </row>
    <row r="19" spans="1:6">
      <c r="A19" s="12" t="s">
        <v>20</v>
      </c>
      <c r="B19" s="7" t="s">
        <v>21</v>
      </c>
      <c r="C19" s="6"/>
      <c r="D19" s="6"/>
      <c r="E19" s="20"/>
      <c r="F19" s="20"/>
    </row>
    <row r="20" spans="1:6">
      <c r="A20" s="14">
        <v>1</v>
      </c>
      <c r="B20" s="8" t="s">
        <v>22</v>
      </c>
      <c r="C20" s="3" t="s">
        <v>32</v>
      </c>
      <c r="D20" s="3">
        <v>25</v>
      </c>
      <c r="E20" s="20">
        <v>200</v>
      </c>
      <c r="F20" s="20">
        <f t="shared" si="0"/>
        <v>5000</v>
      </c>
    </row>
    <row r="21" spans="1:6">
      <c r="A21" s="10" t="s">
        <v>23</v>
      </c>
      <c r="B21" s="1" t="s">
        <v>24</v>
      </c>
      <c r="C21" s="2"/>
      <c r="D21" s="2"/>
      <c r="E21" s="20"/>
      <c r="F21" s="20"/>
    </row>
    <row r="22" spans="1:6" ht="31.5">
      <c r="A22" s="14">
        <v>1</v>
      </c>
      <c r="B22" s="9" t="s">
        <v>67</v>
      </c>
      <c r="C22" s="3" t="s">
        <v>31</v>
      </c>
      <c r="D22" s="3">
        <v>1</v>
      </c>
      <c r="E22" s="23">
        <v>680000</v>
      </c>
      <c r="F22" s="23">
        <f t="shared" si="0"/>
        <v>680000</v>
      </c>
    </row>
    <row r="23" spans="1:6">
      <c r="A23" s="10" t="s">
        <v>25</v>
      </c>
      <c r="B23" s="1" t="s">
        <v>26</v>
      </c>
      <c r="C23" s="2"/>
      <c r="D23" s="2"/>
      <c r="E23" s="23"/>
      <c r="F23" s="23"/>
    </row>
    <row r="24" spans="1:6" ht="31.5">
      <c r="A24" s="14">
        <v>1</v>
      </c>
      <c r="B24" s="9" t="s">
        <v>68</v>
      </c>
      <c r="C24" s="3" t="s">
        <v>31</v>
      </c>
      <c r="D24" s="3">
        <v>2</v>
      </c>
      <c r="E24" s="23">
        <v>250000</v>
      </c>
      <c r="F24" s="23">
        <f t="shared" si="0"/>
        <v>500000</v>
      </c>
    </row>
    <row r="25" spans="1:6" ht="63">
      <c r="A25" s="14">
        <v>2</v>
      </c>
      <c r="B25" s="9" t="s">
        <v>27</v>
      </c>
      <c r="C25" s="3" t="s">
        <v>31</v>
      </c>
      <c r="D25" s="3">
        <v>2</v>
      </c>
      <c r="E25" s="23">
        <v>120000</v>
      </c>
      <c r="F25" s="23">
        <f t="shared" si="0"/>
        <v>240000</v>
      </c>
    </row>
    <row r="26" spans="1:6" ht="31.5">
      <c r="A26" s="14">
        <v>3</v>
      </c>
      <c r="B26" s="9" t="s">
        <v>28</v>
      </c>
      <c r="C26" s="3" t="s">
        <v>31</v>
      </c>
      <c r="D26" s="3">
        <v>2</v>
      </c>
      <c r="E26" s="23">
        <v>80000</v>
      </c>
      <c r="F26" s="23">
        <f t="shared" si="0"/>
        <v>160000</v>
      </c>
    </row>
    <row r="27" spans="1:6">
      <c r="A27" s="10" t="s">
        <v>29</v>
      </c>
      <c r="B27" s="1" t="s">
        <v>30</v>
      </c>
      <c r="C27" s="2"/>
      <c r="D27" s="2"/>
      <c r="E27" s="23"/>
      <c r="F27" s="23"/>
    </row>
    <row r="28" spans="1:6" ht="47.25">
      <c r="A28" s="11">
        <v>1</v>
      </c>
      <c r="B28" s="4" t="s">
        <v>33</v>
      </c>
      <c r="C28" s="3" t="s">
        <v>31</v>
      </c>
      <c r="D28" s="3">
        <v>1</v>
      </c>
      <c r="E28" s="23">
        <v>480000</v>
      </c>
      <c r="F28" s="23">
        <f t="shared" si="0"/>
        <v>480000</v>
      </c>
    </row>
    <row r="29" spans="1:6">
      <c r="A29" s="10" t="s">
        <v>34</v>
      </c>
      <c r="B29" s="1" t="s">
        <v>35</v>
      </c>
      <c r="C29" s="2"/>
      <c r="D29" s="2"/>
      <c r="E29" s="20"/>
      <c r="F29" s="20"/>
    </row>
    <row r="30" spans="1:6">
      <c r="A30" s="11">
        <v>1</v>
      </c>
      <c r="B30" s="4" t="s">
        <v>36</v>
      </c>
      <c r="C30" s="3" t="s">
        <v>31</v>
      </c>
      <c r="D30" s="3">
        <v>1</v>
      </c>
      <c r="E30" s="20">
        <v>500000</v>
      </c>
      <c r="F30" s="20">
        <f t="shared" si="0"/>
        <v>500000</v>
      </c>
    </row>
    <row r="31" spans="1:6">
      <c r="A31" s="24"/>
      <c r="B31" s="4" t="s">
        <v>37</v>
      </c>
      <c r="C31" s="3"/>
      <c r="D31" s="3"/>
      <c r="E31" s="20"/>
      <c r="F31" s="20"/>
    </row>
    <row r="32" spans="1:6">
      <c r="A32" s="25"/>
      <c r="B32" s="4" t="s">
        <v>38</v>
      </c>
      <c r="C32" s="3" t="s">
        <v>32</v>
      </c>
      <c r="D32" s="3">
        <v>1</v>
      </c>
      <c r="E32" s="20"/>
      <c r="F32" s="20"/>
    </row>
    <row r="33" spans="1:6">
      <c r="A33" s="25"/>
      <c r="B33" s="4" t="s">
        <v>39</v>
      </c>
      <c r="C33" s="3" t="s">
        <v>32</v>
      </c>
      <c r="D33" s="3">
        <v>3</v>
      </c>
      <c r="E33" s="20"/>
      <c r="F33" s="20"/>
    </row>
    <row r="34" spans="1:6">
      <c r="A34" s="25"/>
      <c r="B34" s="4" t="s">
        <v>40</v>
      </c>
      <c r="C34" s="3" t="s">
        <v>32</v>
      </c>
      <c r="D34" s="3">
        <v>3</v>
      </c>
      <c r="E34" s="20"/>
      <c r="F34" s="20"/>
    </row>
    <row r="35" spans="1:6">
      <c r="A35" s="25"/>
      <c r="B35" s="4" t="s">
        <v>41</v>
      </c>
      <c r="C35" s="3" t="s">
        <v>32</v>
      </c>
      <c r="D35" s="3">
        <v>4</v>
      </c>
      <c r="E35" s="20"/>
      <c r="F35" s="20"/>
    </row>
    <row r="36" spans="1:6">
      <c r="A36" s="25"/>
      <c r="B36" s="4" t="s">
        <v>42</v>
      </c>
      <c r="C36" s="3" t="s">
        <v>31</v>
      </c>
      <c r="D36" s="3">
        <v>3</v>
      </c>
      <c r="E36" s="20"/>
      <c r="F36" s="20"/>
    </row>
    <row r="37" spans="1:6">
      <c r="A37" s="25"/>
      <c r="B37" s="4" t="s">
        <v>43</v>
      </c>
      <c r="C37" s="3" t="s">
        <v>31</v>
      </c>
      <c r="D37" s="3">
        <v>3</v>
      </c>
      <c r="E37" s="20"/>
      <c r="F37" s="20"/>
    </row>
    <row r="38" spans="1:6">
      <c r="A38" s="25"/>
      <c r="B38" s="4" t="s">
        <v>44</v>
      </c>
      <c r="C38" s="3" t="s">
        <v>31</v>
      </c>
      <c r="D38" s="3">
        <v>3</v>
      </c>
      <c r="E38" s="20"/>
      <c r="F38" s="20"/>
    </row>
    <row r="39" spans="1:6">
      <c r="A39" s="25"/>
      <c r="B39" s="4" t="s">
        <v>45</v>
      </c>
      <c r="C39" s="3" t="s">
        <v>31</v>
      </c>
      <c r="D39" s="3">
        <v>4</v>
      </c>
      <c r="E39" s="20"/>
      <c r="F39" s="20"/>
    </row>
    <row r="40" spans="1:6">
      <c r="A40" s="25"/>
      <c r="B40" s="4" t="s">
        <v>46</v>
      </c>
      <c r="C40" s="3" t="s">
        <v>31</v>
      </c>
      <c r="D40" s="3">
        <v>3</v>
      </c>
      <c r="E40" s="20"/>
      <c r="F40" s="20"/>
    </row>
    <row r="41" spans="1:6">
      <c r="A41" s="25"/>
      <c r="B41" s="4" t="s">
        <v>47</v>
      </c>
      <c r="C41" s="3" t="s">
        <v>31</v>
      </c>
      <c r="D41" s="3">
        <v>3</v>
      </c>
      <c r="E41" s="20"/>
      <c r="F41" s="20"/>
    </row>
    <row r="42" spans="1:6">
      <c r="A42" s="25"/>
      <c r="B42" s="4" t="s">
        <v>48</v>
      </c>
      <c r="C42" s="3" t="s">
        <v>31</v>
      </c>
      <c r="D42" s="3">
        <v>4</v>
      </c>
      <c r="E42" s="20"/>
      <c r="F42" s="20"/>
    </row>
    <row r="43" spans="1:6">
      <c r="A43" s="25"/>
      <c r="B43" s="4" t="s">
        <v>49</v>
      </c>
      <c r="C43" s="3" t="s">
        <v>31</v>
      </c>
      <c r="D43" s="3">
        <v>2</v>
      </c>
      <c r="E43" s="20"/>
      <c r="F43" s="20"/>
    </row>
    <row r="44" spans="1:6">
      <c r="A44" s="25"/>
      <c r="B44" s="4" t="s">
        <v>50</v>
      </c>
      <c r="C44" s="3" t="s">
        <v>32</v>
      </c>
      <c r="D44" s="3">
        <v>10</v>
      </c>
      <c r="E44" s="20"/>
      <c r="F44" s="20"/>
    </row>
    <row r="45" spans="1:6">
      <c r="A45" s="25"/>
      <c r="B45" s="4" t="s">
        <v>51</v>
      </c>
      <c r="C45" s="3" t="s">
        <v>32</v>
      </c>
      <c r="D45" s="3">
        <v>10</v>
      </c>
      <c r="E45" s="20"/>
      <c r="F45" s="20"/>
    </row>
    <row r="46" spans="1:6">
      <c r="A46" s="25"/>
      <c r="B46" s="4" t="s">
        <v>52</v>
      </c>
      <c r="C46" s="3" t="s">
        <v>32</v>
      </c>
      <c r="D46" s="3">
        <v>11</v>
      </c>
      <c r="E46" s="20"/>
      <c r="F46" s="20"/>
    </row>
    <row r="47" spans="1:6">
      <c r="A47" s="25"/>
      <c r="B47" s="9" t="s">
        <v>53</v>
      </c>
      <c r="C47" s="3" t="s">
        <v>32</v>
      </c>
      <c r="D47" s="3">
        <v>13</v>
      </c>
      <c r="E47" s="20"/>
      <c r="F47" s="20"/>
    </row>
    <row r="48" spans="1:6" ht="19.5" customHeight="1">
      <c r="A48" s="25"/>
      <c r="B48" s="4" t="s">
        <v>54</v>
      </c>
      <c r="C48" s="3" t="s">
        <v>61</v>
      </c>
      <c r="D48" s="3">
        <v>1</v>
      </c>
      <c r="E48" s="20"/>
      <c r="F48" s="20"/>
    </row>
    <row r="49" spans="1:6">
      <c r="A49" s="25"/>
      <c r="B49" s="4" t="s">
        <v>55</v>
      </c>
      <c r="C49" s="3"/>
      <c r="D49" s="3"/>
      <c r="E49" s="20"/>
      <c r="F49" s="20"/>
    </row>
    <row r="50" spans="1:6">
      <c r="A50" s="25"/>
      <c r="B50" s="4" t="s">
        <v>56</v>
      </c>
      <c r="C50" s="3" t="s">
        <v>32</v>
      </c>
      <c r="D50" s="3">
        <v>1</v>
      </c>
      <c r="E50" s="20"/>
      <c r="F50" s="20"/>
    </row>
    <row r="51" spans="1:6">
      <c r="A51" s="25"/>
      <c r="B51" s="4" t="s">
        <v>57</v>
      </c>
      <c r="C51" s="3" t="s">
        <v>32</v>
      </c>
      <c r="D51" s="3">
        <v>1</v>
      </c>
      <c r="E51" s="20"/>
      <c r="F51" s="20"/>
    </row>
    <row r="52" spans="1:6">
      <c r="A52" s="25"/>
      <c r="B52" s="4" t="s">
        <v>58</v>
      </c>
      <c r="C52" s="3"/>
      <c r="D52" s="3"/>
      <c r="E52" s="20"/>
      <c r="F52" s="20"/>
    </row>
    <row r="53" spans="1:6">
      <c r="A53" s="26"/>
      <c r="B53" s="4" t="s">
        <v>59</v>
      </c>
      <c r="C53" s="3" t="s">
        <v>32</v>
      </c>
      <c r="D53" s="3">
        <v>1</v>
      </c>
      <c r="E53" s="20"/>
      <c r="F53" s="20"/>
    </row>
    <row r="54" spans="1:6">
      <c r="A54" s="14">
        <v>2</v>
      </c>
      <c r="B54" s="4" t="s">
        <v>60</v>
      </c>
      <c r="C54" s="3" t="s">
        <v>31</v>
      </c>
      <c r="D54" s="3">
        <v>2</v>
      </c>
      <c r="E54" s="20">
        <v>480000</v>
      </c>
      <c r="F54" s="20">
        <f t="shared" si="0"/>
        <v>960000</v>
      </c>
    </row>
    <row r="55" spans="1:6">
      <c r="A55" s="17"/>
      <c r="B55" s="18" t="s">
        <v>65</v>
      </c>
      <c r="C55" s="19"/>
      <c r="D55" s="19"/>
      <c r="E55" s="21"/>
      <c r="F55" s="21">
        <f>SUM(F4:F54)</f>
        <v>106348000</v>
      </c>
    </row>
  </sheetData>
  <mergeCells count="2">
    <mergeCell ref="A31:A53"/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KQSB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Việt</dc:creator>
  <cp:lastModifiedBy>Binh Le</cp:lastModifiedBy>
  <cp:lastPrinted>2021-10-08T00:38:13Z</cp:lastPrinted>
  <dcterms:created xsi:type="dcterms:W3CDTF">2021-10-02T08:44:26Z</dcterms:created>
  <dcterms:modified xsi:type="dcterms:W3CDTF">2021-10-08T00:39:00Z</dcterms:modified>
</cp:coreProperties>
</file>