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Đăng công báo\Đang CB T12\"/>
    </mc:Choice>
  </mc:AlternateContent>
  <bookViews>
    <workbookView xWindow="480" yWindow="990" windowWidth="18195" windowHeight="9900" firstSheet="7" activeTab="7"/>
  </bookViews>
  <sheets>
    <sheet name="Hàng Tồn Container trên 30 ngày" sheetId="1" state="hidden" r:id="rId1"/>
    <sheet name="Sheet4" sheetId="4" state="hidden" r:id="rId2"/>
    <sheet name="Hàng Tồn Container trên 90 ngày" sheetId="2" state="hidden" r:id="rId3"/>
    <sheet name="Sheet3" sheetId="3" state="hidden" r:id="rId4"/>
    <sheet name="Sheet1" sheetId="5" state="hidden" r:id="rId5"/>
    <sheet name="Sheet2" sheetId="6" state="hidden" r:id="rId6"/>
    <sheet name="Hang Tồn Container trên 90 ngày" sheetId="7" state="hidden" r:id="rId7"/>
    <sheet name="Sheet6" sheetId="9" r:id="rId8"/>
  </sheets>
  <externalReferences>
    <externalReference r:id="rId9"/>
  </externalReferences>
  <definedNames>
    <definedName name="_xlnm._FilterDatabase" localSheetId="0" hidden="1">'Hàng Tồn Container trên 30 ngày'!$L$1:$L$333</definedName>
    <definedName name="_xlnm._FilterDatabase" localSheetId="2" hidden="1">'Hàng Tồn Container trên 90 ngày'!$L$1:$L$306</definedName>
  </definedNames>
  <calcPr calcId="162913"/>
</workbook>
</file>

<file path=xl/calcChain.xml><?xml version="1.0" encoding="utf-8"?>
<calcChain xmlns="http://schemas.openxmlformats.org/spreadsheetml/2006/main">
  <c r="AB663" i="7" l="1"/>
  <c r="K663" i="7"/>
  <c r="AB662" i="7"/>
  <c r="K662" i="7"/>
  <c r="AB661" i="7"/>
  <c r="K661" i="7"/>
  <c r="AB660" i="7"/>
  <c r="K660" i="7"/>
  <c r="AB659" i="7"/>
  <c r="K659" i="7"/>
  <c r="AB658" i="7"/>
  <c r="K658" i="7"/>
  <c r="AB657" i="7"/>
  <c r="K657" i="7"/>
  <c r="AB656" i="7"/>
  <c r="K656" i="7"/>
  <c r="AB655" i="7"/>
  <c r="K655" i="7"/>
  <c r="AB654" i="7"/>
  <c r="K654" i="7"/>
  <c r="AB653" i="7"/>
  <c r="K653" i="7"/>
  <c r="AB652" i="7"/>
  <c r="K652" i="7"/>
  <c r="AB651" i="7"/>
  <c r="K651" i="7"/>
  <c r="AB650" i="7"/>
  <c r="K650" i="7"/>
  <c r="AB649" i="7"/>
  <c r="K649" i="7"/>
  <c r="AB648" i="7"/>
  <c r="K648" i="7"/>
  <c r="AB647" i="7"/>
  <c r="K647" i="7"/>
  <c r="AB646" i="7"/>
  <c r="K646" i="7"/>
  <c r="AB645" i="7"/>
  <c r="K645" i="7"/>
  <c r="AB644" i="7"/>
  <c r="K644" i="7"/>
  <c r="AB643" i="7"/>
  <c r="K643" i="7"/>
  <c r="AB642" i="7"/>
  <c r="K642" i="7"/>
  <c r="AB641" i="7"/>
  <c r="K641" i="7"/>
  <c r="AB640" i="7"/>
  <c r="K640" i="7"/>
  <c r="AB639" i="7"/>
  <c r="K639" i="7"/>
  <c r="AB638" i="7"/>
  <c r="K638" i="7"/>
  <c r="AB637" i="7"/>
  <c r="K637" i="7"/>
  <c r="AB636" i="7"/>
  <c r="K636" i="7"/>
  <c r="AB635" i="7"/>
  <c r="K635" i="7"/>
  <c r="AB634" i="7"/>
  <c r="K634" i="7"/>
  <c r="AB633" i="7"/>
  <c r="K633" i="7"/>
  <c r="AB632" i="7"/>
  <c r="K632" i="7"/>
  <c r="AB631" i="7"/>
  <c r="K631" i="7"/>
  <c r="AB630" i="7"/>
  <c r="K630" i="7"/>
  <c r="AB629" i="7"/>
  <c r="K629" i="7"/>
  <c r="AB628" i="7"/>
  <c r="K628" i="7"/>
  <c r="AB627" i="7"/>
  <c r="K627" i="7"/>
  <c r="AB626" i="7"/>
  <c r="K626" i="7"/>
  <c r="AB625" i="7"/>
  <c r="K625" i="7"/>
  <c r="AB624" i="7"/>
  <c r="K624" i="7"/>
  <c r="AB623" i="7"/>
  <c r="K623" i="7"/>
  <c r="AB622" i="7"/>
  <c r="K622" i="7"/>
  <c r="AB621" i="7"/>
  <c r="K621" i="7"/>
  <c r="AB620" i="7"/>
  <c r="K620" i="7"/>
  <c r="AB619" i="7"/>
  <c r="K619" i="7"/>
  <c r="AB618" i="7"/>
  <c r="K618" i="7"/>
  <c r="AB617" i="7"/>
  <c r="K617" i="7"/>
  <c r="AB616" i="7"/>
  <c r="K616" i="7"/>
  <c r="AB615" i="7"/>
  <c r="K615" i="7"/>
  <c r="AB614" i="7"/>
  <c r="K614" i="7"/>
  <c r="AB613" i="7"/>
  <c r="K613" i="7"/>
  <c r="AB612" i="7"/>
  <c r="K612" i="7"/>
  <c r="AB611" i="7"/>
  <c r="K611" i="7"/>
  <c r="AB610" i="7"/>
  <c r="K610" i="7"/>
  <c r="AB609" i="7"/>
  <c r="K609" i="7"/>
  <c r="AB608" i="7"/>
  <c r="K608" i="7"/>
  <c r="AB607" i="7"/>
  <c r="K607" i="7"/>
  <c r="AB606" i="7"/>
  <c r="K606" i="7"/>
  <c r="AB605" i="7"/>
  <c r="K605" i="7"/>
  <c r="AB604" i="7"/>
  <c r="K604" i="7"/>
  <c r="AB603" i="7"/>
  <c r="K603" i="7"/>
  <c r="AB602" i="7"/>
  <c r="K602" i="7"/>
  <c r="AB601" i="7"/>
  <c r="K601" i="7"/>
  <c r="AB600" i="7"/>
  <c r="K600" i="7"/>
  <c r="AB599" i="7"/>
  <c r="K599" i="7"/>
  <c r="AB598" i="7"/>
  <c r="K598" i="7"/>
  <c r="AB597" i="7"/>
  <c r="K597" i="7"/>
  <c r="AB596" i="7"/>
  <c r="K596" i="7"/>
  <c r="AB595" i="7"/>
  <c r="K595" i="7"/>
  <c r="AB594" i="7"/>
  <c r="K594" i="7"/>
  <c r="AB593" i="7"/>
  <c r="K593" i="7"/>
  <c r="AB592" i="7"/>
  <c r="K592" i="7"/>
  <c r="AB591" i="7"/>
  <c r="K591" i="7"/>
  <c r="AB590" i="7"/>
  <c r="K590" i="7"/>
  <c r="AB589" i="7"/>
  <c r="K589" i="7"/>
  <c r="AB588" i="7"/>
  <c r="K588" i="7"/>
  <c r="AB587" i="7"/>
  <c r="K587" i="7"/>
  <c r="AB586" i="7"/>
  <c r="K586" i="7"/>
  <c r="AB585" i="7"/>
  <c r="K585" i="7"/>
  <c r="AB584" i="7"/>
  <c r="K584" i="7"/>
  <c r="AB583" i="7"/>
  <c r="K583" i="7"/>
  <c r="AB582" i="7"/>
  <c r="K582" i="7"/>
  <c r="AB581" i="7"/>
  <c r="K581" i="7"/>
  <c r="AB580" i="7"/>
  <c r="K580" i="7"/>
  <c r="AB579" i="7"/>
  <c r="K579" i="7"/>
  <c r="AB578" i="7"/>
  <c r="K578" i="7"/>
  <c r="AB577" i="7"/>
  <c r="K577" i="7"/>
  <c r="AB576" i="7"/>
  <c r="K576" i="7"/>
  <c r="AB575" i="7"/>
  <c r="K575" i="7"/>
  <c r="AB574" i="7"/>
  <c r="K574" i="7"/>
  <c r="AB573" i="7"/>
  <c r="K573" i="7"/>
  <c r="AB572" i="7"/>
  <c r="K572" i="7"/>
  <c r="AB571" i="7"/>
  <c r="K571" i="7"/>
  <c r="AB570" i="7"/>
  <c r="K570" i="7"/>
  <c r="AB569" i="7"/>
  <c r="K569" i="7"/>
  <c r="AB568" i="7"/>
  <c r="K568" i="7"/>
  <c r="AB567" i="7"/>
  <c r="K567" i="7"/>
  <c r="AB566" i="7"/>
  <c r="K566" i="7"/>
  <c r="AB565" i="7"/>
  <c r="K565" i="7"/>
  <c r="AB564" i="7"/>
  <c r="K564" i="7"/>
  <c r="AB563" i="7"/>
  <c r="K563" i="7"/>
  <c r="AB562" i="7"/>
  <c r="K562" i="7"/>
  <c r="AB561" i="7"/>
  <c r="K561" i="7"/>
  <c r="AB560" i="7"/>
  <c r="K560" i="7"/>
  <c r="AB559" i="7"/>
  <c r="K559" i="7"/>
  <c r="AB558" i="7"/>
  <c r="K558" i="7"/>
  <c r="AB557" i="7"/>
  <c r="K557" i="7"/>
  <c r="AB556" i="7"/>
  <c r="K556" i="7"/>
  <c r="AB555" i="7"/>
  <c r="K555" i="7"/>
  <c r="AB554" i="7"/>
  <c r="K554" i="7"/>
  <c r="AB553" i="7"/>
  <c r="K553" i="7"/>
  <c r="AB552" i="7"/>
  <c r="K552" i="7"/>
  <c r="AB551" i="7"/>
  <c r="K551" i="7"/>
  <c r="AB550" i="7"/>
  <c r="K550" i="7"/>
  <c r="AB549" i="7"/>
  <c r="K549" i="7"/>
  <c r="AB548" i="7"/>
  <c r="K548" i="7"/>
  <c r="AB547" i="7"/>
  <c r="K547" i="7"/>
  <c r="AB546" i="7"/>
  <c r="K546" i="7"/>
  <c r="AB545" i="7"/>
  <c r="K545" i="7"/>
  <c r="AB544" i="7"/>
  <c r="K544" i="7"/>
  <c r="AB543" i="7"/>
  <c r="K543" i="7"/>
  <c r="AB542" i="7"/>
  <c r="K542" i="7"/>
  <c r="AB541" i="7"/>
  <c r="K541" i="7"/>
  <c r="AB540" i="7"/>
  <c r="K540" i="7"/>
  <c r="AB539" i="7"/>
  <c r="K539" i="7"/>
  <c r="AB538" i="7"/>
  <c r="K538" i="7"/>
  <c r="AB537" i="7"/>
  <c r="K537" i="7"/>
  <c r="AB536" i="7"/>
  <c r="K536" i="7"/>
  <c r="AB535" i="7"/>
  <c r="K535" i="7"/>
  <c r="AB534" i="7"/>
  <c r="K534" i="7"/>
  <c r="AB533" i="7"/>
  <c r="K533" i="7"/>
  <c r="AB532" i="7"/>
  <c r="K532" i="7"/>
  <c r="AB531" i="7"/>
  <c r="K531" i="7"/>
  <c r="AB530" i="7"/>
  <c r="K530" i="7"/>
  <c r="AB529" i="7"/>
  <c r="K529" i="7"/>
  <c r="AB528" i="7"/>
  <c r="K528" i="7"/>
  <c r="AB527" i="7"/>
  <c r="K527" i="7"/>
  <c r="AB526" i="7"/>
  <c r="K526" i="7"/>
  <c r="AB525" i="7"/>
  <c r="K525" i="7"/>
  <c r="AB524" i="7"/>
  <c r="K524" i="7"/>
  <c r="AB523" i="7"/>
  <c r="K523" i="7"/>
  <c r="AB522" i="7"/>
  <c r="K522" i="7"/>
  <c r="AB521" i="7"/>
  <c r="K521" i="7"/>
  <c r="AB520" i="7"/>
  <c r="K520" i="7"/>
  <c r="AB519" i="7"/>
  <c r="K519" i="7"/>
  <c r="AB518" i="7"/>
  <c r="K518" i="7"/>
  <c r="AB517" i="7"/>
  <c r="K517" i="7"/>
  <c r="AB516" i="7"/>
  <c r="K516" i="7"/>
  <c r="AB515" i="7"/>
  <c r="K515" i="7"/>
  <c r="AB514" i="7"/>
  <c r="K514" i="7"/>
  <c r="AB513" i="7"/>
  <c r="K513" i="7"/>
  <c r="AB512" i="7"/>
  <c r="K512" i="7"/>
  <c r="AB511" i="7"/>
  <c r="K511" i="7"/>
  <c r="AB510" i="7"/>
  <c r="K510" i="7"/>
  <c r="AB509" i="7"/>
  <c r="K509" i="7"/>
  <c r="AB508" i="7"/>
  <c r="K508" i="7"/>
  <c r="AB507" i="7"/>
  <c r="K507" i="7"/>
  <c r="AB506" i="7"/>
  <c r="K506" i="7"/>
  <c r="AB505" i="7"/>
  <c r="K505" i="7"/>
  <c r="AB504" i="7"/>
  <c r="K504" i="7"/>
  <c r="O28" i="2" l="1"/>
  <c r="O27" i="2"/>
  <c r="O26" i="2"/>
  <c r="O25" i="2"/>
  <c r="O24" i="2"/>
  <c r="O23" i="2"/>
  <c r="O22" i="2"/>
  <c r="O21" i="2"/>
  <c r="O20" i="2"/>
  <c r="O19" i="2"/>
  <c r="O18" i="2"/>
  <c r="O17" i="2"/>
  <c r="O16" i="2"/>
  <c r="O15" i="2"/>
  <c r="O14" i="2"/>
  <c r="O13" i="2"/>
  <c r="O12" i="2"/>
  <c r="O11" i="2"/>
  <c r="O10" i="2"/>
  <c r="O9" i="2"/>
  <c r="AB186" i="5" l="1"/>
  <c r="K186" i="5"/>
  <c r="AB185" i="5"/>
  <c r="K185" i="5"/>
  <c r="AB184" i="5"/>
  <c r="K184" i="5"/>
  <c r="AB183" i="5"/>
  <c r="K183" i="5"/>
  <c r="AB182" i="5"/>
  <c r="K182" i="5"/>
  <c r="AB181" i="5"/>
  <c r="K181" i="5"/>
  <c r="AB180" i="5"/>
  <c r="K180" i="5"/>
  <c r="AB179" i="5"/>
  <c r="K179" i="5"/>
  <c r="AB178" i="5"/>
  <c r="K178" i="5"/>
  <c r="AB177" i="5"/>
  <c r="K177" i="5"/>
  <c r="AB176" i="5"/>
  <c r="K176" i="5"/>
  <c r="AB175" i="5"/>
  <c r="K175" i="5"/>
  <c r="AB174" i="5"/>
  <c r="K174" i="5"/>
  <c r="AB173" i="5"/>
  <c r="K173" i="5"/>
  <c r="AB172" i="5"/>
  <c r="K172" i="5"/>
  <c r="AB171" i="5"/>
  <c r="K171" i="5"/>
  <c r="AB170" i="5"/>
  <c r="K170" i="5"/>
  <c r="AB169" i="5"/>
  <c r="K169" i="5"/>
  <c r="AB168" i="5"/>
  <c r="K168" i="5"/>
  <c r="AB167" i="5"/>
  <c r="K167" i="5"/>
  <c r="AB166" i="5"/>
  <c r="K166" i="5"/>
  <c r="AB165" i="5"/>
  <c r="K165" i="5"/>
  <c r="AB164" i="5"/>
  <c r="K164" i="5"/>
  <c r="AB163" i="5"/>
  <c r="K163" i="5"/>
  <c r="AB162" i="5"/>
  <c r="K162" i="5"/>
  <c r="AB161" i="5"/>
  <c r="K161" i="5"/>
  <c r="AB160" i="5"/>
  <c r="K160" i="5"/>
  <c r="AB159" i="5"/>
  <c r="K159" i="5"/>
  <c r="AB158" i="5"/>
  <c r="K158" i="5"/>
  <c r="AB157" i="5"/>
  <c r="K157" i="5"/>
  <c r="AB156" i="5"/>
  <c r="K156" i="5"/>
  <c r="AB155" i="5"/>
  <c r="K155" i="5"/>
  <c r="AB154" i="5"/>
  <c r="K154" i="5"/>
  <c r="AB153" i="5"/>
  <c r="K153" i="5"/>
  <c r="AB152" i="5"/>
  <c r="K152" i="5"/>
  <c r="AB151" i="5"/>
  <c r="K151" i="5"/>
  <c r="AB150" i="5"/>
  <c r="K150" i="5"/>
  <c r="AB149" i="5"/>
  <c r="K149" i="5"/>
  <c r="AB148" i="5"/>
  <c r="K148" i="5"/>
  <c r="AB147" i="5"/>
  <c r="K147" i="5"/>
  <c r="AB146" i="5"/>
  <c r="K146" i="5"/>
  <c r="AB145" i="5"/>
  <c r="K145" i="5"/>
  <c r="AB144" i="5"/>
  <c r="K144" i="5"/>
  <c r="AB143" i="5"/>
  <c r="K143" i="5"/>
  <c r="AB142" i="5"/>
  <c r="K142" i="5"/>
  <c r="AB141" i="5"/>
  <c r="K141" i="5"/>
  <c r="AB140" i="5"/>
  <c r="K140" i="5"/>
  <c r="AB139" i="5"/>
  <c r="K139" i="5"/>
  <c r="AB138" i="5"/>
  <c r="K138" i="5"/>
  <c r="AB137" i="5"/>
  <c r="K137" i="5"/>
  <c r="AB136" i="5"/>
  <c r="K136" i="5"/>
  <c r="AB135" i="5"/>
  <c r="K135" i="5"/>
  <c r="AB134" i="5"/>
  <c r="K134" i="5"/>
  <c r="AB133" i="5"/>
  <c r="K133" i="5"/>
  <c r="AB132" i="5"/>
  <c r="K132" i="5"/>
  <c r="AB131" i="5"/>
  <c r="K131" i="5"/>
  <c r="AB130" i="5"/>
  <c r="K130" i="5"/>
  <c r="AB129" i="5"/>
  <c r="K129" i="5"/>
  <c r="AB128" i="5"/>
  <c r="K128" i="5"/>
  <c r="AB127" i="5"/>
  <c r="K127" i="5"/>
  <c r="AB126" i="5"/>
  <c r="K126" i="5"/>
  <c r="AB125" i="5"/>
  <c r="K125" i="5"/>
  <c r="AB124" i="5"/>
  <c r="K124" i="5"/>
  <c r="AB123" i="5"/>
  <c r="K123" i="5"/>
  <c r="AB122" i="5"/>
  <c r="K122" i="5"/>
  <c r="AB121" i="5"/>
  <c r="K121" i="5"/>
  <c r="AB120" i="5"/>
  <c r="K120" i="5"/>
  <c r="AB119" i="5"/>
  <c r="K119" i="5"/>
  <c r="AB118" i="5"/>
  <c r="K118" i="5"/>
  <c r="AB117" i="5"/>
  <c r="K117" i="5"/>
  <c r="AB116" i="5"/>
  <c r="K116" i="5"/>
  <c r="AB115" i="5"/>
  <c r="K115" i="5"/>
  <c r="AB114" i="5"/>
  <c r="K114" i="5"/>
  <c r="AB113" i="5"/>
  <c r="K113" i="5"/>
  <c r="AB112" i="5"/>
  <c r="K112" i="5"/>
  <c r="AB111" i="5"/>
  <c r="K111" i="5"/>
  <c r="AB110" i="5"/>
  <c r="K110" i="5"/>
  <c r="AB109" i="5"/>
  <c r="K109" i="5"/>
  <c r="AB108" i="5"/>
  <c r="K108" i="5"/>
  <c r="AB107" i="5"/>
  <c r="K107" i="5"/>
  <c r="AB106" i="5"/>
  <c r="K106" i="5"/>
  <c r="AB105" i="5"/>
  <c r="K105" i="5"/>
  <c r="AB104" i="5"/>
  <c r="K104" i="5"/>
  <c r="AB103" i="5"/>
  <c r="K103" i="5"/>
  <c r="AB102" i="5"/>
  <c r="K102" i="5"/>
  <c r="AB101" i="5"/>
  <c r="K101" i="5"/>
  <c r="AB100" i="5"/>
  <c r="K100" i="5"/>
  <c r="AB99" i="5"/>
  <c r="K99" i="5"/>
  <c r="AB98" i="5"/>
  <c r="K98" i="5"/>
  <c r="AB97" i="5"/>
  <c r="K97" i="5"/>
  <c r="AB96" i="5"/>
  <c r="K96" i="5"/>
  <c r="AB95" i="5"/>
  <c r="K95" i="5"/>
  <c r="AB94" i="5"/>
  <c r="K94" i="5"/>
  <c r="AB93" i="5"/>
  <c r="K93" i="5"/>
  <c r="AB92" i="5"/>
  <c r="K92" i="5"/>
  <c r="AB91" i="5"/>
  <c r="K91" i="5"/>
  <c r="AB90" i="5"/>
  <c r="K90" i="5"/>
  <c r="AB89" i="5"/>
  <c r="K89" i="5"/>
  <c r="AB88" i="5"/>
  <c r="K88" i="5"/>
  <c r="AB87" i="5"/>
  <c r="K87" i="5"/>
  <c r="AB86" i="5"/>
  <c r="K86" i="5"/>
  <c r="AB85" i="5"/>
  <c r="K85" i="5"/>
  <c r="AB84" i="5"/>
  <c r="K84" i="5"/>
  <c r="AB83" i="5"/>
  <c r="K83" i="5"/>
  <c r="AB82" i="5"/>
  <c r="K82" i="5"/>
  <c r="AB81" i="5"/>
  <c r="K81" i="5"/>
  <c r="AB80" i="5"/>
  <c r="K80" i="5"/>
  <c r="AB79" i="5"/>
  <c r="K79" i="5"/>
  <c r="AB78" i="5"/>
  <c r="K78" i="5"/>
  <c r="AB77" i="5"/>
  <c r="K77" i="5"/>
  <c r="AB76" i="5"/>
  <c r="K76" i="5"/>
  <c r="AB75" i="5"/>
  <c r="K75" i="5"/>
  <c r="AB74" i="5"/>
  <c r="K74" i="5"/>
  <c r="AB73" i="5"/>
  <c r="K73" i="5"/>
  <c r="AB72" i="5"/>
  <c r="K72" i="5"/>
  <c r="AB71" i="5"/>
  <c r="K71" i="5"/>
  <c r="AB70" i="5"/>
  <c r="K70" i="5"/>
  <c r="AB69" i="5"/>
  <c r="K69" i="5"/>
  <c r="AB68" i="5"/>
  <c r="K68" i="5"/>
  <c r="AB67" i="5"/>
  <c r="K67" i="5"/>
  <c r="AB66" i="5"/>
  <c r="K66" i="5"/>
  <c r="AB65" i="5"/>
  <c r="K65" i="5"/>
  <c r="AB64" i="5"/>
  <c r="K64" i="5"/>
  <c r="AB63" i="5"/>
  <c r="K63" i="5"/>
  <c r="AB62" i="5"/>
  <c r="K62" i="5"/>
  <c r="AB61" i="5"/>
  <c r="K61" i="5"/>
  <c r="AB60" i="5"/>
  <c r="K60" i="5"/>
  <c r="AB59" i="5"/>
  <c r="K59" i="5"/>
  <c r="AB58" i="5"/>
  <c r="K58" i="5"/>
  <c r="AB57" i="5"/>
  <c r="K57" i="5"/>
  <c r="AB56" i="5"/>
  <c r="K56" i="5"/>
  <c r="AB55" i="5"/>
  <c r="K55" i="5"/>
  <c r="AB54" i="5"/>
  <c r="K54" i="5"/>
  <c r="AB53" i="5"/>
  <c r="K53" i="5"/>
  <c r="AB52" i="5"/>
  <c r="K52" i="5"/>
  <c r="AB51" i="5"/>
  <c r="K51" i="5"/>
  <c r="AB50" i="5"/>
  <c r="K50" i="5"/>
  <c r="AB49" i="5"/>
  <c r="K49" i="5"/>
  <c r="AB48" i="5"/>
  <c r="K48" i="5"/>
  <c r="AB47" i="5"/>
  <c r="K47" i="5"/>
  <c r="AB46" i="5"/>
  <c r="K46" i="5"/>
  <c r="AB45" i="5"/>
  <c r="K45" i="5"/>
  <c r="AB44" i="5"/>
  <c r="K44" i="5"/>
  <c r="AB43" i="5"/>
  <c r="K43" i="5"/>
  <c r="AB42" i="5"/>
  <c r="K42" i="5"/>
  <c r="AB41" i="5"/>
  <c r="K41" i="5"/>
  <c r="AB40" i="5"/>
  <c r="K40" i="5"/>
  <c r="AB39" i="5"/>
  <c r="K39" i="5"/>
  <c r="AB38" i="5"/>
  <c r="K38" i="5"/>
  <c r="AB37" i="5"/>
  <c r="K37" i="5"/>
  <c r="AB36" i="5"/>
  <c r="K36" i="5"/>
  <c r="AB35" i="5"/>
  <c r="K35" i="5"/>
  <c r="AB34" i="5"/>
  <c r="K34" i="5"/>
  <c r="AB33" i="5"/>
  <c r="K33" i="5"/>
  <c r="AB32" i="5"/>
  <c r="K32" i="5"/>
  <c r="AB31" i="5"/>
  <c r="K31" i="5"/>
  <c r="AB30" i="5"/>
  <c r="K30" i="5"/>
  <c r="AB29" i="5"/>
  <c r="K29" i="5"/>
  <c r="AB28" i="5"/>
  <c r="K28" i="5"/>
  <c r="AB27" i="5"/>
  <c r="K27" i="5"/>
  <c r="AB26" i="5"/>
  <c r="K26" i="5"/>
  <c r="AB25" i="5"/>
  <c r="K25" i="5"/>
  <c r="AB24" i="5"/>
  <c r="K24" i="5"/>
  <c r="AB23" i="5"/>
  <c r="K23" i="5"/>
  <c r="AB22" i="5"/>
  <c r="K22" i="5"/>
  <c r="AB21" i="5"/>
  <c r="K21" i="5"/>
  <c r="AB20" i="5"/>
  <c r="K20" i="5"/>
  <c r="AB19" i="5"/>
  <c r="K19" i="5"/>
  <c r="AB18" i="5"/>
  <c r="K18" i="5"/>
  <c r="AB17" i="5"/>
  <c r="K17" i="5"/>
  <c r="AB16" i="5"/>
  <c r="K16" i="5"/>
  <c r="AB15" i="5"/>
  <c r="K15" i="5"/>
  <c r="AB14" i="5"/>
  <c r="K14" i="5"/>
  <c r="AB13" i="5"/>
  <c r="K13" i="5"/>
  <c r="AB12" i="5"/>
  <c r="K12" i="5"/>
  <c r="AB11" i="5"/>
  <c r="K11" i="5"/>
  <c r="AB10" i="5"/>
  <c r="K10" i="5"/>
  <c r="AB9" i="5"/>
  <c r="K9" i="5"/>
  <c r="AB8" i="5"/>
  <c r="K8" i="5"/>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B29" i="9" l="1"/>
  <c r="F29" i="9"/>
</calcChain>
</file>

<file path=xl/sharedStrings.xml><?xml version="1.0" encoding="utf-8"?>
<sst xmlns="http://schemas.openxmlformats.org/spreadsheetml/2006/main" count="30836" uniqueCount="5544">
  <si>
    <t>CỤC HẢI QUAN TP. HẢI PHÒNG</t>
  </si>
  <si>
    <t>CHI CỤC HẢI QUAN CỬA KHẨU CẢNG ĐÌNH VŨ</t>
  </si>
  <si>
    <t>STT</t>
  </si>
  <si>
    <t>Tên hàng</t>
  </si>
  <si>
    <t>Số hiệu
 container</t>
  </si>
  <si>
    <t>Số seal</t>
  </si>
  <si>
    <t>Người gửi, địa chỉ</t>
  </si>
  <si>
    <t>Người nhận, địa chỉ</t>
  </si>
  <si>
    <t>Số ngày 
tồn</t>
  </si>
  <si>
    <t>Vị trí, địa điểm lưu giữ hàng</t>
  </si>
  <si>
    <t>Phân loại tồn đọng</t>
  </si>
  <si>
    <t>SITC</t>
  </si>
  <si>
    <t>"SHIPPER'S LOAD, COUNT &amp; SEAL"
"SAID TO CONTAIN"
1X40 HC CONTAINER STC
TOTAL 750 (SEVEN HUNDRED FIFTY ONLY)
BAGS CONTAINING:PET FOODS DRY TENDON 
INV. NO.: ZI-FROZEN/03/21 DATE. 03.02.2022
S.B. NO.: 8010550  DATE 05.02.2022
IEC NO: 0513060308
H.S. CODE.23099090
GROSS WT: 24000 KGS
NET WT: 22500.000 KGS
C/SEAL NO. MYJN24128
FREIGHT PREPAID
750BAGS
HS CODE: 230990</t>
  </si>
  <si>
    <t>SEKU5221630</t>
  </si>
  <si>
    <t>PACIFIC GOLDEN LOGISTICS (INDIA) PVT LTD GROUND FLOOR PLOT NO. 80, SAI ENCLAVESECTOR - 23, DWARKA, NEW DELHI-110077 INDIATEL: +91-11- 41607716EMAIL:EXPORTS@PGLOGISTICS.IN</t>
  </si>
  <si>
    <t>0105516930#PACIFIC GLOBAL LOGISTICS JSC#NO.7 GROUP 1, QUAN HOA WARD,CAU GIAY DIST, HANOI, VIETNAMTEL: 04-3839 8133/FAX: 04-3839 8132#04-3839 8133#04-3839 8132#que@pglogistics.vn</t>
  </si>
  <si>
    <t>KMTCMAA0259547</t>
  </si>
  <si>
    <t>KMD</t>
  </si>
  <si>
    <t>"SHIPPER'S LOAD, COUNT &amp; SEAL"
"SAID TO CONTAIN"
1X40'HC
950BAGS
100PCT POLYESTER SPUN YARNS
HS CODE: 55092200
KMTC(VIETNAM) CO., LTD.
HABOUR VIEW TOWER - 
UNIT C&amp; D, 2ND FL., 12 
TRAN PHU STR.,NGO QUYEN 
DIST.,HAIPHONG CITY,VIETNAM
TEL:84 0225 3686808/9/10
FAX:84 0225 3686811
MAIL: HPHID@EKMTC.COM
950BAGS
HS CODE: 550922</t>
  </si>
  <si>
    <t>PAN-CHINA INTERNATIONAL LOGISTICS CO.,LTD RM C-3709,INTERNATIONAL TRADE CENTER, NO.39 NANJING ROAD,HEXI DISTRICT,TIANJIN CHINATEL:022-58370297</t>
  </si>
  <si>
    <t>"SHIPPER'S LOAD, COUNT &amp; SEAL"
"SAID TO CONTAIN"
1X40'HC FCL CONTAINER CONTAINING
TOTAL 1000 BAGS 
(ONE THOUSAND BAGS ONLY)
1000 BAGS OF BUFFALO BONELESS OFFALS DRIED 
TENDON
INV. NO.: AINTL/21-22/045  DT.: 21.02.2022
S.BILL NO.: 8398912  DT.: 21.02.2022
IEC NO.: 0512093750,  HS CODE.: 021000
NET WT.: 28000.000 KGS
GR WT.: 28400.000 KGS.
"ALL LOCAL CHARGES AT DESTINATION ON
CONSIGNEE'S ACCOUNT'S"
1000BAGS
HS CODE: 021000</t>
  </si>
  <si>
    <t>TXGU5025890</t>
  </si>
  <si>
    <t>M/S AZAN INTERNATIONAL J-47, IIND FLOOR, ABUL FAZAL ENCLAVE, JAMIA NAGAR,OKHLA, NEW DELHI  110025, INDIATELEFAX : +91-11-29940211 TO 29940215, MOBILE NO : +91-9810020134, EMAIL : AZANINFO@GMAIL.COMWEBSITE : WWW.AZANGROUP.COM</t>
  </si>
  <si>
    <t>0102345275#VIMC LOGISTICS JSC#LICENCE NO:28/BCT (MS-TPDL), TAX CODE:0102345275ADD:4TH FLOOR, OCEAN PARK BUILDING NO 1, DAO DUY ANH STR, DONG DA DIST, HANOI, VIETNAMTEL:+84.987.323.789EMAIL:VPXNKMC@GMAIL.COM#84.987.323.789#84.987.323.789#VPXNKMC@GMAIL.COM</t>
  </si>
  <si>
    <t>KMTCDLH0632828</t>
  </si>
  <si>
    <t>TC189</t>
  </si>
  <si>
    <t>4500</t>
  </si>
  <si>
    <t>FRAME USED FOR ELECTRIC VEHICLE IN</t>
  </si>
  <si>
    <t>TGHU6283501</t>
  </si>
  <si>
    <t>E422159</t>
  </si>
  <si>
    <t>1) SHENZHEN JW INTERNATIONAL TRANSPORT ATION</t>
  </si>
  <si>
    <t>2) BEE LOGISTICS CORPORATION - HANOI B RANCH</t>
  </si>
  <si>
    <t>TC128-HP</t>
  </si>
  <si>
    <t>9 PACKAGE
EMPTY CONTAINER RE-POSITION</t>
  </si>
  <si>
    <t>PCIU6071439</t>
  </si>
  <si>
    <t>4530</t>
  </si>
  <si>
    <t/>
  </si>
  <si>
    <t>C.U.LINES LTD.
FLAT A, 32/F, MONTERY PLAZA, 15 CHONG YIP STREET,
KWUN TONG, KOWLOON, HONG KONG</t>
  </si>
  <si>
    <t>CU LINES (VIETNAM) CO., LTD - HAIPHONG BRANCH
1Room 612, TD Business Centre, Lot 20A, Le Hong Phong
Street, Ngo Quyen District, Hai Phong city, Viet Nam</t>
  </si>
  <si>
    <t>RAWU9005029</t>
  </si>
  <si>
    <t>RAWU9011187</t>
  </si>
  <si>
    <t>RAWU9020131</t>
  </si>
  <si>
    <t>RAWU9010494</t>
  </si>
  <si>
    <t>DFOU6108753</t>
  </si>
  <si>
    <t>TOTAL:735 BAGS_x000D_
SHIPPER LOAD STOW AND COUNT_x000D_
01 X 40 REEFER CONTAINER_x000D_
S</t>
  </si>
  <si>
    <t>CBHU2836394</t>
  </si>
  <si>
    <t>20329445</t>
  </si>
  <si>
    <t>COSCO</t>
  </si>
  <si>
    <t>TOTAL:1077 BOXES_x000D_
1077 BOXES OF FROZEN FOODSTUFF_x000D_
NET WEIGHT: 26,792.58</t>
  </si>
  <si>
    <t>OERU4142851</t>
  </si>
  <si>
    <t>EXP144730</t>
  </si>
  <si>
    <t>FIVE AXIS AC SERVO DRIVEN ROBOTS</t>
  </si>
  <si>
    <t>UETU2139018</t>
  </si>
  <si>
    <t>E442544</t>
  </si>
  <si>
    <t>1) AWOT GLOBAL CORPORATION</t>
  </si>
  <si>
    <t>2) GOLDEN LINK JSC</t>
  </si>
  <si>
    <t>CULU6073891</t>
  </si>
  <si>
    <t>E442550</t>
  </si>
  <si>
    <t>2560 PACKAGES IN TOTAL</t>
  </si>
  <si>
    <t>TEMU4769093</t>
  </si>
  <si>
    <t>HLLHK288154</t>
  </si>
  <si>
    <t>1) PRINCE OCEAN SHIPPING LIMITED UNIT NO. 1809,18/F,TOWER 1,GRAND CENTURY</t>
  </si>
  <si>
    <t>KOK,HONG KONG ** 2) PRINCE OCEAN SHIPPING (VIETNAM) CO., LTD. (TAX</t>
  </si>
  <si>
    <t>XYLU8087209</t>
  </si>
  <si>
    <t>E442740</t>
  </si>
  <si>
    <t>2,274 PIECE 1X40HC CONTAINER(S) SAID TO CONTAIN: 2274 PIECES IN TOTAL DA</t>
  </si>
  <si>
    <t>DFSU6936412</t>
  </si>
  <si>
    <t>E441248</t>
  </si>
  <si>
    <t>LONGWELL (FOSHAN) SUPPLY CHAIN CO., LTD. 1101G LIANHUA TOWER NANHAI ROAD #16 FOSHAN, GUANGDONG, CHINA</t>
  </si>
  <si>
    <t>BAO TAM PHAT TIMBER TRADING AND MAN UFACTURECO.LTD AREA 11,DONG KY TRADE AND SERVICE Z ONE,DONG KY WARD,TU SON CITY.BAC NI NH PROVINCE.VIET NAM**</t>
  </si>
  <si>
    <t>HS CODE: 6006220000 *KOWLOON, HONG KONG **TEL : 84.225.3753108 / EXT:318</t>
  </si>
  <si>
    <t>YYCU6036763</t>
  </si>
  <si>
    <t>E448487</t>
  </si>
  <si>
    <t>TORAY INDUSTRIES (H.K.) LTD 9TH FLOOR, NORTH TOWER, WORLD FINANCE CENTRE,HARBOUR CITY,*</t>
  </si>
  <si>
    <t>BEE LOGISTICS CORPORATION - HAIPHONG OFFICE 2ND FL, GTIC BUILDING, 175-176 BINH KIEU 2,DONG HA</t>
  </si>
  <si>
    <t>2,458 ROLL 7X40HC CONTAINER(S) SAID TO CONTAIN: 2458 ROLLS IN TOTAL GARM</t>
  </si>
  <si>
    <t>TGBU5920922</t>
  </si>
  <si>
    <t>E448490</t>
  </si>
  <si>
    <t>16,512 PIECE 1X40HC CONTAINER(S) SAID TO CONTAIN: 16512 PIECES IN TOTAL</t>
  </si>
  <si>
    <t>CULU6023910</t>
  </si>
  <si>
    <t>E441250</t>
  </si>
  <si>
    <t>CULU6224513</t>
  </si>
  <si>
    <t>E448484</t>
  </si>
  <si>
    <t>RAWU8043805</t>
  </si>
  <si>
    <t>E448482</t>
  </si>
  <si>
    <t>TC-HICT</t>
  </si>
  <si>
    <t>J PINTO LEITO SA, RUA CONSELHEIRO COSTA AROSO, 313, APARTADO 3031 A A A EC TECMAIA, 4471-907 MOREIRA A A A  MAIA,</t>
  </si>
  <si>
    <t>4 LOGS, IN BUNDLE/B, CONIFEROUS FUEL WOOD, IN LOGS,CARGO TO BE RELEASED AGAINST PRESENTATION OFORIGINAL B/L DLR0105420 SHOWING UNIT CMAU5068501FROM WICH GOODS WERE UNSTUFFED FROM;</t>
  </si>
  <si>
    <t>CMAU4849428</t>
  </si>
  <si>
    <t>HOANG KIM TRADING AND IMPORT-, EXPORT COMPANY LIMITED, DAO KHE HAMLET TRUNG HUNG COMMUNE, YEN MY DISTRICT - HUNG YEN PROVINCE, VIETNAM TEL. : +84.94.361.88.88 MR KIM VAT NO. : 0901012459,*//TRANG TUAN COMPAGNY LIMITED, HUU BANG VILLAGE, THACH THAT DISTRICT, VAT N0.:0103764046, HANOI CITY VIET NAM,</t>
  </si>
  <si>
    <t>AEV0174241</t>
  </si>
  <si>
    <t>27/02/2022 20:31:45</t>
  </si>
  <si>
    <t>5 LOGS, IN BUNDLE/B, CARGO TO BE RELEASED AGAINST PRESENTATION OFORIGINAL B/Ls DLR0105487 and DLR0105420 SHOWINGUNITS TCNU3455040 ; APHU6722558 andTCLU1488095FROM  WICH GOODS WERE UNSTUFFED FROM;</t>
  </si>
  <si>
    <t>TCNU4144228</t>
  </si>
  <si>
    <t>HOANG KIM TRADING AND IMPORT-, EXPORT COMPANY LIMITED, DAO KHE HAMLET TRUNG HUNG COMMUNE, YEN MY DISTRICT - HUNG YEN PROVINCE, VIETNAM TEL. : +84.94.361.88.88 MR KIM VAT NO. : 0901012459,*//TRANG TUAN COMPANY LIMITED, HUU BANG VILLAGE, THACH THAT DISTRICT, HANOI CITY A A A VIETNAM, VAT NOI : 0103764046 VIET NAM,</t>
  </si>
  <si>
    <t>AEV0174237B</t>
  </si>
  <si>
    <t>27/02/2022 20:58:09</t>
  </si>
  <si>
    <t>AL AHAD EXPORTS 1-7-13/1,2ND FLOOR,RISALAKHURSHID JAHI ZAMISTANPUR,MUSHEERABAD,HYDERABAD,TELANGANA-500020</t>
  </si>
  <si>
    <t>DN đã mở TK - Đã TQ</t>
  </si>
  <si>
    <t>750 BAG _x005F_x000D_750 BAGSFROZEN SALTED BUFFALOOMASUMS.B NO.8637225DT.02.03.2022H.S.CODE:05040000TEMP -15 DEG.C.**TAX CODE: 0200113804TEL: 0225.6252289/+84989470285E-MAIL: THIENLAMHP2011@GMAIL.COM</t>
  </si>
  <si>
    <t>FSCU5710540</t>
  </si>
  <si>
    <t>ALHAMD EXPORTS _x005F_x000D_OFFICE NO.125,COMMODITY EXCHANGE,SECTOR 19,NEAR APMC MARKET,VASHI,NAVI MUMBAI-400705,MAHARASHTRA.INDIA</t>
  </si>
  <si>
    <t>HAIPHONG TRADING IMPORT EXPORTAND SERVICES JOINT STOCK COMPANY _x005F_x000D_ADD:NO 268,CHUA VE STREET,HAI AN DISTRICT,HAI PHONG CITY,VIETNAM. LICENSE:58/BCT(MS-TPDL)**</t>
  </si>
  <si>
    <t>A98CA00869</t>
  </si>
  <si>
    <t>22/03/2022 16:38:11</t>
  </si>
  <si>
    <t>750 BAG _x005F_x000D_750 BAGSFROZEN SALTED BUFFALOOMASUMS.B NO.8638269DT.02.03.2022H.S.CODE:05040000TEMP -15 DEG.C.**TAX CODE: 0200113804TEL: 0225.6252289/+84989470285E-MAIL: THIENLAMHP2011@GMAIL.COMEMPTY CONTAINER</t>
  </si>
  <si>
    <t>IAAU8693246</t>
  </si>
  <si>
    <t>A98CA00930</t>
  </si>
  <si>
    <t>22/03/2022 16:39:26</t>
  </si>
  <si>
    <t>870 BAG 870 BAGSFROZEN BUFFALO OFFALS(OMASUM)INV.NO.EXP-036/2021-22DT.12.03.2022S.B.NO.8911483DT.14.03.2022H.S.CODE:02062900TEMP -18 DEG.C.**WARD,HA LONG CITY,QUANGNINH PROVINCE,VIET NAM.TEL NO.0988.400.956 OR02033.776.777FAX NO: 02033.882.365E-MAIL:DANGQUANG.NXK@GMAIL.COM,CTYLONGHAIJSC@GMAIL.COM</t>
  </si>
  <si>
    <t>SZLU9295137</t>
  </si>
  <si>
    <t>LONG HAI JSC SERVICE-TRADE- IMPORTAND EXPORT COMPANY TAX CODE:- 5701332813CODE: 86/BCT(MS-TPDL)ADDRESS:NO 10,THUONG MAI STREET,BLOCK 6,QUARTER 3,HONG GAI**</t>
  </si>
  <si>
    <t>A98CA01305</t>
  </si>
  <si>
    <t>752 BAG 752 BAGS FROZEN SALTEDBUFFALO OMASUMS.B NO.8862818DT.11.03.2022H.S.CODE:05040000TEMP -15 DEG.C.**TEL:(0084)203886628/+84 832268666FAX:+84 2033886629EMAIL:KALONGJSC.MC@GMAIL.COM/JADE20180503@GMAIL.COM</t>
  </si>
  <si>
    <t>IAAU8682827</t>
  </si>
  <si>
    <t>ALHAMD EXPORTS OFFICE NO.125,COMMODITY EXCHANGE,SECTOR 19,NEAR APMC MARKET,VASHI,NAVI MUMBAI-400705,MAHARASHTRA.INDIA</t>
  </si>
  <si>
    <t>KA LONG IMPORT EXPORT J.S.C ADD:NO 39 NGUYEN VIET XUAN STREET,KA LONG WARD,MONG CAI CITY,QUANG NINH PROVINCE,VIET NAMLICENSE NO.75/BCT(MS-TPDL)TAX CODE:5701392890**</t>
  </si>
  <si>
    <t>A98CA01242</t>
  </si>
  <si>
    <t>30/03/2022 04:34:13</t>
  </si>
  <si>
    <t>870 BAG 870 BAGSFROZEN BUFFALO OFFALS(OMASUM)INV.NO.EXP-037/2021-22DT.12.03.2022S.B.NO.8911480DT.14.03.2022H.S.CODE:02062900TEMP -18 DEG.C.**WARD,HA LONG CITY,QUANGNINH PROVINCE,VIET NAM.TEL NO.0988.400.956 OR02033.776.777FAX NO: 02033.882.365E-MAIL:DANGQUANG.NXK@GMAIL.COM,CTYLONGHAIJSC@GMAIL.COM</t>
  </si>
  <si>
    <t>FSCU5773790</t>
  </si>
  <si>
    <t>A98CA01306</t>
  </si>
  <si>
    <t>DN đã mở TK - chưa TQ</t>
  </si>
  <si>
    <t>9 PACKAGES, FREIGHT PREPAID; PACKAGES, SHIPPER'S LOAD, STOW, WEIGHT AND COUNT; PACKAGES, STONE  PRODUCTS   --TEL: 0084-435772308   FAX: 0084-435772398;</t>
  </si>
  <si>
    <t>PONU0407780</t>
  </si>
  <si>
    <t>FUJIAN HUAHUI STONE (HOLDINGS)CO.,, LTD SHUITOU BUILDING MATERIAL MARKE, T WAY,NANAN CITY,FUJIAN PROVINCE ,C, HINA,</t>
  </si>
  <si>
    <t>TAN HOANG MINH CO.,LTD ADD: 16 FLOO, R VINCOM CENTER TOWER, NO.72 LE THA, NH TON STREET-BEN NGHE WARD-1ST DIS, TRICT-HO CHI MINH-VIET NAM--,</t>
  </si>
  <si>
    <t>217165000</t>
  </si>
  <si>
    <t>31/03/2022 00:17:39</t>
  </si>
  <si>
    <t>10 PACKAGES, FREIGHT PREPAID; PACKAGES, SHIPPER'S LOAD, STOW, WEIGHT AND COUNT; PACKAGES, STONE  PRODUCTS   --TEL: 0084-435772308   FAX: 0084-435772398;</t>
  </si>
  <si>
    <t>MRKU7748209</t>
  </si>
  <si>
    <t>31/03/2022 00:25:40</t>
  </si>
  <si>
    <t>TOTAL:756 PACKAGES
HEALTH PROTECTION TEA
2106909090
NoOfPkg:756;KindOfPackage:PACKAGES</t>
  </si>
  <si>
    <t>CBHU8752048</t>
  </si>
  <si>
    <t>NANJING REHANDLE SUPPLY CHAIN MANAGEMENT CO., LTD     ROOM906,69 FEITIAN AVENUE,JIANGNING AIRPORT ECONOMIC DEVELOPMENT ZONE (NANJINGJIANGNING DEVELOPMENT ZONE)</t>
  </si>
  <si>
    <t>TRUNG THONG VIETNAM TRADING AND SERVICE COMPANY LIMITED     ADDRESS: 81 DA PHUC STREET,DUOC THU ONG,TIEN DUOC COMMUNE, SOC SON DIST RICT,HA NOI CITY,VIETNAM</t>
  </si>
  <si>
    <t>COAU7237037450</t>
  </si>
  <si>
    <t>31/03/2022 13:10:54</t>
  </si>
  <si>
    <t>POLYETHYLENE LL 20211 FE</t>
  </si>
  <si>
    <t>BMOU6013748</t>
  </si>
  <si>
    <t>SIBUR INTERNATIONAL GMBH
PRINZ-EUGEN-STRASSE 8-10 1040 VIENNA AUSTRIA</t>
  </si>
  <si>
    <t>TO ORDER OF JSC BANK FOR
INVESTMENT AND DEVELOPMENT OF VIETNAM HOANG
MAI HA NOI BRANCH</t>
  </si>
  <si>
    <t>MEDUTF073976</t>
  </si>
  <si>
    <t>02/04/2022 01:47:30</t>
  </si>
  <si>
    <t>POLYETHYLENE LL 20211 FE   POLYETHYLENE LL 20211 FE   HS CODE 390140 3X40' FT    CONTAINERS TOTAL NET       WEIGHT 74.250 MT TOTAL     GROSS WEIGHT 75.525 MT     QUANTITY OF PALLETS: 54</t>
  </si>
  <si>
    <t>MEDU7599594</t>
  </si>
  <si>
    <t>02/04/2022 02:25:25</t>
  </si>
  <si>
    <t>HDPE EGDA-6888</t>
  </si>
  <si>
    <t>EQUATE PETROCHEMICAL CO. K.S.C.C.
P.O.BOX 100, AHMADI 61001, KUWAIT</t>
  </si>
  <si>
    <t>TO ORDER</t>
  </si>
  <si>
    <t>MEDU7222276</t>
  </si>
  <si>
    <t>02/04/2022 04:08:19</t>
  </si>
  <si>
    <t>HDPE EGDA-6888             11880 BAGSCOMMODITY:       HDPE EGDA-6888             QUANTITY: 297.00 MTS       COUNTRY OF ORIGIN: KUWAIT  PACKING: 25 KG BAGS        HS CODE: 3901.20           NET WEIGHT: 297,000.00 KGS GROSS WEIGHT: 303,348.00   KGS                        FREIGHT PREPAID14 DAYS     LINE FREE DEMURRAGE AT     DESTINATION</t>
  </si>
  <si>
    <t>1921 PKG STAINLESS STEEL SINKHS CODE:732410DRAINHS CODE: 392490*TAX CODE: 0107300976MOBILE: 0966269289</t>
  </si>
  <si>
    <t>WHLU5643150</t>
  </si>
  <si>
    <t>DONGGUAN YINGDE TRADING CO.,LTD. ROOM 701-704, CAIJIN BUSINESSBUILDING, SANYUANLI COMMUNITYNANCHENG STREET DONGGUAN,CHINA</t>
  </si>
  <si>
    <t>LE HOANG IMPORT AND EXPORTAND PRODUCTION TRADINGJOINT STOCK COMPANY NO. 56, GROUP 10, YEN NGHIA WARD,HA DONG DISTRICT,HA NOI CITY, VIET NAM*</t>
  </si>
  <si>
    <t>025C556920</t>
  </si>
  <si>
    <t>02/04/2022 11:54:42</t>
  </si>
  <si>
    <t>494 PKG TAPHS CODE:732490*TAX CODE: 0107300976MOBILE: 0966269289</t>
  </si>
  <si>
    <t>TCKU7595771</t>
  </si>
  <si>
    <t>025C560004</t>
  </si>
  <si>
    <t>02/04/2022 12:06:00</t>
  </si>
  <si>
    <t>UNITEX INTERNATIONAL FORWARDING(GUANGZHOU) LIMITED QINGDAO BRANCH     3-3603,ZHUOYUE PLAZA,NO.31, LONGCHENG ROAD,SHIBEI DISTRICT,QINGDAO,CHINA*</t>
  </si>
  <si>
    <t>DACO LOGISTICS (HANOI BRANCH)16TH FLOOR,HANVIET TOWER,     203 MINH KHAI STR.,HAI BA TRUNG DIST.,HANOI CITY, VIETNAM**</t>
  </si>
  <si>
    <t>779 BG, 1X40"RQ CONTAINER S.T.C.: FROZEN SALTED BEEF OMASUM HS CODE 0504 ++POMORSKIE, POLAND;</t>
  </si>
  <si>
    <t>OERU4024421</t>
  </si>
  <si>
    <t>SINA-TRADE SP. Z O.O., UL. MARSZALKOWSKA 115/211,, 00-102, WARSZAWA., POLAND,</t>
  </si>
  <si>
    <t>GOLDEN STAR TRADING AND, SHIPPING INVESTMENT JOINT, STOCK COMPANY, CODE: 31/BCT(MS-TPDL), TAX:, 0200912437*,</t>
  </si>
  <si>
    <t>OOLU2691583100</t>
  </si>
  <si>
    <t>06/04/2022 12:38:15</t>
  </si>
  <si>
    <t>728 BG, 1X40"RQ CONTAINER S.T.C.: FROZEN SALTED BEEF OMASUM HS CODE 0504 TEMPERATURE SET AT MINUS 20 DEGREE CELSIUS AS SHIPPER"S REQUEST FOR OOLU6438270 ++ POMORSKIE, POLAND;</t>
  </si>
  <si>
    <t>OOLU6438270</t>
  </si>
  <si>
    <t>OOLU2691583380</t>
  </si>
  <si>
    <t>06/04/2022 12:50:02</t>
  </si>
  <si>
    <t>800 BAG _x005F_x000D_01X40 RFR FCL STC TOTAL 800 BAGS (EIGHT HUNDRED BAGS ONLY) 800 BAGS OF FROZEN SALTED BUFFALO OMASUM NET WT : 29150.000 KGS GR WT : 29250.000 KGS. INV. NO. ALEXP-022/21-22 DT. 08.03.2022 S.BILL NO. 8773004 DT. 08.03.2022 IEC NO. 0512093903 HS CODE : 0504000 FREIGHT PREPAID SHIPMENT EFFECTED IN REFRIGERATED CONTAINER AT SET TEMPRATURE-10 DEGREE **CONSIGNEE ADDRESS:  VIET NAM MOBILE: (0084) 988813158/ 988835888 EMAIL: NORTHERNSTAR35888@GMAIL.COM GMAIL.COM **NOTIFY1 ADDRESS:  VIET NAM MOBILE: (0084) 988813158 / 988835888 EMAIL: NORTHERNSTAR35888@GMAIL.COM GMAIL.COM</t>
  </si>
  <si>
    <t>WHLU7730608</t>
  </si>
  <si>
    <t>AL AZAN EXPORTS _x005F_x000D_J-47, IIND FLOOR,ABUL FAZAL ENCLAVE,JAMIA NAGAR, OKHLA,NEW DELHI-110025,INDIA</t>
  </si>
  <si>
    <t>VIMC LOGISTICS.,JSC _x005F_x000D_TAX CODE:0102345275 LICENCE NO: 28/BCT(MS-TP  L) ADD: 405 ROOM, OCEAN PARK BUILDING, NO 1 DAO  DUY ANH STREET, DONG DA DISTRICT, HA NOI,</t>
  </si>
  <si>
    <t>068C000411</t>
  </si>
  <si>
    <t>06/04/2022 13:31:54</t>
  </si>
  <si>
    <t>750 BAG _x005F_x000D_1X40'RH CONTAINER CONTAINING 750 BAGS FROZEN SALTED BUFFALO OMASUM INVOICE NO.: LBET/8/2021-22 DATE.: 08.03.2022 S/B NO.: 8785785 DATE.: 08.03.2022 NET WEIGHT.: 30000.000 KGS GROSS WEIGHT.: 30300.000 KGS IEC NO.: 0516926918 HSN CODE.: 02062900 FREIGHT PREPAID SHIPMENT EFFECTED IN REFRIGERATED CONTAINER AT SET TEMPRATURE -10 DEGREE **SHIPPER ADDRESS: .COM **CONSIGNEE ADDRESS: TRONGCHINH66HP@GMAIL.COM L.COM **NOTIFY1 ADDRESS: TRONGCHINH66HP@GMAIL.COM L.COM</t>
  </si>
  <si>
    <t>SEKU9112052</t>
  </si>
  <si>
    <t>LAYBA EXPORT _x005F_x000D_109/2087, AVAS VIKAS COLONY BSR ROAD HAPUR, UTTAR PRADESH (INDIA) 245101 PH. NO.- +919675986986 EMAIL: LAYBA.EXPORT2016@GMAIL.COM</t>
  </si>
  <si>
    <t>HAIPHONG TRADING IMPORT EXPORT AND SERVICES _x005F_x000D_JOINT STOCK COMPANY ADD: NO. 268 CHUA VE STREET, HAI AN DISTRICT, HAI PHONG CITY, VIETNAM ,CODE: 58/BCT(MS-TPDL) EMAIL:</t>
  </si>
  <si>
    <t>068C000407</t>
  </si>
  <si>
    <t>06/04/2022 14:42:44</t>
  </si>
  <si>
    <t>967 BAG _x005F_x000D_1X40'RF CONTAINER STC CONTAINING TOTAL 967 BAGS TOTAL NINE HUNDRED SIXTY SEVEN BAGS ONLY SALTED OMASUM GAF/CI/011/21-22 S/B NO. 8799992 DATE: 09.03.2022 NET WT.: 29010.000 KGS GROSS WT.: 29250.000 KGS HS CODE: 23099090 ***FAX NO. 02033.882.365 EMAIL: DANGQUANG.NXK@GMAIL.COM, CTYLONGHAIJSC@GMAIL.COM IEC: 0516970950 FREIGHT PREPAID SHIPMENT EFFECTED IN REFRIGERATED CONTAINER AT SET TEMPRATURE-10 DEGREE **CONSIGNEE ADDRESS:  NINH PROVINCE, VIET NAM TEL NO : 0988.400.956 OR 02033.776.777*** **NOTIFY1 ADDRESS:  NINH PROVINCE, VIET NAM TEL NO : 0988.400.956 OR 02033.776.777***</t>
  </si>
  <si>
    <t>WHLU7747600</t>
  </si>
  <si>
    <t>M/S GOLDEN AGRO FOODS _x005F_x000D_1612, KOTLA MEWATIYAN, BSR ROAD HAPUR, UP-245101 (INDIA) PAN NO.AARPQ8267C GSTIN- 09AARPQ8267C1Z3Z3</t>
  </si>
  <si>
    <t>LONG HAI SERVICE-TRADE-IMPORT AND EXPORT COMPANY _x005F_x000D_TAX CODE: 5701332813 CODE: 86/BCT(MS-TPDL) ADDRESS: NO10-THUONG MAI STREET, BLOCK 6, QUARTER 3,  HONG GAI WARD, HA LONG CITY, QUANG</t>
  </si>
  <si>
    <t>068C000409</t>
  </si>
  <si>
    <t>06/04/2022 15:22:47</t>
  </si>
  <si>
    <t>AL AHAD EXPORTS _x005F_x000D_1-7-13/1,2ND FLOOR,RISALAKHURSHID JAHI ZAMISTANPUR,MUSHEERABAD,HYDERABAD,TELANGANA-500020</t>
  </si>
  <si>
    <t>0200912437 #GOLDEN STAR TRADING ANDSHIPPING INVESTMENT JOINT STOCKCOMPANY _x005F_x000D_NO.18 DOAN XA,DONG HAI 1 WARD,HAI AN DISTRICT,HAI PHONG CITY,VIETNAM. 31/BCT(MS-TPDL)**</t>
  </si>
  <si>
    <t>752 BAG _x005F_x000D_752 BAGS FROZEN SALTEDBUFFALO OMASUMS.B NO.9116817DT.22.03.2022H.S.CODE:05040000TEMP -15 DEG.C.**TEL:(0084)203886628/+84 832268666FAX:+84 2033886629EMAIL:KALONGJSC.MC@GMAIL.COM/JADE20180503@GMAIL.COM</t>
  </si>
  <si>
    <t>FSCU5708012</t>
  </si>
  <si>
    <t>KA LONG IMPORT EXPORT J.S.C _x005F_x000D_ADD:NO 39 NGUYEN VIET XUAN STREET,KA LONG WARD,MONG CAI CITY,QUANG NINH PROVINCE,VIET NAMLICENSE NO.75/BCT(MS-TPDL)TAX CODE:5701392890**</t>
  </si>
  <si>
    <t>A98CA01379</t>
  </si>
  <si>
    <t>06/04/2022 21:20:52</t>
  </si>
  <si>
    <t>725 BAG _x005F_x000D_725 BAGSFROZEN BUFFALO OFFALS(OMASUM)INV.NO.EXP-038/2021-22DT.19.03.2022S.B.NO.9119643DT.22.03.2022H.S.CODE:02062900TEMP -18 DEG.C.**TEL:00842253652520/FAX :0084-225362521EMAIL:LANANHHP0902@GMAIL.COMLINHNGOCHP@GMAIL.COM</t>
  </si>
  <si>
    <t>SEGU9386784</t>
  </si>
  <si>
    <t>A98CA01377</t>
  </si>
  <si>
    <t>TOTAL:42 ROLLS_x005F_x000D_
FILTER PAPER_x005F_x000D_
_x005F_x000D_
_x005F_x000D_
_x005F_x000D_
NoOfPkg:42;KindOfPackage:ROLLS_x005F_x000D_</t>
  </si>
  <si>
    <t>CSNU1279440</t>
  </si>
  <si>
    <t>SHIJIAZHUANG CHENTAI FILTER PAPERCO.,LTD.     HOUPENGTOU INDUSTRIAL,JINZHOU CITY, HEBEI PROVINCE, CHINA TEL:+86-311-89868738</t>
  </si>
  <si>
    <t>DUC HOA AUTO MECHANICAL CO.,LTD206 RD , TRUNG TRAC, VANLAM TOWN,     HUNG YEN PROVINCE,VIETNAM TEL0084913210193</t>
  </si>
  <si>
    <t>COAU7237736460</t>
  </si>
  <si>
    <t>394 PKG CERAMIC CUPHS CODE 6911.10MEN SHIRT - 71.5% COTTON,28.5% POLY - HS CODE 6109.10KNITTING FABRICHS CODE 6004.10LINEN FABRICHS CODE 5309.19WOMEN KAKI PANT-HS CODE 6204.62*DISTRICT,FOSHAN CITY,GUANGDONG,P.R.C**TEL NO: +84 028 2203 1888E: OPERATION@ANTLOG.COM.VN</t>
  </si>
  <si>
    <t>WHLU5586127</t>
  </si>
  <si>
    <t>WORLDWIDE SAFETY (FOSHAN) SUPPLYCHAIN MANAGEMENT CO., LTD ADD: ROOM5B42,BUILDING 2,WENHUAHUIINDUSTRIAL PARK,NO.223 WENHUANORTH ROAD,CHANCHENG*</t>
  </si>
  <si>
    <t>ANT LOGISTICS CO., LTD A: NARIME BUILDING, NO 15/28DOAN NHU HAI, WARD 12,DISTRICT 4, HO CHI MINH CITY,VIET NAM**</t>
  </si>
  <si>
    <t>025C566165</t>
  </si>
  <si>
    <t>09/04/2022 13:33:39</t>
  </si>
  <si>
    <t>238 PKG WOMEN CLOTHES(SWEATER)HS CODE: 6110.30KNITTING FABRICHS CODE:6004.10PVC SHOESHS CODE:640219*DISTRICT,FOSHAN CITY,GUANGDONG,P.R.C**E: OPERATION@ANTLOG.COM.VNID TAX: 0313226968</t>
  </si>
  <si>
    <t>SEGU4272120</t>
  </si>
  <si>
    <t>ANT LOGISTICS CO., LTD A: NARIME BUILDING, NO 15/28DOAN NHU HAI, WARD 12, DISTRICT4, HO CHI MINH CITY, VIET NAMTEL NO: +84 028 2203 1888**</t>
  </si>
  <si>
    <t>025C566166</t>
  </si>
  <si>
    <t>09/04/2022 15:44:24</t>
  </si>
  <si>
    <t>2256 CARTON, MIRROR FRAME HS CODE 700992 *TEL:0904342986 ( TLETHUY1986@GMAIL.COM);</t>
  </si>
  <si>
    <t>TFLU4912509</t>
  </si>
  <si>
    <t>DONGGUAN YINGDE TRADING CO.,LTD. ROOM 701-704, CAIJIN BUSINESS BUILDING, SANYUANLI COMMUNITY,  NANCHENG STREET DONGGUAN,CHINA,</t>
  </si>
  <si>
    <t>0201981176#MANH HA IMPORT EXPORT SERVICE AND TRADING JOINTSTOCK COMPANY ADDRESS: 36 HOANG NGOC,  PHACH-LE  CHAN- HAI PHONGVIETNAM *,</t>
  </si>
  <si>
    <t>TJFH630933</t>
  </si>
  <si>
    <t>11/04/2022 07:38:38</t>
  </si>
  <si>
    <t>2229 CARTON, MIRROR FRAME HS CODE 700992 *TEL:0904342986 ( TLETHUY1986@GMAIL.COM);</t>
  </si>
  <si>
    <t>TFLU4912643</t>
  </si>
  <si>
    <t>11/04/2022 12:25:58</t>
  </si>
  <si>
    <t>BABY FOOD</t>
  </si>
  <si>
    <t>GMH TRADING PTY LTD 
30 GRAHAM ROAD 
CLAYTON SOUTH VIC 3169 
AUSTRALIA</t>
  </si>
  <si>
    <t>THUONG HAI XNK COMPANY LIMITED 
AN CHIEU 2 HAMLET, LIEN PHUONG 
VILLAGE HUNG YEN CITY HUNG 
YEN PROVINCE, VIETNAM 
TAX ID:0901106883 ##</t>
  </si>
  <si>
    <t>SEGU5757296</t>
  </si>
  <si>
    <t>GMH TRADING PTY LTD 
30 GRAHAM ROAD 
CLAYTON SOUTH VIC 3169 
AUSTRALIA 
PHONE: +61 3 9887 0930</t>
  </si>
  <si>
    <t>THUONG HAI XNK COMPANY LIMITED 
AN CHIEU 2 HAMLET, LIEN PHUONG 
VILLAGE HUNG YEN CITY HUNG 
YEN PROVINCE, VIETNAM 
TAX ID:0901106883</t>
  </si>
  <si>
    <t>ZIMUSYD000011526</t>
  </si>
  <si>
    <t>14/04/2022 14:14:23</t>
  </si>
  <si>
    <t>Biểu số 01</t>
  </si>
  <si>
    <t>CAIU8737655</t>
  </si>
  <si>
    <t>KC037397</t>
  </si>
  <si>
    <t>YU SUNG SANG SA 500-13, WOLSEONG-DONG, DALSEO-GU, DAE-GU, KOREA-TEL:82-54-336-0028,FAX:82-54-336-0028</t>
  </si>
  <si>
    <t>DELTACHEMS TUAN SINH COMPANY LIMITED-268/193, VAN CAO, DANG LAM, HAI AN, HAI PHONG -TEL:(84) 0313.614835,FAX:(84) 0313.614836</t>
  </si>
  <si>
    <t>KMTCPUS7739708</t>
  </si>
  <si>
    <t>Đình Vũ</t>
  </si>
  <si>
    <t>TGHU4774532</t>
  </si>
  <si>
    <t>KSA414696</t>
  </si>
  <si>
    <t>WORLD WIDE MEDICAL MISSION114 GRANT LNBUCKHANNON,WV 26201, USATEL:304-473-6810FAX:304-473-6812</t>
  </si>
  <si>
    <t>NGUYEN XUAN DUNGPCT UBND HUYEN HA TRUNGUBND,HUYEN HA TRUNG TINH THANH HOA,VIETNAMTEL :(84)0949361916EMAIL:XUANDUNG.HTTG@GMAIL.COM</t>
  </si>
  <si>
    <t>KMTCPUS8738983</t>
  </si>
  <si>
    <t>BAMBOO CHIPS (dăm tre nứa mục nát)</t>
  </si>
  <si>
    <t>SITH400652</t>
  </si>
  <si>
    <t>JUN YUAN PAPER CO.,LTDSHOUYUE NANJIE TOWEN,GUANGNING COUNTY ZHAOQING CITY GUANGDONG CHINATEL:0758 8660693</t>
  </si>
  <si>
    <t>REAY HONG VIET NAM CO., LTDQUANG MINH INDUSTRIAL II,KIM HOA,ME LINH,HANOI,VIETNAMTEL:00844 38849968 FAX:00844 38849968</t>
  </si>
  <si>
    <t>WG1704SHP603</t>
  </si>
  <si>
    <t>CV 4885/HQĐV-GS ngày 21/12/2018/BC HĐXL chờ Cục ra QĐXL.</t>
  </si>
  <si>
    <t>Dăm tre mục nát chưa có đơn vị nào bỏ kinh phí tiêu hủy, nên Hội đồng chưa ra QĐ</t>
  </si>
  <si>
    <t>SITH273370</t>
  </si>
  <si>
    <t>SITH400658</t>
  </si>
  <si>
    <t>SITH449298</t>
  </si>
  <si>
    <t>JUN YUAN PAPER CO.,LTDSHOUYUE NANJIE TOWEN,GUANGNING COUNTY ZHAOQINGCITY GUANGDONG CHINATEL:0758 8660693</t>
  </si>
  <si>
    <t>SITTSHPGA00580</t>
  </si>
  <si>
    <t>SITH449314</t>
  </si>
  <si>
    <t>VODKA NASTOYKA (Rượu VODKA)</t>
  </si>
  <si>
    <t>HONEST TRADING COMPANYRM 728,WILLY COMMERCIAL,28-36 WING KUT STREET CENTRAL,HONG KONGTEL:(852)5375 0247 FAX:(852)2398 8901</t>
  </si>
  <si>
    <t>NEW MARKET SOLUTIONS JSC (NMS)ADD:UNIT 906,9TH FLOOR,HAN VIET TOWER,203 MINH KHAI STREET,MINH KHAI WARD,HAI BA TRUNG DISTRICT,HANOI,VIETNAM</t>
  </si>
  <si>
    <t>BR10170200188</t>
  </si>
  <si>
    <t>CV 44/HQĐV-GS ngày 02/01/2019/BC HĐXL chờ Cục ra QĐXL.</t>
  </si>
  <si>
    <t>Chưa ra QĐ vì rượu ko đạt chất lượng</t>
  </si>
  <si>
    <t>ONION - Củ Hành</t>
  </si>
  <si>
    <t>CH4638211</t>
  </si>
  <si>
    <t>HUBEI HEWEIKANG AGRICULTURE SCIENCE AND TECHNOLOGY CO.,LTD.SOUTH SIDE OF NO.4 XIHUAN ROAD.  ZHONGXIANG ECONOMIC DEVELOPMENT  ZONE HUBEI ,CHINA</t>
  </si>
  <si>
    <t>LAC VIET JOINT STOCK COMPANY390 LE THANH TONG ST,MAY CHAI WARD, NGO QUYEN DISTRIST, HAI PHONG CITY,VIET NAM</t>
  </si>
  <si>
    <t>HJSCTAQU61428300</t>
  </si>
  <si>
    <t>CV 3404/HQĐV-GS ngày 04/11/2016/BC HĐXL chờ Cục ra QĐXL.</t>
  </si>
  <si>
    <t>Củ hành bị hỏng, chưa có đơn vị nào bỏ kinh phí tiêu hủy, nên Hội đồng chưa ra QĐ</t>
  </si>
  <si>
    <t>CH4638424</t>
  </si>
  <si>
    <t>CH4638548</t>
  </si>
  <si>
    <t>CH4638304</t>
  </si>
  <si>
    <t>CH4638547</t>
  </si>
  <si>
    <t>CH4638545</t>
  </si>
  <si>
    <t>MYRU4504178</t>
  </si>
  <si>
    <t>YN002441</t>
  </si>
  <si>
    <t>TCLU4264714</t>
  </si>
  <si>
    <t xml:space="preserve">Đã thông báo tìm chủ sở hữu </t>
  </si>
  <si>
    <t>TRLU9257810</t>
  </si>
  <si>
    <t>CH4510632</t>
  </si>
  <si>
    <t xml:space="preserve">SAEHAN LOGISTICS CO.,LTD#401 35, GANGNAM DAE RO 99-GIL,SEOCHO-GU,SEOUL,KOREATEL : +82-2-517-8011 FAX : +82-2-517-9011//--BN NETWORKS CO.,LTD </t>
  </si>
  <si>
    <t>ĐKS - Car - 100% OF BRAND NEW CARS</t>
  </si>
  <si>
    <t>KF996102</t>
  </si>
  <si>
    <t xml:space="preserve">NAM HOA TRADING AND IMPORT-EXPORTCOMPANY LIMITED33 NGUYEN VAN CU, NINH XA WARD, BACNINHCITY,BACNINH PROVINCE, VIETNAMTEL:+84.2413.813.198PIC: MR DANG HOA NAM - TEL:0912521828/01272112628.//--HA NOI CAR IMPORT EXPORT AND INVESTMENT., JSC 222 BACH MAI, CAU </t>
  </si>
  <si>
    <t>KMTCINC1878425//--SHLO201611006</t>
  </si>
  <si>
    <t>KF754666</t>
  </si>
  <si>
    <t xml:space="preserve">SAEHAN LOGISTICS CO.,LTD #401 35, GANGNAM DAE RO 99-GIL,SEOCHO-GU,SEOUL,KOREATEL : +82-2-517-8011 FAX : +82-2-517-9011//--BN NETWORKS CO.,LTD </t>
  </si>
  <si>
    <t xml:space="preserve">NAM HOA TRADING AND IMPORT-EXPORT COMPANY LIMITED 33 NGUYEN VAN CU, NINH XA WARD, BACNINH CITY, BACNINH PROVINCE, VIETNAM TEL:+84.2413.813.198PIC: MR DANG HOA NAM - TEL:0912521828/01272112628.//--HA NOI CAR IMPORT EXPORT AND INVESTMENT., JSC 222 BACH MAI, CAU DEN WARD, HAI BA TRUNG DISTRICT, HANOI, VIETNAM </t>
  </si>
  <si>
    <t>KMTCINC1870424//--SHLO201611005</t>
  </si>
  <si>
    <t>SHIPPER'S LOAD &amp; COUNT SAID TO CONTAIN : LOW GRADE TIN ORE CONCENTRATE</t>
  </si>
  <si>
    <t>DJ149721</t>
  </si>
  <si>
    <t>HONGKONG GUANSHENG GLOBAL TRADE LIMITED</t>
  </si>
  <si>
    <t>NAM VIET TRADING CO.,LTD 83.BACH DANG HONGBANG HAIPHONG VIETNAM TEL/FAX:0084-313533696</t>
  </si>
  <si>
    <t>DJSCHPPXSS021401</t>
  </si>
  <si>
    <t>Ngày 09/6/21 xác minh Hãng Tàu theo CV 3514/HQĐV-GS ngày 4/6/21; Kết quả Người nhận đã từ chối, nguiwr gửi chưa có ý kiến. Ngày 24/01/2018 có ĐC Minh Chi cục HQCKĐV đến lấy lệnh mở Cont kiểm tra.</t>
  </si>
  <si>
    <t>DJ149744</t>
  </si>
  <si>
    <t>DJ149796</t>
  </si>
  <si>
    <t>BOVINE AND OVINE MEAT</t>
  </si>
  <si>
    <t>SITD672846</t>
  </si>
  <si>
    <t xml:space="preserve">  AHCOF INTERNATIONAL DEVELOPMENT CO., ,LTD 389 JINZHAI ROAD, HEFEI, ANHUI, ,CHINA PC230061 TEL NO.:86-551-628, 31037 FAX NO.:86-551-62831087,</t>
  </si>
  <si>
    <t xml:space="preserve">MTV KHAI HOAN COMPANY LIMITED 28 VA, N NINH STREET, TRANPHU WARD, MONG C, AI CITY, QUANG NINH PROVINCE,VIETNA, M ATTN:MR TOAN CODE NO:91/BCT(MS-TP, DL) PHONE:0084 1682583456, </t>
  </si>
  <si>
    <t xml:space="preserve"> SITGSHHPK25416</t>
  </si>
  <si>
    <t>SITD672850</t>
  </si>
  <si>
    <t>SITD672849</t>
  </si>
  <si>
    <t>SITD672844</t>
  </si>
  <si>
    <t>SITD672841</t>
  </si>
  <si>
    <t>SITD672843</t>
  </si>
  <si>
    <t>SITD672848</t>
  </si>
  <si>
    <t>SITD672842</t>
  </si>
  <si>
    <t>SITD672845</t>
  </si>
  <si>
    <t>SITD672847</t>
  </si>
  <si>
    <t>BMOU5785285</t>
  </si>
  <si>
    <t>KG451895</t>
  </si>
  <si>
    <t>CLOTHING</t>
  </si>
  <si>
    <t>WORLD TOP TRADING LIMITED</t>
  </si>
  <si>
    <t>HAI YEN MINH ANH CO., LTDCAO THANG WARD,HA LONG CITY,QUANG NINH PROVINCE,VIETNAMTEL:0084.2033.772.537 MOBIL:0084.806.015.883</t>
  </si>
  <si>
    <t>DOU10HPH1807651//--BR10180200238</t>
  </si>
  <si>
    <t>194 CTNS_x005F_x000D_
AIR COOLER BRAND NAME: JENPEC MODEL: AP-8000 HS CODE: 85098090</t>
  </si>
  <si>
    <t>NB557854</t>
  </si>
  <si>
    <t>NINGBO BANSHEN ELECTRIC APPLIANCE C:O.,LTD NANYUAN VILLAGE, FUHAI TOWN,: CIXI CITY, ZHEJIANG PROVINCE, CHIN:A</t>
  </si>
  <si>
    <t>HOANG NGAN TECHNOLOGY COMMERCE JOIN:T STOCK COMPANY ADD: NO.6, LANE 184:/19 HOA BANG STR., GROUP 12, YEN HO:A WARD, CAU GIAY DIST., HANOI, VIET:NAM TEL: +84.0972689007 TAX CODE: 0:107272888</t>
  </si>
  <si>
    <t>SITGNBHP352533</t>
  </si>
  <si>
    <t>Ngày 8/6/21 xác minh Hãng Tàu theo CV 3512/HQĐV-GS ngày 4/6/21; Kết quả Hãng Tàu đã thông báo nhưng Người nhận vẫn chưa đến làm việc, và Người gửi cũng chưa có ý kiến.</t>
  </si>
  <si>
    <t>SITJ672500</t>
  </si>
  <si>
    <t>20 PACKAGE(S)_x005F_x000D_
ALUMINUM INGOTS-99.7%_x005F_x000D_
SIZE :80*18*9.5CM</t>
  </si>
  <si>
    <t>TJ684337</t>
  </si>
  <si>
    <t>HANDAN DINGSEN METAL PRODUCTS CO.LT:D CONTACT NUMBER: +8615511011194 AD:D: 1604, BLOCK A, HONGJI BUILDING ,:HANDAN CITY,HEBEI PROVINCE,CHINA</t>
  </si>
  <si>
    <t>CONG SANG TRADING AND INVESTMENT CO:NSTRUCTION JOINT STOCK COMPANY CONT:ACT NUMBER: +84913001146 ADD: NO. 2:0, 95/65A/10, LANE 95, THUY LINH ST:REET, LINH NAM WARD, HOANG MAI DIST:RICT, HANOI, VIETNAM TAX ID : 01041</t>
  </si>
  <si>
    <t>SITGTXHP308556</t>
  </si>
  <si>
    <t>Ngày 25/01/2021 Đội GSHQ đã tiến hành khám theo QĐ số 17/QĐ-KPTVTĐV ngày 25/12/2020/Đã ra chứng thư GĐ số 636/N/0121021 ngày 01/02/2021/Người nhận đang cũng cố hồ sơ khởi  kiện bên bán.</t>
  </si>
  <si>
    <t>TJ684335</t>
  </si>
  <si>
    <t>2012 - EQUIPMENT FOR SHIP BUILDING</t>
  </si>
  <si>
    <t>ISHIKAWAJIMA HARIMA HEAVY:INDUSTRIE CO.,LTD 1-1 TOYOSU:3-CHOME,KOTO-KUTOKYO:135-8710,JAPAN.</t>
  </si>
  <si>
    <t>VINASHIN IMPORT EXPORT COMPANY:109 UAN THANH STREET,BA DINH:DISTRICT,H NOI,S.R.OF VIETNAM.</t>
  </si>
  <si>
    <t>JLL012NHP-001</t>
  </si>
  <si>
    <t>Hàng trước năm 2013 do ĐKSHQ thụ lý</t>
  </si>
  <si>
    <t>2012 - MATERIALS AND EQIPMENTS FOR SHIP CONSTRUCTION</t>
  </si>
  <si>
    <t>STK404NHP-002</t>
  </si>
  <si>
    <t>FC1206SHKHPH109D</t>
  </si>
  <si>
    <t>TRY014NHP-001</t>
  </si>
  <si>
    <t>SITSHHPGL10396</t>
  </si>
  <si>
    <t>IHI CORPORATION 1-1,TOYOSU:3- CHOME,OTO-KU,TOKYO 135-8710:JAPAN</t>
  </si>
  <si>
    <t>NAM TRIEU SHIPBUILDING INDUSTRY:CORORATION TAM HUNG VILLAGE,THUY:NGUYE DIST,HAI PHONG CITY,VIETNAM</t>
  </si>
  <si>
    <t>TRY020NHP-005</t>
  </si>
  <si>
    <t>2012 - EQUIPMENTS</t>
  </si>
  <si>
    <t xml:space="preserve">IHI CORPORATION 1-1 TOYOSU 3-CHOME KOTO-KU TOKYO 135-8710 JAPAN </t>
  </si>
  <si>
    <t>NAM TRIỆU</t>
  </si>
  <si>
    <t>POBUSHA090880443</t>
  </si>
  <si>
    <t>IHI CORPORATION</t>
  </si>
  <si>
    <t>NAM TRIEU SHIPBUILDING INDUSTRY CORP</t>
  </si>
  <si>
    <t>SITSHHPGL11688</t>
  </si>
  <si>
    <t>KMTU9246293</t>
  </si>
  <si>
    <t>SCHENKER CHINA LTD.</t>
  </si>
  <si>
    <t xml:space="preserve">SCHENKER VIETNAM CO.,LTD HANOI </t>
  </si>
  <si>
    <t>SHA1196616</t>
  </si>
  <si>
    <t>AMZU4176460</t>
  </si>
  <si>
    <t xml:space="preserve">IHI CORPORATION 1-1  TOYOSU 3-CHOME  KOTO-KU  TOKYO 135-8710  JAPAN </t>
  </si>
  <si>
    <t>NAM TRIEU SHIPBUILDING
 INDUSTRY COR</t>
  </si>
  <si>
    <t>POBUSHA091181270</t>
  </si>
  <si>
    <t>KMTU8222002</t>
  </si>
  <si>
    <t>GRAND PEAK TRADING CO., LTD. 20TH FLOOR GOLDEN CENTRE,188 DES VOEUX ROAD
CENTRAL,HONG KONG. TEL:28154546 FAX:28528856</t>
  </si>
  <si>
    <t>SUN NORTH V.N TRANSPORT CORP</t>
  </si>
  <si>
    <t>SHA2655556</t>
  </si>
  <si>
    <t>BISU6823370</t>
  </si>
  <si>
    <t>NATASHA TRADING PTE LTD, BLK 221, PASIR RIS ST21 #12-116 SINGAPORE 510221</t>
  </si>
  <si>
    <t>HOAN PAT IMPORT &amp; EXPORT TRADE SERVICE CO LTD- 53,HOABINH ROAD, MONGCAI CITY, QUANGNINH PROVICE VIETNAM-TELL: 84 33 3997586, FAX:84 33 3886596</t>
  </si>
  <si>
    <t>BR04120225583</t>
  </si>
  <si>
    <t>MOEU0202230</t>
  </si>
  <si>
    <t>CARGO EXPRESS SHIPPING, INC.</t>
  </si>
  <si>
    <t>INDOCHINA STAR CO. LTD.- HAI PHONG BRANCH</t>
  </si>
  <si>
    <t>MAXU6278034</t>
  </si>
  <si>
    <t>W&amp;J Global PTY Ltd. 132 Hume Hwy Lansvale Nsw2166</t>
  </si>
  <si>
    <t xml:space="preserve"> TICO LOGISTIC - TICO., JSC (HAIPHONG BRANCH)</t>
  </si>
  <si>
    <t>FCIU8176383</t>
  </si>
  <si>
    <t>CHENHUI COMPANY. OFFICE # 5 , L.G FLOOR
M.K. ARCADE, 32 DAVIS ROAD
LAHORE, PAKISTAN</t>
  </si>
  <si>
    <t>PHONG VUONG LIMITED COMPANY</t>
  </si>
  <si>
    <t>KHI0086875</t>
  </si>
  <si>
    <t>TSLU0506600</t>
  </si>
  <si>
    <t>T. S. LINES LIMITED, 9/F., C-BONS INTERNATIONAL CENTER, 108 WAI YIP STREET, KOWLOON</t>
  </si>
  <si>
    <t>T. S. LINES VIETNAM CONTAINER SHIPPING ,JOINT STOCK COMPANY,  11 VO THI SAU STR.,HAIPHONG CITY, SR. VIETNAM</t>
  </si>
  <si>
    <t>POBUHKG121000044</t>
  </si>
  <si>
    <t>DN đã mở TK</t>
  </si>
  <si>
    <t>USED TIRES Lốp cũ</t>
  </si>
  <si>
    <t>KE265548</t>
  </si>
  <si>
    <t>PRINCE OCEAN SHIPPING LIMITED. FLAT A,15/F.,RAMMON HOUSE,101 SAI YEUNG CHOI STREET SOUTH, MONGKOK,KOWLOON,HONG KONG</t>
  </si>
  <si>
    <t>PRINCE OCEAN SHIPPING (VIETNAM) CO.,LTD.</t>
  </si>
  <si>
    <t>HKG1779957</t>
  </si>
  <si>
    <t>KE265081</t>
  </si>
  <si>
    <t>SLAG SKIMMER, XỈ QUẶNG</t>
  </si>
  <si>
    <t>MOLBE88072</t>
  </si>
  <si>
    <t>SUZHOU REFRACTORIES AND EQUIPMENTS CO.,LTD</t>
  </si>
  <si>
    <t>VAN LOI IRON MAKING JOINT STOCK COMPANY</t>
  </si>
  <si>
    <t>MOLU11019213049</t>
  </si>
  <si>
    <t>MOLBE88073</t>
  </si>
  <si>
    <t>HQ SOI HANG: Sắt phế liệu</t>
  </si>
  <si>
    <t>INDO AUSTRALIAN ENTERPRISE PTY LTD 4/21 GERALD STREET, MURRUMBEENA VIC 3163
AUSTRALIA</t>
  </si>
  <si>
    <t>HOA PHAT STEEL CO., LTD</t>
  </si>
  <si>
    <t>HJSCMEL405036791</t>
  </si>
  <si>
    <t>HQ SOI HÀNG 11&amp;12.03.2015( Sắt phế liệu )</t>
  </si>
  <si>
    <t>HJSCMEL405036792</t>
  </si>
  <si>
    <t>HJSCMEL405039300</t>
  </si>
  <si>
    <t>ĐKS - NEW RUBBER (cao su phế liệu dạng tấm, dải, mảnh)</t>
  </si>
  <si>
    <t>ILSUNG TRADE245-1 B SICKSADONG ILSANDONGGUGOYANGSI KYEONGGIDO KOREA</t>
  </si>
  <si>
    <t>TPH HAPPY LTDADD:NO 82, YET KIEU STREET, KA LONG DISTRICT -MONG CAI CITY - QUANG NINH PROVINCE - VIET NAMHP:0084.168.299.6882 - 0084.658.5060CHINA HP:1897.705.7557TEL:0084.3770207 FAX:0084.3770207E-MAIL:HANHPHUCTPH@GMAIL.COM</t>
  </si>
  <si>
    <t>DJSCKHPQSS014403</t>
  </si>
  <si>
    <t xml:space="preserve">PLASTIC SCRAP </t>
  </si>
  <si>
    <t>PLASTIC SCRAPS</t>
  </si>
  <si>
    <t>SEGU4467420</t>
  </si>
  <si>
    <t>SITW164346</t>
  </si>
  <si>
    <t>SITGBKHP101017</t>
  </si>
  <si>
    <t>PLASTIC SCRAP</t>
  </si>
  <si>
    <t>DJ152606</t>
  </si>
  <si>
    <t>SHENZHEN UNITE TRADE IMPORT&amp;EXPORT CO.,LTD UNIT 910,HONGCHANG PLAZA, NO.2001 SHENNAN EAST ROAD,LUOHU DISTRICT,SHENZHEN,GUANGDONG CHINA</t>
  </si>
  <si>
    <t>TRUONG THINH PRIVA ENTERPRISE MANUFACTURING PACKAGING ADD: KHANH HAI SOCIAL, YEN KHANH DISTRICT, NINH BINH PROVINCE TEL:0911116588</t>
  </si>
  <si>
    <t>DJSCHPP5KS806401</t>
  </si>
  <si>
    <t>Phế liệu - ĐKS thực hiện</t>
  </si>
  <si>
    <t>ĐKS đang làm theo CV 751/KSHQ-T5 ngày 20/9/2018 - Đã mở kiểm, có BBKT</t>
  </si>
  <si>
    <t>CAUSTIC SODA FLAKES CLASS</t>
  </si>
  <si>
    <t>CV421327</t>
  </si>
  <si>
    <t>ZHONG TAI INTERNATIONAL DEVELOPMENT (HK) LIMITED RM 1401,14/F WORLD COMMERCE CENTRE HARBOUR CITY 7-11CANTON RD TST KLN HONG KONG</t>
  </si>
  <si>
    <t>VIET NAM CTECH TECHNOLOGY DEVELOPMENT AND CONSULTANT COMPANY LIMITED</t>
  </si>
  <si>
    <t>KMTCTAO3318530</t>
  </si>
  <si>
    <t>CV421331</t>
  </si>
  <si>
    <t>CV421336</t>
  </si>
  <si>
    <t>HONG TAI INTERNATIONAL DEVELOPMENT (HK) LIMITED RM 1401,14/F WORLD COMMERCE CENTRE HARBOUR CITY 7-11CANTON RD TST KLN HONG KONG</t>
  </si>
  <si>
    <t>CV421324</t>
  </si>
  <si>
    <t>IET NAM CTECH TECHNOLOGY DEVELOPMENT AND CONSULTANT COMPANY LIMITED</t>
  </si>
  <si>
    <t>CV421369</t>
  </si>
  <si>
    <t>CV421363</t>
  </si>
  <si>
    <t>CV421371</t>
  </si>
  <si>
    <t>CV421335</t>
  </si>
  <si>
    <t>CV421339</t>
  </si>
  <si>
    <t>CV421333</t>
  </si>
  <si>
    <t>CV421375</t>
  </si>
  <si>
    <t>CV421338</t>
  </si>
  <si>
    <t>CV421334</t>
  </si>
  <si>
    <t>CV421356</t>
  </si>
  <si>
    <t>CV421374</t>
  </si>
  <si>
    <t>CV421330</t>
  </si>
  <si>
    <t>CV421328</t>
  </si>
  <si>
    <t>CV421337</t>
  </si>
  <si>
    <t>CV421362</t>
  </si>
  <si>
    <t>CV421357</t>
  </si>
  <si>
    <t>KG688881</t>
  </si>
  <si>
    <t>EKATOU CO.,LTD GIFU KEN TAJIMI SHI TAKIROCHO 7-119TEL:0572-24-1198 FAX:0572-24-1102</t>
  </si>
  <si>
    <t>TRUONG THINH PACKING PRODUCTION PRIVATE ENTERPRISEHA HAMLET,DONG MAI VILLAGE,KHANH HAI COMMUNE,YEN KHANHDISTRICT,NINH BINH+++</t>
  </si>
  <si>
    <t>KMTCNGO0282402A</t>
  </si>
  <si>
    <t>KG688882</t>
  </si>
  <si>
    <t>KMTCNGO0282402</t>
  </si>
  <si>
    <t>USED TYRE SCRAP</t>
  </si>
  <si>
    <t>DJ150616</t>
  </si>
  <si>
    <t>IN CHOICE LOGISTICS CO., LTD. ROOM A11 15/FLOOR, WING CHEUNG INDUSTRIAL BUILDING, 58-70 KWAI CHEONG STREET, KWAI CHUNG, N.T. HONG KONG.</t>
  </si>
  <si>
    <t>OVERFLY XNK CO., LTD 71/6C LE QUANG DINH STREET, 14 WARD, BINH THANH DISTRICT, HO CHI MINH CITY, VIET NAM TEL: (028) 66817165 EMAIL : ANNIE@OVERFLYLOGS.COM ID :0314526234</t>
  </si>
  <si>
    <t>DJSCHPPK4S809402</t>
  </si>
  <si>
    <t>DJ150652</t>
  </si>
  <si>
    <t>DJ150677</t>
  </si>
  <si>
    <t>DJ150610</t>
  </si>
  <si>
    <t>DJ150630</t>
  </si>
  <si>
    <t>DJ150607</t>
  </si>
  <si>
    <t>DJ150633</t>
  </si>
  <si>
    <t>DJ150656</t>
  </si>
  <si>
    <t>WOVEN JUMBO BAG</t>
  </si>
  <si>
    <t>SITR154914</t>
  </si>
  <si>
    <t>VINH THANH CORPORATION ADD:PHO NOI , GARMET INDUSTRIAL, NGHIA HIEP COMMU, NE,YEN MY DIST, HUNG YEN PROVINCE,V, IET NAM TEL:031-3737488</t>
  </si>
  <si>
    <t>RIPE LAWN CORPORATION</t>
  </si>
  <si>
    <t>SITYKHP1806452</t>
  </si>
  <si>
    <t>SITR154843</t>
  </si>
  <si>
    <t>SITR155022</t>
  </si>
  <si>
    <t>SITR154808</t>
  </si>
  <si>
    <t>USED WOVEN JUMBO BAG</t>
  </si>
  <si>
    <t>SITR286038</t>
  </si>
  <si>
    <t>VINH THANH CORPORATION ADD:PHO NOI , GARMET INDUSTRIAL, NGHIA HIEP COMMU, NE,YEN MY DIST, HUNG YEN PROVINCE,V, IET NAM TEL:031-3737488,</t>
  </si>
  <si>
    <t>SITYKHP1806770</t>
  </si>
  <si>
    <t>SITR286028</t>
  </si>
  <si>
    <t>SITR285051</t>
  </si>
  <si>
    <t>GOLDEN TRUST TRADING INC.213/5589 BYRNE RD, BURNABY,BC TEL: 1-604-456-0918 FAX:1-604-456-0961AQSIQ#A124130012</t>
  </si>
  <si>
    <t>VINH LOC RECYCLING PLASTICSJOINT STOCK COMPANYAN THAI PIER, PHU THAITOWN, KIM THANH COMMUNE,HAI DUONG DIST, VIET NAM.84- 031.3737488 -976.116866CEASAR.HP@GMAIL.COM,YENDH@VINHTHANHCORP.COM.VN</t>
  </si>
  <si>
    <t>MOLU2601-4806-400</t>
  </si>
  <si>
    <t>USED WOVEN JUMPO BAG</t>
  </si>
  <si>
    <t>SITR218143</t>
  </si>
  <si>
    <t>NAGAMURA SHOJI CO．，LTD5-15-40 NISHIJIN SAWARA-KU,FUKUOKA-SHI,FUKUOKA-KEN,JPTEL:092-707-5558 FAX:092-707-5559</t>
  </si>
  <si>
    <t>LIEN MINH IMPORT EXPORT SERVICE AND TRADE CO.,LTD41/132 AN DA, DANG GIANG, NGO QUYEN,HAI PHONG,VIETNAMTEL：+84 2253 250 552　FAX：+84 2253 250 552</t>
  </si>
  <si>
    <t>SITHTSH1801631</t>
  </si>
  <si>
    <t>SITR218297</t>
  </si>
  <si>
    <t>NSL626823</t>
  </si>
  <si>
    <t>GWANGMAG 41-51, HAKGYOGONGDAN-KIL, HAKGYO-MYEON,       HAMPYEONG-GUN, JUNRANAMDO-KOREA</t>
  </si>
  <si>
    <t>TRUONG THINH PACKAGING PRODUCTION PRIVATE       ENTERPRISE HA HAMLET, DONG MAI VILLAGE       KHANH HAI COMMUNE, YEN KHANH DISTRICT,       NINH BINH PROVINCE, VIET NAM**(CONTACT: MR. TRUNG/MR.PHUONG)TEL:0084.947203565/0084.936661800MAIL:TRUONGTHINH.IMPORT@GMAIL.COM</t>
  </si>
  <si>
    <t>NSSLKYHPC1800036</t>
  </si>
  <si>
    <t>NSL626990</t>
  </si>
  <si>
    <t>NSL626854</t>
  </si>
  <si>
    <t>PLASTIC - MIXED PLASTIC (SRF GRADE)</t>
  </si>
  <si>
    <t>KG895432</t>
  </si>
  <si>
    <t>KAYA TRADING CO.,LTD</t>
  </si>
  <si>
    <t>HUNG PHAT URBAN ENVIROMENT CO., LTDNO 15, CHO TOWN, YEN PHONG, BAC NINH,VIET NAMTEL: 0966855565, E-MAIL: VINAFICO@YAHOO.COM</t>
  </si>
  <si>
    <t>KMTCPUSA476833</t>
  </si>
  <si>
    <t>KG024969</t>
  </si>
  <si>
    <t>KG025692</t>
  </si>
  <si>
    <t>WHL9172509</t>
  </si>
  <si>
    <t>KG928441</t>
  </si>
  <si>
    <t>KG025001</t>
  </si>
  <si>
    <t>KG971335</t>
  </si>
  <si>
    <t>KG143081</t>
  </si>
  <si>
    <t>KG024365</t>
  </si>
  <si>
    <t>KG024930</t>
  </si>
  <si>
    <t>KG024976</t>
  </si>
  <si>
    <t>KG024289</t>
  </si>
  <si>
    <t>KG024646</t>
  </si>
  <si>
    <t>A399645</t>
  </si>
  <si>
    <t>KG025482</t>
  </si>
  <si>
    <t>KE378409</t>
  </si>
  <si>
    <t>KG025479</t>
  </si>
  <si>
    <t>KG768632</t>
  </si>
  <si>
    <t>KG025477</t>
  </si>
  <si>
    <t>KG422042</t>
  </si>
  <si>
    <t>KG025271</t>
  </si>
  <si>
    <t>KG565703</t>
  </si>
  <si>
    <t>KG928445</t>
  </si>
  <si>
    <t>KG928356</t>
  </si>
  <si>
    <t>KG025196</t>
  </si>
  <si>
    <t>KG970971</t>
  </si>
  <si>
    <t>KG025250</t>
  </si>
  <si>
    <t>KG443906</t>
  </si>
  <si>
    <t>KG025253</t>
  </si>
  <si>
    <t>KG564130</t>
  </si>
  <si>
    <t>KG024290</t>
  </si>
  <si>
    <t>KG025265</t>
  </si>
  <si>
    <t>KG928866</t>
  </si>
  <si>
    <t>KG834043</t>
  </si>
  <si>
    <t>KG928385</t>
  </si>
  <si>
    <t>KG656804</t>
  </si>
  <si>
    <t>KG025486</t>
  </si>
  <si>
    <t>KG928439</t>
  </si>
  <si>
    <t>KG928339</t>
  </si>
  <si>
    <t>KG929080</t>
  </si>
  <si>
    <t>KG667973</t>
  </si>
  <si>
    <t>L&amp;HM PLASTICOKGUCHEONDONG-RO 26 BEON-GIL,SIHEUNG-SI, GYEONGGI-DO, KOREA</t>
  </si>
  <si>
    <t>DONG A PLASTIC CO., LTD.CHAU SON INDUSTRIAL ZONE, CHAU SONWARD,PHU LY CITY, HA NAM PROVINCETEL: +84904192399EMAIL: KTT@DAG,COM.VN, BUIVANHANH.THANHHA@GMAIL.CO</t>
  </si>
  <si>
    <t>KMTCINC2398206</t>
  </si>
  <si>
    <t>KG668002</t>
  </si>
  <si>
    <t>KMTCINC2397205</t>
  </si>
  <si>
    <t>KG668075</t>
  </si>
  <si>
    <t>KMTCINC2390204</t>
  </si>
  <si>
    <t>KG928429</t>
  </si>
  <si>
    <t>KMTCPUSA482769</t>
  </si>
  <si>
    <t>KG025009</t>
  </si>
  <si>
    <t>KG025369</t>
  </si>
  <si>
    <t>KG577751</t>
  </si>
  <si>
    <t>KG928386</t>
  </si>
  <si>
    <t>KG928425</t>
  </si>
  <si>
    <t>KG928870</t>
  </si>
  <si>
    <t>KG691160</t>
  </si>
  <si>
    <t>WHL9192507</t>
  </si>
  <si>
    <t>KG971065</t>
  </si>
  <si>
    <t>KEA399775</t>
  </si>
  <si>
    <t>WHL9192510</t>
  </si>
  <si>
    <t>KG565728</t>
  </si>
  <si>
    <t>KG024932</t>
  </si>
  <si>
    <t>WHL9192508</t>
  </si>
  <si>
    <t>KG970974</t>
  </si>
  <si>
    <t>KG024960</t>
  </si>
  <si>
    <t>KG969226</t>
  </si>
  <si>
    <t>WHL9192505</t>
  </si>
  <si>
    <t>KG024229</t>
  </si>
  <si>
    <t>KG929174</t>
  </si>
  <si>
    <t>KG024228</t>
  </si>
  <si>
    <t>KMA404832</t>
  </si>
  <si>
    <t>KF819455</t>
  </si>
  <si>
    <t>KG927304</t>
  </si>
  <si>
    <t>KG025544</t>
  </si>
  <si>
    <t>KG024395</t>
  </si>
  <si>
    <t>KG302393</t>
  </si>
  <si>
    <t>KG025203</t>
  </si>
  <si>
    <t>KG024392</t>
  </si>
  <si>
    <t>KG025288</t>
  </si>
  <si>
    <t>KG025387</t>
  </si>
  <si>
    <t>KG969221</t>
  </si>
  <si>
    <t>KG834232</t>
  </si>
  <si>
    <t>KG025272</t>
  </si>
  <si>
    <t>KG929091</t>
  </si>
  <si>
    <t>KG025269</t>
  </si>
  <si>
    <t>KG928375</t>
  </si>
  <si>
    <t>KG024933</t>
  </si>
  <si>
    <t>KG025018</t>
  </si>
  <si>
    <t>KG971341</t>
  </si>
  <si>
    <t>KG025241</t>
  </si>
  <si>
    <t>KG645755</t>
  </si>
  <si>
    <t>OKGUCHEONDONG-RO 26 BEON-GIL</t>
  </si>
  <si>
    <t>DONG A PLASTIC CO., LTD.</t>
  </si>
  <si>
    <t>KMTCINC2403504</t>
  </si>
  <si>
    <t>KG645707</t>
  </si>
  <si>
    <t>KG645727</t>
  </si>
  <si>
    <t>KG666143</t>
  </si>
  <si>
    <t>KG645767</t>
  </si>
  <si>
    <t>USED PP WOVEN JUMBO BAGS</t>
  </si>
  <si>
    <t>GREEN CHANNEL RECYCLING LIMITED VANCOUVER HOUSE, 111 HAGLEY ROAD,EDGBASTON-BIRMINGHAM B16 8LB,UK. EMAIL-INFO@GCHRECYCLING.CO.UK</t>
  </si>
  <si>
    <t>TUAN CUONG PLASTIC COMPANY LIMITED THON AO.XA MINH HAI.VAN LAM.HUNG 50.000 MTQ GROSSYEN.VIETNAMTEL: 0909856688EMAIL: TUANCUONGPLASTIC@GMAIL.COM</t>
  </si>
  <si>
    <t>HLCULIV180612556</t>
  </si>
  <si>
    <t>USED PE FILM</t>
  </si>
  <si>
    <t>GLOBAL PLASTIC (UK) LTD69 EDENSIDE DRIVE,ATTLEBOROUGH, NORFOLK. NR17 2EL GB</t>
  </si>
  <si>
    <t>BACH HOANG IMPORT EXPORT SERVICE AND TRADING LTD., CO 6/97/201 TRAN NGUYEN HAN, LE CHAN, HAIPHONG VIETNAMTEL: (+84) 968 438 666 EMAIL: MANAGER1.GSL@GMAIL.COM</t>
  </si>
  <si>
    <t>HLCULIV180645660</t>
  </si>
  <si>
    <t>EUR729103</t>
  </si>
  <si>
    <t>D3771816</t>
  </si>
  <si>
    <t xml:space="preserve">GREEN CHANNEL RECYCLING LIMITEDVANCOUVER HOUSE, 111 HAGLEY ROAD,EDGBASTON, BIRMINGHAM B16 8LB EMAIL-INFO@GCHRECYCLING.CO.UK </t>
  </si>
  <si>
    <t>TUAN CUONG PLASTIC COMPANY LIMTIEDTHON AO, XA MINH HAI,VAN LAM, HUNGYEN, VIETNAMTEL: 0909856688EMAIL:TUANCUONGPLASTIC@GMAIL.COM</t>
  </si>
  <si>
    <t>HLCULIV180622330</t>
  </si>
  <si>
    <t>WASTE PAPER</t>
  </si>
  <si>
    <t>CA-4683600</t>
  </si>
  <si>
    <t>NEWPORT CH INTERNATIONAL, LLCSUITE1388 1100 WEST TOWN AND COUNTRYROAD ORANGE, CA - 92868 UNITEDSTATES</t>
  </si>
  <si>
    <t xml:space="preserve">HA NAM HOANG HA PAPER JOINTSTOCK COMPANY DONG VAN I INDUSTRIAL PARK, DONG VAN TOWN,DUY TIEN DISTRICT* * HA NAM PROVIDENCE, VIETNAM     </t>
  </si>
  <si>
    <t>COSU8008024190</t>
  </si>
  <si>
    <t>CA-4683593</t>
  </si>
  <si>
    <t>CA-4683598</t>
  </si>
  <si>
    <t>CA-4683597</t>
  </si>
  <si>
    <t>CA-4683592</t>
  </si>
  <si>
    <t>CA-4683591</t>
  </si>
  <si>
    <t>CA-4683596</t>
  </si>
  <si>
    <t>CA-4683599</t>
  </si>
  <si>
    <t>CA-4683594</t>
  </si>
  <si>
    <t>SKHU9600144</t>
  </si>
  <si>
    <t>DJ142687</t>
  </si>
  <si>
    <t>PAK SHUN ENTERPRISE (HK) LIMITED ROOM 2805,KWONG KIN TRADE CENTRE, NO. 5 KIN FAT STREET,TUEN MUN, N.T.</t>
  </si>
  <si>
    <t>HAI THANH TRADING EXPORT IMPORT SERVICES LIMITED COMPANY 16 AREA DANG HAI WARD HAI AN DIST HAI PHONG CITY, VIET NAM :XNK.HAITHANH@GMAIL.COM TEL:0225 3628968*</t>
  </si>
  <si>
    <t>DJSCHPP2SS098403</t>
  </si>
  <si>
    <t>DN có công văn cam kết vẫn nhận hàng</t>
  </si>
  <si>
    <t>PAK SHUN ENTERPRISE (HK) LIMITED ROOM 2805, KWONG KIN TRADE CENTRE, NO. 5 KIN FAT STREET, TUEN MUN, N.T.</t>
  </si>
  <si>
    <t>HAI THANH TRADING EXPORT IMPORT SERVICES LIMITED COMPANY 16 AREA DANG HAI WARD HAI AN DIST HAI PHONG CITY, VIET NAM : XNK.HAITHANH@GMAIL.COM TEL:0225 3628968*</t>
  </si>
  <si>
    <t>DJSCHPPQ5S907402</t>
  </si>
  <si>
    <t xml:space="preserve">1726 PACKAGES    (40HIQ X 4) = 1591 BAG &amp; 135 BOX COWHIDE HS CODE: 41079900 </t>
  </si>
  <si>
    <t>DJ143637</t>
  </si>
  <si>
    <t>DJ143507</t>
  </si>
  <si>
    <t>PAK SHUN ENTERPRISE (HK) LIMITED
ROOM 2805, KWONG KIN TRADE CENTRE,
NO. 5 KIN FAT STREET, TUEN MUN, N.T.</t>
  </si>
  <si>
    <t>HAI THANH TRADING EXPORT IMPORT SERVICES
LIMITED COMPANY
16 AREA DANG HAI WARD HAI AN DIST HAI PHONG CITY, 
VIET NAM :XNK.HAITHANH@GMAIL.COM TEL:0225 3628968*</t>
  </si>
  <si>
    <t>NSSLHGHPC1900702</t>
  </si>
  <si>
    <t>COWHIDE HS CODE: 41079900</t>
  </si>
  <si>
    <t>NS1782185</t>
  </si>
  <si>
    <t>NS1782138</t>
  </si>
  <si>
    <t>2 PACKAGE(S), 1250MM COLOR COATING LINE WITH 130,000T/Y HS CODE: 8479819000 L/C DATE:27. MAR,19 AND NUMBER:12810370001032;</t>
  </si>
  <si>
    <t>SITE461746</t>
  </si>
  <si>
    <t>SHANGHAI JINGXIANG INDUSTRIAL CO.,L, TD F10,NO.4 BLDG., STRENGTH PLAZA, ,  NO.600 TIANSHAN RD.,SHANGHAI 20005, 1  P.R.C,</t>
  </si>
  <si>
    <t xml:space="preserve">0105019872#TO ORDER OF JOINT STOCK , COMMERCIAL BANK FOR  INVESTMENT AND,  DEVELOPMENT OF VIETNAM CHUONG  DUO, NG BRANCH,/--VIETNAM PRIDE CONSTRUCTION INVESTMENT CO., LTD. NO. 3.13, VIGLACERA LO, T, TAY MO WARD, NAM TU LIEM DIST, , HA NOI CITY, VIETNAM TEL: 0084-2 4., 32216920 TAX ID: 0105019872,  </t>
  </si>
  <si>
    <t>SITGSHHPQ116059</t>
  </si>
  <si>
    <t>DN có công văn xác nhận sẽ làm thủ tục nhận hàng</t>
  </si>
  <si>
    <t>SITE522442</t>
  </si>
  <si>
    <t xml:space="preserve">0105019872#TO ORDER OF JOINT STOCK , COMMERCIAL BANK FOR  INVESTMENT AND,  DEVELOPMENT OF VIETNAM CHUONG  DUO, NG BRANCH,/--VIETNAM PRIDE CONSTRUCTION INVESTME, NT CO., LTD. NO. 3.13, VIGLACERA LO, T, TAY MO WARD, NAM TU LIEM DIST, , HA NOI CITY, VIETNAM </t>
  </si>
  <si>
    <t>5 PACKAGE(S), 1250MM COLOR COATING LINE WITH 130,000T/Y HS CODE: 8479819000 L/C DATE:27. MAR,19 AND NUMBER:12810370001032;</t>
  </si>
  <si>
    <t>SITE498567</t>
  </si>
  <si>
    <t>0105019872#TO ORDER OF JOINT STOCK , COMMERCIAL BANK FOR  INVESTMENT AND,  DEVELOPMENT OF VIETNAM CHUONG  DUO, NG BRANCH,</t>
  </si>
  <si>
    <t>8 PACKAGE(S), 1250MM COLOR COATING LINE WITH 130,000T/Y HS CODE: 8479819000 L/C DATE:27. MAR,19 AND NUMBER:12810370001032;</t>
  </si>
  <si>
    <t>SITE459002</t>
  </si>
  <si>
    <t>4 PACKAGE(S), 1250MM COLOR COATING LINE WITH 130,000T/Y HS CODE: 8479819000 L/C DATE:27. MAR,19 AND NUMBER:12810370001032;</t>
  </si>
  <si>
    <t>SITE528642</t>
  </si>
  <si>
    <t>SITE408243</t>
  </si>
  <si>
    <t>6 PACKAGE(S), 1250MM COLOR COATING LINE WITH 130,000T/Y HS CODE: 8479819000 L/C DATE:27. MAR,19 AND NUMBER:12810370001032;</t>
  </si>
  <si>
    <t>SITE522352</t>
  </si>
  <si>
    <t>7 PACKAGE(S), 1250MM COLOR COATING LINE WITH 130,000T/Y HS CODE: 8479819000 L/C DATE:27. MAR,19 AND NUMBER:12810370001032;</t>
  </si>
  <si>
    <t>SITE498505</t>
  </si>
  <si>
    <t>SITE461724</t>
  </si>
  <si>
    <t>SITE459148</t>
  </si>
  <si>
    <t>SITD518834</t>
  </si>
  <si>
    <t>SITE522354</t>
  </si>
  <si>
    <t>SITE459108</t>
  </si>
  <si>
    <t>SITE461720</t>
  </si>
  <si>
    <t>SITE522323</t>
  </si>
  <si>
    <t>SITE528759</t>
  </si>
  <si>
    <t>SITE459059</t>
  </si>
  <si>
    <t>SITE528817</t>
  </si>
  <si>
    <t>SHANGHAI JINGXIANG INDUSTRIAL CO.,L:TD F10, NO.4 BLDG., STRENGTH PLAZA,: NO.600 TIANSHAN RD., SHANGHAI 2000:51 P.R.C CHINA</t>
  </si>
  <si>
    <t>TO ORDER OF JSC BANK FOR INVESTMENT: AND DEVELOPMENT OF VIETNAM CHUONG :DUONG BRANCH</t>
  </si>
  <si>
    <t>SITGSHHPQ116129</t>
  </si>
  <si>
    <t>17 PACKAGE(S)_x005F_x000D_
1250MM COLOR COATING LINE WITH 130,000T/Y HS CODE: 8479819000 L/C DATE::AUG 23,2019 AND NUMBER:12810370001087</t>
  </si>
  <si>
    <t>SITE614475</t>
  </si>
  <si>
    <t>SITE614645</t>
  </si>
  <si>
    <t>SITE617232</t>
  </si>
  <si>
    <t>2 PACKAGE(S)_x005F_x000D_
1250MM COLOR COATING LINE WITH 130,000T/Y HS CODE: 8479819000 L/C DATE::AUG 23,2019 AND NUMBER:12810370001087</t>
  </si>
  <si>
    <t>16 CASE(S)_x005F_x000D_
GRAPHITE ELECTRODES WITH NIPPLES_x005F_x000D_
GRAPHITE ELECTRODE GRADE: HP</t>
  </si>
  <si>
    <t>DL779456</t>
  </si>
  <si>
    <t>JILIN CARBON IMPORT AND EXPORT COMP:ANY NO.9 HEPING STREET JILIN CITY J:ILIN PROVINCE CHINA</t>
  </si>
  <si>
    <t>DUC QUOC COMPANY LIMITED. NO.237, N:GO GIA TU STREET, DUC GIANG WARD, L:ONG BIEN DISTRICT, HANOI, VIETNAM. :TEL: (+84) 24 3827 3397. FAX: (+84): 24 3877 6145</t>
  </si>
  <si>
    <t>SITDLCP126G223</t>
  </si>
  <si>
    <t>Đã thông báo tìm chủ sở hữu số 451/TB-HQĐV ngày 22/01/2022</t>
  </si>
  <si>
    <t>DL779453</t>
  </si>
  <si>
    <t>PLASTIC SCRAP#69 BALES OF#_x005F_x000D_
HS CODE : 39159000_x005F_x000D_
_x005F_x000D_
_x005F_x000D_
_x005F_x000D_
_x005F_x000D_
_x005F_x000D_
_x005F_x000D_
_x005F_x000D_
N/M_x005F_x000D_
_x005F_x000D_
_x005F_x000D_
_x005F_x000D_
_x005F_x000D_
_x005F_x000D_
_x005F_x000D_
_x005F_x000D_
_x005F_x000D_
TOTAL : 69 BALES</t>
  </si>
  <si>
    <t>CNC KOREA CO.
ADD. : 35, SUANRO 8BEONGIL,
DONGNAEGU, BUSAN, SOUTH KOREA</t>
  </si>
  <si>
    <t>0108224340#128/GXN-BTNMT#
DEPOSIT NUMBER : 225/GNC-XNKQ
#GIANG NAM CAT JOINT STOCK COMPANY
#ROOM 811, TOYOTA BUILDING, NO.315,
TRUONG CHINH STREET,*</t>
  </si>
  <si>
    <t>SNKO011210301768</t>
  </si>
  <si>
    <t>2475/TB - GSHQ ngày 26/04/2021</t>
  </si>
  <si>
    <t>2220 BOX(ES)_x005F_x000D_
SADIOR INSTANT SNAIL MEAT JERKY</t>
  </si>
  <si>
    <t>LL002191</t>
  </si>
  <si>
    <t>MAITEKAI INTERNATIONAL TRADE (SHAND:ONG)CO.,LTD ADDRESS: NO.1807 BUILDI:NG 18, QUANFUYUAN BUSINESS BUILDING:, THE EAST CROSS OF YAOHE ROAD AND :SHENGCHENG STREET, LUOCHENG SUBDIST:RICT, SHOUGUANG, WEIFANG, SHANDONG</t>
  </si>
  <si>
    <t>TO CUONG COMPANY LIMITED ADD: C8B /: 109-GROUP 8- HAMLET 3, VINH LOC B :COMMUNE, BINH CHANH DISTRICT, HO CH:I MINH CITY, VIETNAM</t>
  </si>
  <si>
    <t>SITTARHP030111</t>
  </si>
  <si>
    <t>LL002135</t>
  </si>
  <si>
    <t>1540 CASES_x005F_x000D_
AS PER ATTACHED SHEET</t>
  </si>
  <si>
    <t>SITW806917</t>
  </si>
  <si>
    <t>AMATA INTERFREIGHT CO.,LTD. 1000/23: P.B.TOWER 8TH FLOOR, SUKHUMVIT 71 :ROAD, NORTH KLONGTAN, WATTANA, BANG:KOK 10110 TEL.(662)095-6161 FAX.(66:2)095-6162 TAX ID 0105560149666 HEA:D OFFICE</t>
  </si>
  <si>
    <t>BP INTERNATIONAL LOGISTICS CO., LTD:. NO.6 NGUYEN THAI HOC STREET, PHUN:G TOWN, DAN PHUONG DISTRICT, HANOI :CITY, VIETNAM TEL: +84 (0) 24 3793 :8666 FAX: +84 24 32 27 27 96</t>
  </si>
  <si>
    <t>SITGLCHP277732</t>
  </si>
  <si>
    <t>SITW806919</t>
  </si>
  <si>
    <t>SITW806905</t>
  </si>
  <si>
    <t>1540 CASES_x005F_x000D_
1540 CASES(770,000PACK) CIGARETTES 1540 CASES (770,000 PACK) HS CODE 2:402 G.W.16,259.90 KGS. 71.000 CBM. CONTAINER NO.TGBU7045044 SEAL NO.SI:TW794741 1540 CASES(770,000PACK) CIGARETTES 1540 CASES (770,000 PACK) :HS CODE 2402 G.W.16,086.50 KGS. 74.100 CBM. CONTAINER NO.SITU9134097 S:EAL NO.SITW794721</t>
  </si>
  <si>
    <t>SITU9134097</t>
  </si>
  <si>
    <t>SITW794721</t>
  </si>
  <si>
    <t>SITGLCHP280967</t>
  </si>
  <si>
    <t>TGBU7045044</t>
  </si>
  <si>
    <t>SITW794741</t>
  </si>
  <si>
    <t>"SHIPPER'S LOAD, COUNT &amp; SEAL"
"SAID TO CONTAIN"
1X40'RH FCL REEFER CONTAINER
1,425 CARTON
(TOTAL ONE THOUSAND FOUR HUNDRED TWENTY FIVE 
CARTONS ONLY)
1,425 CARTON OF FROZEN BONELESS BUFFALO MEAT
INV NO: IACPL/255/21-22 DATE:20.12.2021
HS CODE: 02023000
SB NO: 6884828  DATE:20.12.2021
NET WT: 28500.00 KGS
GR WT: 29355.00 KGS
*ATTN. MR. TUAN ANH
MOBILE : 0983191666
EMAIL : ANHDT.INID@GMAIL.COM
"CARGO IS STOWED IN REFRIGERATED CONTAINER(S)
SET AT THE SHIPPER'S REQUESTED CARRYING
TEMPERATURE OF -18 DEGREES CELSIUS"
ALL LOCAL CHARGES AT DESTINATION ON
CONSIGNEE’S ACCOUNT
1425CARTON
HS CODE: 020230</t>
  </si>
  <si>
    <t>BMOU9320820</t>
  </si>
  <si>
    <t>273931/SPPL02823734</t>
  </si>
  <si>
    <t>I.AHMED &amp; COMPANY (COLD STORAGE &amp; EXPORTS) PVT. LTD.(ADD: PLOT NO.34, 35 AND 36 MAFCO,APMC, VASHI, SECTOR 18, NAVI MUMBAI400703, INDIA</t>
  </si>
  <si>
    <t>0100106916#HANOI CONSTRUCTION AND MATERIALS#JSC., ADDRESS : 17TH FLOOR,GELEXIMCO TOWER, 36 HOANG CAUSTREET, DONG DA DISTRICT,HANOI CITY - VIETNAM.TAX CODE : 0100106916 *#0983191666##anhdt.inid@gmail.com</t>
  </si>
  <si>
    <t>KMTCMUM0889282</t>
  </si>
  <si>
    <t>QINGZHUAN DARK TEA</t>
  </si>
  <si>
    <t>SEGU2145430</t>
  </si>
  <si>
    <t>WH307063</t>
  </si>
  <si>
    <t>HUBEI XIANFENG KANGMEI TEA INDUSTRY CO., LTD,HUANG JIACUN VILLAGE COMMITTEES GOLD HOLLOW XIANFENG COUNTY,HUBEI PROVINCE.</t>
  </si>
  <si>
    <t>0201173281#VHT VIETNAM INTERNATIONL, TRADING COMPANY LIMITED BINH DONG , VILLAGE (AT MS TRAN THI PHUONG' S HOUSE), HOA DONG COMMUNE, THUY NGUYEN DISTRICT, HAI PHONG CITY, VIETNAM,</t>
  </si>
  <si>
    <t>SITGYIHPH05257</t>
  </si>
  <si>
    <t xml:space="preserve">Thông báo tìm chủ sở hữu </t>
  </si>
  <si>
    <t xml:space="preserve">40L CYLINDER WITH OXYGEN 99.999%
UN NO.:1072  CLASS:2.2(5.1)
HS:731100
</t>
  </si>
  <si>
    <t>TEMU3825119</t>
  </si>
  <si>
    <t>SITE608564</t>
  </si>
  <si>
    <t>SHANGHAI ETERNAL FAITH INDUSTRY CO., LTD
ADD: NO.,6598., HUTAI ROAD , BAOSHAN DISTRICT
SHANGHAI, CHINA ,201901
TEL:0086-21-66019682
FAX:0086-21-66019679</t>
  </si>
  <si>
    <t>AIR INDUSTRIES VIETNAM HOLDING COMPANY
ADD: NO.2C, LANE 462, BUOI RD., VINH PHUC WARD, BA DINH DISTRICT, HANOI CITY, VIETNAM
TAX CODE: 0108034607
MAIL: SALES.AIRINDUSTRIES@GMAIL.COM</t>
  </si>
  <si>
    <t>SITDSHHPZ00717</t>
  </si>
  <si>
    <t>DN đang bị khởi tố</t>
  </si>
  <si>
    <t>MACHINES
EMPTY BOTTLES&amp;CAPS&amp;CARTONS
VODKA IN BOTTLES
VODKA AND WHISKY IN DRUMS (máy rửa chai, bình lọc, vỏ chai, rượu….)</t>
  </si>
  <si>
    <t>DFSU6681796</t>
  </si>
  <si>
    <t>SITN459189</t>
  </si>
  <si>
    <t>ROCKWOOD &amp; HINES DISTILLERY (JIAXING) 
CO. LTD.
GROUND FLOOR, NO. 1 STANDARD WORKSHOP 
NANYI MINOR ROAD, JIAXING EXPORT 
PROCESSING ZONE, ZHAPU TOWN, JIAXING 
CHINA</t>
  </si>
  <si>
    <t>VIETNAM-SWEDEN WINE &amp; SPIRITS JSC
LOT CN-B3 PHU NGHIA INDUSTRIAL PARK, 
CHUONG MY, HANOI, VIETNAM
CONTACT PERSON: HA THUY NGA
MOB: (+84) 97 990 7791</t>
  </si>
  <si>
    <t>SITZPHPG985726</t>
  </si>
  <si>
    <t>QĐ 573/QĐ-HQHP xác lập quyền sở hữu toàn dân và 574/QĐ-HQHP ngày 20/3/2019 phê duyệt phương án xử lý</t>
  </si>
  <si>
    <t>có 1 số Rượu ko đạt tiêu chuẩn nên ko thanh lý đc.</t>
  </si>
  <si>
    <t>TEMU8158087</t>
  </si>
  <si>
    <t>SITR280315</t>
  </si>
  <si>
    <t>TOPSHEEN CO., LTD.
1673, INABA-CHO, KISHIWADA-SHI,
OSAKA, JAPAN</t>
  </si>
  <si>
    <t>TRINH NGHIEN JOINT STOCK COMPANY
QUARTER 1 ,QUY NHAT TOWN, NGHIA
HUNG DISTRICT, NAM DINH PROVINCIAL.
TRINHNGHIENXNK@GMAIL.COM</t>
  </si>
  <si>
    <t>SITOSSH1807007</t>
  </si>
  <si>
    <t>Đội KSHQ kiểm tra theo CV số 1097/KSHQ-T1 ngày 19/12/2018</t>
  </si>
  <si>
    <t xml:space="preserve">TOWEL   HS CODE:6302.60_x000D_
NO COMMERCIAL VALUE_x000D_
THE GOODS RETURN TO MANUFACTURE_x000D_
FOR REPAIR,NO PAYMENT_x000D_
*TEL:84-8 3995 1296_x000D_
 FAX:84-8 3995 1281_x000D_
</t>
  </si>
  <si>
    <t>RFCU2278697</t>
  </si>
  <si>
    <t>SITF256757</t>
  </si>
  <si>
    <t>HANSHIN LOGITEC CO.,LTD._x000D_
1-9-18,KYUTARO-MACHI,CHUO-KU,OSAKA_x000D_
541-0056 JAPAN_x000D_
TEL:06-4256-3220 FAX:06-4256-3230</t>
  </si>
  <si>
    <t>A.N.T SHIPPING SERVICE CO.,LTD._x000D_
FIRST FLOOR,261-263 PHAN XICH LONG_x000D_
STR.,WARD 2,PHU NHUAN DIST.,HO CHI_x000D_
MINH,VIETNAM_x000D_
TAX ID:0309380999 EMAIL:_x000D_
INBOUND:ANTSHIPPING.COM.VN  *</t>
  </si>
  <si>
    <t>SITTKHP2113099</t>
  </si>
  <si>
    <t>Đã đăng thông báo tìm chử sở hữu số 451/TB-HQĐV ngày 22/01/2022</t>
  </si>
  <si>
    <t>CARBON FILM RESISTOR</t>
  </si>
  <si>
    <t>FCIU2884153</t>
  </si>
  <si>
    <t>CHONGQING HUZHU COMMERCIAL AND TRADE CO.,LTD
JIJIANG STREETS IN JIANGJIN DISTRICT OF CHONGQING BANQIAO STREET NO.3</t>
  </si>
  <si>
    <t>THIEN LAM COMPANY LIMITED
125 BACH DANG -HA LY-HONG BANG-HAI PHONG -VIETNAM</t>
  </si>
  <si>
    <t>FANCB15001418</t>
  </si>
  <si>
    <t>TC 128 - HP</t>
  </si>
  <si>
    <t>FCV DIET</t>
  </si>
  <si>
    <t>8</t>
  </si>
  <si>
    <t>REGU5061769</t>
  </si>
  <si>
    <t>1613053/0336032</t>
  </si>
  <si>
    <t xml:space="preserve">COX GLOBAL LTD ROOM 1606, 16/F.,GLOBAL GATEWAY TOWER, NO.63 WING HONG STREET,CHEUNG SHA WAN,KOWLOON, HONG KONG </t>
  </si>
  <si>
    <t>BEE LOGISTICS CORP - HAIPHONG BRANCH ADD.: GTIC BLDG., 175-176 BINH KIEU II ZONE, HAIAN, HAIPHONG, VIETNAM</t>
  </si>
  <si>
    <t>HKGCB17000270</t>
  </si>
  <si>
    <t>VEHICLE: BENTLEY</t>
  </si>
  <si>
    <t>CAIU3743212</t>
  </si>
  <si>
    <t>MERCURY GLOBAL FZE SHOWROOM NO. 319 DUBAI AUTO ZONE, RAS AL KHOR DUBAI, UAE</t>
  </si>
  <si>
    <t>MR. LENSKYI PETRO DAI SU QUAN, UCRAINA BI THU THU NHAT SO 6 , LE HONG PHONG HANOI, VIETNAM</t>
  </si>
  <si>
    <t>DXBCB17001896</t>
  </si>
  <si>
    <t>Ngày 30/9/21 xác minh Hãng Tàu theo CV 3481/HQĐV-GS ngày 03/6/21; Kết quả Người nhận, Người gửi vẫn chưa từ chối.</t>
  </si>
  <si>
    <t>THAILAND REFINED SUGAR</t>
  </si>
  <si>
    <t>BSIU2853530</t>
  </si>
  <si>
    <t>THE THAI SUGAR TRADING CORPORATION LTD 979/59-60 S.M. TOWER, 22ND FLOOR, PHAHOLYOTHIN RD., SAMSENNAI,PHAYATHAI, BANGKOK, THAILAND TEL 02-298-0151-5 (01005517013880)</t>
  </si>
  <si>
    <t>SONG TOAN IMPORT COMPANY LIMITED ADDRESS : NO 116BTO1/97 BACH DANG-HA LY WARD-HONG BANG DISTRICT-HAI PHONG CITY</t>
  </si>
  <si>
    <t>BKKCB17016494</t>
  </si>
  <si>
    <t>Ngày 29/6/2021 Đội GSHQ thực hiện khám lô hàng theo QĐ 784/QĐ-KPTVTĐV ngày 26/6/2021</t>
  </si>
  <si>
    <t>CAIU3882563</t>
  </si>
  <si>
    <t xml:space="preserve">K1627680       </t>
  </si>
  <si>
    <t>DFSU2676750</t>
  </si>
  <si>
    <t xml:space="preserve">K1627522       </t>
  </si>
  <si>
    <t>FCGU2234227</t>
  </si>
  <si>
    <t>FCIU2102779</t>
  </si>
  <si>
    <t xml:space="preserve">K1626749       </t>
  </si>
  <si>
    <t>FCIU2648923</t>
  </si>
  <si>
    <t>FCIU3400510</t>
  </si>
  <si>
    <t>FCIU4282108</t>
  </si>
  <si>
    <t>GESU1057767</t>
  </si>
  <si>
    <t>GESU1195745</t>
  </si>
  <si>
    <t>GLDU5768292</t>
  </si>
  <si>
    <t>GLDU5777910</t>
  </si>
  <si>
    <t>SEGU1322839</t>
  </si>
  <si>
    <t>TCKU2585359</t>
  </si>
  <si>
    <t>TCKU2936258</t>
  </si>
  <si>
    <t>TCKU3309761</t>
  </si>
  <si>
    <t>TEMU2158238</t>
  </si>
  <si>
    <t>TEMU2215493</t>
  </si>
  <si>
    <t>TEMU5336544</t>
  </si>
  <si>
    <t>TEMU5418703</t>
  </si>
  <si>
    <t>TGHU1538410</t>
  </si>
  <si>
    <t>CAIU2030921</t>
  </si>
  <si>
    <t xml:space="preserve">K1627548       </t>
  </si>
  <si>
    <t>CAIU3379538</t>
  </si>
  <si>
    <t xml:space="preserve">K1627526       </t>
  </si>
  <si>
    <t>DFSU2221832</t>
  </si>
  <si>
    <t>FCGU2244539</t>
  </si>
  <si>
    <t>FCGU2253696</t>
  </si>
  <si>
    <t>FCIU2127463</t>
  </si>
  <si>
    <t>FCIU2728783</t>
  </si>
  <si>
    <t>FCIU3226239</t>
  </si>
  <si>
    <t>FCIU3505526</t>
  </si>
  <si>
    <t>FCIU3644814</t>
  </si>
  <si>
    <t>FCIU4474517</t>
  </si>
  <si>
    <t>GESU1211677</t>
  </si>
  <si>
    <t>GLDU5767845</t>
  </si>
  <si>
    <t>OCGU2048812</t>
  </si>
  <si>
    <t>OCGU2049362</t>
  </si>
  <si>
    <t>SEGU1338218</t>
  </si>
  <si>
    <t>TCKU2991131</t>
  </si>
  <si>
    <t>TEMU2347205</t>
  </si>
  <si>
    <t>TEMU5284311</t>
  </si>
  <si>
    <t>TEMU4374771</t>
  </si>
  <si>
    <t xml:space="preserve">THLCH1727237   </t>
  </si>
  <si>
    <t>TRIPPLE TRANS INTERNATIONAL CO.,LTD. 377/286-288 1ST FLOOR, BELLE PARK SATHUPRADIT RD, CHONGNONSEE, YANNAWA , BANGKOK 10120 THAILAND *</t>
  </si>
  <si>
    <t xml:space="preserve">HANOTRANS HAI PHONG NO 208 CHUA VE STR, DONG HAI 1 WARD, HAI AN DIST, HAI PHONG CITY, VIETNAM TEL:+84 225 3260 999/ </t>
  </si>
  <si>
    <t>LCHCB17030550/BLHPH171200023</t>
  </si>
  <si>
    <t>ZINC CONCENTRATE</t>
  </si>
  <si>
    <t>CAIU6001069</t>
  </si>
  <si>
    <t xml:space="preserve"> CNFAN1800507  </t>
  </si>
  <si>
    <t xml:space="preserve">ALLIANCE RESOURCE INVESTMENT LIMITED ALLYCHEN
</t>
  </si>
  <si>
    <t>THUY ANH TRADING AND IMPORT EXPORT SERVICE CO ., LTD ADDRESS: NO 11/443 DA NANG-DONG HAI 1-HANAN HA IPHONG CITY-VIETNAM</t>
  </si>
  <si>
    <t>QZHCB18000330</t>
  </si>
  <si>
    <t>Ngày 9/6/21 xác minh Hãng Tàu theo CV 3481/HQĐV-GS ngày 03/6/21; Kết quả Người nhận đã từ chối, Hãng Tàu liên hệ liên hệ với người gửi nhưng vẫn chưa có ý kiến.</t>
  </si>
  <si>
    <t>CRSU1334502</t>
  </si>
  <si>
    <t xml:space="preserve"> CNFAN1800510  </t>
  </si>
  <si>
    <t>FCIU2889514</t>
  </si>
  <si>
    <t xml:space="preserve"> CNFAN1800501  </t>
  </si>
  <si>
    <t>FCIU3008140</t>
  </si>
  <si>
    <t xml:space="preserve"> CNFAN1800506  </t>
  </si>
  <si>
    <t>FCIU3497190</t>
  </si>
  <si>
    <t xml:space="preserve"> CNFAN1800502  </t>
  </si>
  <si>
    <t>FCIU3728896</t>
  </si>
  <si>
    <t xml:space="preserve"> CNFAN1800505  </t>
  </si>
  <si>
    <t>FCIU4279629</t>
  </si>
  <si>
    <t xml:space="preserve"> CNFAN1800444  </t>
  </si>
  <si>
    <t>FCIU4280363</t>
  </si>
  <si>
    <t xml:space="preserve"> CNFAN1800509  </t>
  </si>
  <si>
    <t>FSCU3311197</t>
  </si>
  <si>
    <t xml:space="preserve"> CNFAN1800504  </t>
  </si>
  <si>
    <t>GESU1433951</t>
  </si>
  <si>
    <t xml:space="preserve"> CNFAN1800503  </t>
  </si>
  <si>
    <t>REGU3164937</t>
  </si>
  <si>
    <t xml:space="preserve"> CNFAN1800443  </t>
  </si>
  <si>
    <t>REGU3176795</t>
  </si>
  <si>
    <t xml:space="preserve"> CNFAN1800442  </t>
  </si>
  <si>
    <t>CAIU3440983</t>
  </si>
  <si>
    <t xml:space="preserve"> CNFAN1800448  </t>
  </si>
  <si>
    <t>TCKU1577169</t>
  </si>
  <si>
    <t xml:space="preserve"> CNFAN1800508  </t>
  </si>
  <si>
    <t>481 BAGS (FOUR HUNDRAD EIGHTY ONE BAGS) 250 BAGS LASORA (CORDIA DICHOTOMA) PACKED IN 50 KGS BAGS 231 BAGS NISOTH (IOPMEA TURPETHUM) PACKED IN 40 KGS BAGS</t>
  </si>
  <si>
    <t>JTMU6003038</t>
  </si>
  <si>
    <t xml:space="preserve">INBOM1384001   </t>
  </si>
  <si>
    <t xml:space="preserve">VARDHMAN EXOTIC HERBS AND SPICES A-12 APMC MARKET-1 SECTOR-19C VASHI,NAVI MUMBAI,MAHARASHTRA, 400705,INDIA.
</t>
  </si>
  <si>
    <r>
      <t xml:space="preserve">GK VIETNAM JOINT STOCK COMPANY (GK VIET NAM JSC) ADD: NO. 3, </t>
    </r>
    <r>
      <rPr>
        <b/>
        <sz val="8"/>
        <color indexed="8"/>
        <rFont val="Times New Roman"/>
        <family val="1"/>
      </rPr>
      <t>RESIDENCE AREA, TRUNG HUNG WARD,</t>
    </r>
    <r>
      <rPr>
        <sz val="8"/>
        <color indexed="8"/>
        <rFont val="Times New Roman"/>
        <family val="1"/>
      </rPr>
      <t xml:space="preserve">SON TAY TOWN, HANOI, VIETNAM </t>
    </r>
    <r>
      <rPr>
        <b/>
        <sz val="8"/>
        <color indexed="8"/>
        <rFont val="Times New Roman"/>
        <family val="1"/>
      </rPr>
      <t>PH-+84422157499</t>
    </r>
  </si>
  <si>
    <t>MUMCB18003967</t>
  </si>
  <si>
    <t>Ngày 26/6/21 xác minh Hãng Tàu theo CV 3876/HQĐV-GS/ Kết quả người nhận chưa từ chối, Hãng Tàu đã nhiều lần liên hệ nhưng người nhận vẫn chưa đến làm việc.</t>
  </si>
  <si>
    <t>364 PIECE(S), FREIGHT PREPAIDAFRICAN EBONY-DIOSPYROS CRASSIFLORA</t>
  </si>
  <si>
    <t>XINU1124352</t>
  </si>
  <si>
    <t xml:space="preserve">F4990849       </t>
  </si>
  <si>
    <t>:KERAI INTERNATIONAL LTD, KAMPALA, UGANDA, P.O.BOX 21985, ON BEHALF OF PRECIOUS GOLD</t>
  </si>
  <si>
    <t xml:space="preserve">QUYEN KHANH TRADE &amp; PRODUCED CONSTRUCTION CO.LTD NO.43 NGUON STREET,NGUYEN HANH VAN TU THUONG,TIN HA NOI TEL;+84979121028
</t>
  </si>
  <si>
    <t>AYD0106934C</t>
  </si>
  <si>
    <t>Ngày 15/6/21 xác minh Hãng Tàu theo CV3672/HQĐV-GS/ Kết quả người nhận đã từ chối, Hãng Tàu đã liên hệ với người gửi nhưng chưa có ý kiến phản hồi.</t>
  </si>
  <si>
    <t xml:space="preserve">RED PEANUT </t>
  </si>
  <si>
    <t>CAIU3794122</t>
  </si>
  <si>
    <t xml:space="preserve">MMRGN1710091/  </t>
  </si>
  <si>
    <t>GREAT LUCK CO., LTD, NO.119, LOWER KYEEMYINDINE ROAD,, AHLONE TOWNSHIP, YANGON, MYANMAR.,</t>
  </si>
  <si>
    <t>DUC PHUONG AGRICULTURAL PROCESSING CO., LTD., AREA 1, CAT QUE COMMUNE, HOAI DUC, DISTRICT, HANOI, VIETNAM,</t>
  </si>
  <si>
    <t>YGNCB18001296</t>
  </si>
  <si>
    <t>CAIU6047650</t>
  </si>
  <si>
    <t xml:space="preserve">MMRGN1710092/  </t>
  </si>
  <si>
    <t>CANNED CORN
CANNED OLIVES
CANNED LONGAN</t>
  </si>
  <si>
    <t>REGU3262147</t>
  </si>
  <si>
    <t xml:space="preserve">THBKK1715821/  </t>
  </si>
  <si>
    <t>HONEYTHAI LIMITED PARTNERSHIP</t>
  </si>
  <si>
    <t>CONG TY THUONG MAI DICH VU THANH CONG</t>
  </si>
  <si>
    <t>BKKCB1900144201</t>
  </si>
  <si>
    <t>TEMU0025597</t>
  </si>
  <si>
    <t xml:space="preserve">THBKK1752512/  </t>
  </si>
  <si>
    <t>FINISHED BOVINE LEATHER PIECES</t>
  </si>
  <si>
    <t>CAIU4239187</t>
  </si>
  <si>
    <t>VNHPH2003610</t>
  </si>
  <si>
    <t>GUANGXI JINGXI WANSHANGHUI INVESTMENT CO.,, LTD NO. 42 BIN SHAN DISTRICT A, DISTRICT CHENG DONG ROAD XINJING, TOWN JINGXI CITY EMAIL:, 516050844@QQ.COM TEL: 18682169653</t>
  </si>
  <si>
    <t>QUANG VINH IMPORT AND EXOPORT JSC, NO 131, 5/8 STREET, KA LONG WARD,, MONG CAI CITY QUANG NINH PROVINCE,, VIET NAM</t>
  </si>
  <si>
    <t>HKGCB20004769</t>
  </si>
  <si>
    <t>Ngày 9/6/21 xác minh Hãng Tàu theo CV 3481/HQĐV-GS ngày 03/6/21; Kết quả Người nhận chưa từ chối, Hãng Tàu đã nhiều lần liên hệ nhưng đến nay họ vẫn chư đến làm thủ tục.</t>
  </si>
  <si>
    <t>CAIU4248810</t>
  </si>
  <si>
    <t xml:space="preserve">VNHPH2003608/ </t>
  </si>
  <si>
    <t>CAIU4433510</t>
  </si>
  <si>
    <t>VNHPH2003609</t>
  </si>
  <si>
    <t>CAIU7904249</t>
  </si>
  <si>
    <t>VNHPH2003601/</t>
  </si>
  <si>
    <t>FCIU8395165</t>
  </si>
  <si>
    <t>FSCU9503094</t>
  </si>
  <si>
    <t>VNHPH2003604/</t>
  </si>
  <si>
    <t>GESU6424654</t>
  </si>
  <si>
    <t>VNHPH2003602/</t>
  </si>
  <si>
    <t>USED PLASTIC</t>
  </si>
  <si>
    <t>FCIU8367610</t>
  </si>
  <si>
    <t xml:space="preserve">h190018045     </t>
  </si>
  <si>
    <t>Chùa Vẽ -&gt; 128</t>
  </si>
  <si>
    <t xml:space="preserve">BEE LOGISTICS CORP HAI PHONG BRANCH </t>
  </si>
  <si>
    <t>HKGCB12006630</t>
  </si>
  <si>
    <t>FSCU9644132</t>
  </si>
  <si>
    <t xml:space="preserve">KHH151269793   </t>
  </si>
  <si>
    <t>HKGCB12003026</t>
  </si>
  <si>
    <t>REGU5020939</t>
  </si>
  <si>
    <t xml:space="preserve">KHH151269794   </t>
  </si>
  <si>
    <t>TCNU7289190</t>
  </si>
  <si>
    <t xml:space="preserve">KH15.0054782   </t>
  </si>
  <si>
    <t>KHICB11002457</t>
  </si>
  <si>
    <t>FCIU2137076</t>
  </si>
  <si>
    <t>A150054777</t>
  </si>
  <si>
    <t>VIETMY</t>
  </si>
  <si>
    <t>CMBCB11000706</t>
  </si>
  <si>
    <t>GLDU3878053</t>
  </si>
  <si>
    <t>A150054778</t>
  </si>
  <si>
    <t>REGU3139410</t>
  </si>
  <si>
    <t>A150054779</t>
  </si>
  <si>
    <t>REGU5015336</t>
  </si>
  <si>
    <t xml:space="preserve">KH15.0054783   </t>
  </si>
  <si>
    <t>ASACO NEWPORT LOGISTICS JSC HAIPHONG</t>
  </si>
  <si>
    <t>DXBCB11003740</t>
  </si>
  <si>
    <t>REGU5046194</t>
  </si>
  <si>
    <t xml:space="preserve">KHH151269795   </t>
  </si>
  <si>
    <t>HKGCB12003641</t>
  </si>
  <si>
    <t>REGU5054121</t>
  </si>
  <si>
    <t xml:space="preserve">KHH151269796   </t>
  </si>
  <si>
    <t>TCKU3653524</t>
  </si>
  <si>
    <t>A150054780</t>
  </si>
  <si>
    <t>TTNU3063720</t>
  </si>
  <si>
    <t>0054781</t>
  </si>
  <si>
    <t>REGU5020630</t>
  </si>
  <si>
    <t xml:space="preserve">h190018047     </t>
  </si>
  <si>
    <t>TCNU7850260</t>
  </si>
  <si>
    <t xml:space="preserve">KHH151269800   </t>
  </si>
  <si>
    <t>PE PLASTIC SCRAP</t>
  </si>
  <si>
    <t>HDMU6404803</t>
  </si>
  <si>
    <t>GREEN CHANNEL RECYCLING LIMITED VANCOUVER HOUSE, 111 HAGLEY ROADEDGBASTON-BIRMINGHAMB16 8LB, UK EMAIL- INFO@GCHRECYCLING.CO.UK</t>
  </si>
  <si>
    <t>VINH LOC RECYCLING PLASTICS JOINT
STOCK COMPANY
AN THAI PIER, PHU THAI TOWN, KIM
THANH COMMUNE, HAI DUONG DIST,
VIET NAM. TEL : (84-4) 35667688 +</t>
  </si>
  <si>
    <t>HDMUGBHP0530807</t>
  </si>
  <si>
    <t>HDMU6715744</t>
  </si>
  <si>
    <t>HDMU6737682</t>
  </si>
  <si>
    <t>GREEN CHANNEL RECYCLING LIMITED
VANCOUVER HOUSE, 111 HAGLEY
ROADEDGBASTON-BIRMINGHAM
B16 8LB, UK
EMAIL- INFO@GCHRECYCLING.CO.UK</t>
  </si>
  <si>
    <t>HDMU6778022</t>
  </si>
  <si>
    <t>HDMU6881149</t>
  </si>
  <si>
    <t>HDMU6780210</t>
  </si>
  <si>
    <t xml:space="preserve">KHH151269688   </t>
  </si>
  <si>
    <t>GREEN CHANNEL RECYCLING LIMITED VANCOUVER HOUSE, 111 HAGLEY ROADEDGBASTON-BIRMINGHAM B16 8LB, UK EMAIL- INFO@GCHRECYCLING.CO.UK</t>
  </si>
  <si>
    <t>HDMUGBWB0531086</t>
  </si>
  <si>
    <t>HDMU6852222</t>
  </si>
  <si>
    <t xml:space="preserve">KHH1569687     </t>
  </si>
  <si>
    <t>BMOU4703106</t>
  </si>
  <si>
    <t xml:space="preserve">KHH151269682   </t>
  </si>
  <si>
    <t>GREEN CHANNEL RECYCLING LIMITEDVANCOUVER HOUSE, 111 HAGLEYROADEDGBASTON-BIRMINGHAMB16 8LB, UKEMAIL- , INFO@GCHRECYCLING.CO.UK,</t>
  </si>
  <si>
    <t>VINH LOC RECYCLING PLASTICS JOINTSTOCK COMPANYAN THAI PIER, PHU THAI TOWN, KIMTHANH COMMUNE, HAI DUO, NG DIST, VIETNAM. TEL (84-4) 35667688,</t>
  </si>
  <si>
    <t>HDMUGBWB0531163</t>
  </si>
  <si>
    <t>DFSU6615346</t>
  </si>
  <si>
    <t>VINH LOC RECYCLING PLASTICS JOINT STOCK COMPANY AN THAI PIER, PHU THAI TOWN, KIM THANH COMMUNE, HAI DUONG DIST, VIET NAM. TEL : (84-4) 35667688 +</t>
  </si>
  <si>
    <t>HDMUGBWB0531122</t>
  </si>
  <si>
    <t xml:space="preserve">PE PLASTIC SCRAP </t>
  </si>
  <si>
    <t>HDMU6390551</t>
  </si>
  <si>
    <t xml:space="preserve">KHH151269684   </t>
  </si>
  <si>
    <t>HDMU6571415</t>
  </si>
  <si>
    <t>HDMU6739319</t>
  </si>
  <si>
    <t xml:space="preserve">KHH151269685   </t>
  </si>
  <si>
    <t>HDMU6771326</t>
  </si>
  <si>
    <t>GREEN CHANNEL RECYCLING LIMITEDVANCOUVER HOUSE, 111 HAGLEYROADEDGBASTON-BIRMINGHAMB16 8LB, UKEMAIL-I, NFO@GOHRECYCLING.CO.UK,</t>
  </si>
  <si>
    <t>VINH LOC RECYCLING PLASTICS JOINTSTOCK COMPANYAN THAI PIER, PHU THAI TOWN, KIMTHANH COMMUNE, HAI DUO, NG DIST, VIETNAM. TEL (84-4)35667688,</t>
  </si>
  <si>
    <t>HDMUGBWB0531118</t>
  </si>
  <si>
    <t>SEGU5847297</t>
  </si>
  <si>
    <t xml:space="preserve">KHH151269683   </t>
  </si>
  <si>
    <t>TEMU6936902</t>
  </si>
  <si>
    <t>TEMU7318010</t>
  </si>
  <si>
    <t xml:space="preserve">KHH151269681   </t>
  </si>
  <si>
    <t>50 PACKAGES OF PLASTIC SCRAP</t>
  </si>
  <si>
    <t>HDMU6358992</t>
  </si>
  <si>
    <t xml:space="preserve">KHH151269689   </t>
  </si>
  <si>
    <t>THURINGEN RECYCLING GMBHAM FLIEGERHORST 299947 BAD LANGENSALZA,</t>
  </si>
  <si>
    <t>VINH LOC RECYCLING PLASTICSJOINT -STOCK COMPANY LEG OF AN THAIBRIDGE, PHU THAI TOWN, KIM THANHDISTRI, CT HAI DUONG PROVINCE,</t>
  </si>
  <si>
    <t>HDMUVLHP0038676</t>
  </si>
  <si>
    <t>SEGU4346330</t>
  </si>
  <si>
    <t xml:space="preserve">KHH151269690   </t>
  </si>
  <si>
    <t>TEMU7265054</t>
  </si>
  <si>
    <t xml:space="preserve">KHH151269691   </t>
  </si>
  <si>
    <t>150 PKGS (PLTS) OF NEW RUBBER</t>
  </si>
  <si>
    <t>CBHU8219430</t>
  </si>
  <si>
    <t xml:space="preserve">KH18031        </t>
  </si>
  <si>
    <t>SEA TRADE INTERNATIONAL INC.ASAGENT FOR BLAZING USA CORP.     6120 173 ST 1FL FRESH MEADOWS,, NY 11365, USA TEL :3472318894</t>
  </si>
  <si>
    <t>TPH HAPPY LTDNO 82, YET KIEU STREET, KA LONG     DISTRICT MO NG CAI CITY,QUANG NINH PROVINCE, VIETNAMMOBILE: 84-168-299-6882; *</t>
  </si>
  <si>
    <t>COSU8015325560</t>
  </si>
  <si>
    <t xml:space="preserve"> Đã kiểm kê phân loại theo công văn BCHĐ  số 3578/HQKV2 ngày 24/5/019 tuy nhiên chưa có đơn vị bỏ kinh phí tiêu hủy; đã có công văn đôn đốc Hãng tàu  </t>
  </si>
  <si>
    <t>CBHU8935603</t>
  </si>
  <si>
    <t xml:space="preserve">KH18042        </t>
  </si>
  <si>
    <t>COSU8015325570</t>
  </si>
  <si>
    <t>CCLU7722331</t>
  </si>
  <si>
    <t xml:space="preserve">KH18046 </t>
  </si>
  <si>
    <t>CSLU6336470</t>
  </si>
  <si>
    <t xml:space="preserve">KH18037        </t>
  </si>
  <si>
    <t>CSNU6218540</t>
  </si>
  <si>
    <t xml:space="preserve">KH18049        </t>
  </si>
  <si>
    <t>DRYU9728026</t>
  </si>
  <si>
    <t xml:space="preserve">KH18048        </t>
  </si>
  <si>
    <t>FCIU9844954</t>
  </si>
  <si>
    <t xml:space="preserve">KH18033        </t>
  </si>
  <si>
    <t>FCIU9855326</t>
  </si>
  <si>
    <t xml:space="preserve">KH18043        </t>
  </si>
  <si>
    <t>RFCU4029266</t>
  </si>
  <si>
    <t xml:space="preserve">KH18032        </t>
  </si>
  <si>
    <t>SEGU4232976</t>
  </si>
  <si>
    <t xml:space="preserve">KH18036        </t>
  </si>
  <si>
    <t>TCNU7405080</t>
  </si>
  <si>
    <t>VANDEN GLOBAL LIMITEDUNIT 601, 6/F., CHARM CENTRE,700 CASTLE PEAK ROAD, KOWLOON,HONG KONG.TEL (852)3, 5204692 FAX (852)35270512,</t>
  </si>
  <si>
    <t>VINH LOC RECYCLING PLASTICS JOINTSTOCK COMPANY AN THAI PIER, PHUTHAI TOWN, KIM THANH COMMUNE, HAIDUO, NG DIST, VIET NAM.T (844) 35667688,</t>
  </si>
  <si>
    <t>HDMUGBHP0533659</t>
  </si>
  <si>
    <t>HDMU6857986</t>
  </si>
  <si>
    <t xml:space="preserve">KHH151269804   </t>
  </si>
  <si>
    <t>UNIEXPRESS LIMITED6 PRINCE COURT,BRADFORD BUSINESS PARKKINGSGATE, BRADFORDBD1 4SJ UNITED KINGDOM,</t>
  </si>
  <si>
    <t>PANDA GLOBAL LOGISTICS CO.LTD.HAIPHONG BRANCH 8TH FL DK BLDGBNO 2 LOT 22A LE HONG PHONG STDONG KHE W, ARD NGO QUYEN DISTRICTHAIPHONG CITY, VIETNAM,</t>
  </si>
  <si>
    <t>HDMUGBWB0536317/BE1706130</t>
  </si>
  <si>
    <t>HMMU6022286</t>
  </si>
  <si>
    <t xml:space="preserve">KHH151269805   </t>
  </si>
  <si>
    <t>19,6</t>
  </si>
  <si>
    <t>TCLU5899514</t>
  </si>
  <si>
    <t xml:space="preserve">KHH151269809   </t>
  </si>
  <si>
    <t>HYUNDAI MERCHANT MARINE (HONG KONG) LIMITED. 2201 - 2 &amp; 4,TOWER 2,NINA TOWER,8 YEUNG UK ROAD,TSUEN WAN, N.T.TEL:25144270</t>
  </si>
  <si>
    <t>HYUNDAI MERCHANT MARINE(VIETNAM) CO.,LTD.. 08TH FL ABC BUILDING15 HOANG DIEU STR-HAIPHONG CITYTEL:8431 3569215/216 FAX:8431 3569217</t>
  </si>
  <si>
    <t>HDMUGBHP0537442</t>
  </si>
  <si>
    <t>CSNU6048275</t>
  </si>
  <si>
    <t xml:space="preserve">KHH151269786   </t>
  </si>
  <si>
    <t>NEW GOLDEN SEA SHIPPING PTE LTD 30 CECIL STREET 21 #25-01, PRUDENTIAL TOWER</t>
  </si>
  <si>
    <t xml:space="preserve">HANAM TRADING SERVICE COMPANYLIMITED NO  97-HALY-HONGBANG HAIPHONG VIETNAM </t>
  </si>
  <si>
    <t xml:space="preserve">COSU4512172400
VDA00995060V </t>
  </si>
  <si>
    <t>MAGU5181713</t>
  </si>
  <si>
    <t xml:space="preserve">KHH151269787   </t>
  </si>
  <si>
    <t>TCNU3985230</t>
  </si>
  <si>
    <t xml:space="preserve">KHH151269788   </t>
  </si>
  <si>
    <t>CBHU9170191</t>
  </si>
  <si>
    <t xml:space="preserve">KHH151269789   </t>
  </si>
  <si>
    <t>CSLU6126529</t>
  </si>
  <si>
    <t xml:space="preserve">KHH151269790   </t>
  </si>
  <si>
    <t>RECYCLED RUBBER</t>
  </si>
  <si>
    <t>FSCU8493319</t>
  </si>
  <si>
    <t xml:space="preserve">H190018044     </t>
  </si>
  <si>
    <t>PT. INDO CIPTA MANGGALASPRINGHILL OFFICE TOWER LANTAI 11 G JL BENYAMIN SUAEB D6 RUAS D7 D6 NO. D7 PADEMANGAN TIMUR, JAKARTA UTARA, DKI JAKARTA</t>
  </si>
  <si>
    <t>TPH HAPPY LTDADD : OF THE 82, YET KIEU STREET,</t>
  </si>
  <si>
    <t>COAU7141282230</t>
  </si>
  <si>
    <t>RFCU5031782</t>
  </si>
  <si>
    <t xml:space="preserve">H190018039     </t>
  </si>
  <si>
    <t>TCNU8646327</t>
  </si>
  <si>
    <t xml:space="preserve">H190018041     </t>
  </si>
  <si>
    <t>NEW RUBBER</t>
  </si>
  <si>
    <t>REGU5066776</t>
  </si>
  <si>
    <t xml:space="preserve">H180018050     </t>
  </si>
  <si>
    <t xml:space="preserve">ZHEJIANG SANMEN WANSHENG RUBBER PLASTIC CO.,LTD 248 HOUTANG RD.HAI YOU TOWN,SAN MEN COUNTY,ZHEJIANG,CHINA TEL: 0086-576-85331686
</t>
  </si>
  <si>
    <t>TPH HAPPY LTD, ADD:NO 82,YET KIEU STREET,KA LONG, DISTRICT-MONG CAI CITY-QUANG NINH, PROVINCE-VIET NAM VIETNAM MOBIE:, 0084.0978.958.882*,</t>
  </si>
  <si>
    <t>NGBCB18007934</t>
  </si>
  <si>
    <t>USED TIRE</t>
  </si>
  <si>
    <t>KKFU8070928</t>
  </si>
  <si>
    <t xml:space="preserve">UL1023202/     </t>
  </si>
  <si>
    <t>WAYFENG INTERNATIONAL CO.,LIMITED</t>
  </si>
  <si>
    <t>CFG-CHU LAI FLOAT GLASS JOINT STOCK COMPANY</t>
  </si>
  <si>
    <t>WFBL180834</t>
  </si>
  <si>
    <t>TEMU8227017</t>
  </si>
  <si>
    <t xml:space="preserve">UL1023201/     </t>
  </si>
  <si>
    <t>VISTALON
CUMARU BLOCKS
USED WOVEN JUMBO BAG
WOOD
OLEO PINE RESIN</t>
  </si>
  <si>
    <t>UACU5465040</t>
  </si>
  <si>
    <t>4039543/H180013414</t>
  </si>
  <si>
    <t>HAPAG-LLOYD (CHINA) LTD 6/F MANHATTAN PLACE 23 WANG TAI ROAD KOWLOON BAY, KOWLOON HONG KONG</t>
  </si>
  <si>
    <t>HAPAG-LLOYD (VIETNAM) R 708, LOT 22 LE HONG PHONG ROAD NGO QUYEN DISTRICT HAI PHONG CITY,VIETNAM</t>
  </si>
  <si>
    <t>HKGSB18006464</t>
  </si>
  <si>
    <t>79 BALES OF USED PP JUMBO BAG</t>
  </si>
  <si>
    <t>CAIU8374755</t>
  </si>
  <si>
    <t xml:space="preserve">KH11919        </t>
  </si>
  <si>
    <t xml:space="preserve">A-STAR PLASTICS PTE LTD 21 TUAS WEST AVENUE #03-01 SINGAPORE 638435
</t>
  </si>
  <si>
    <t xml:space="preserve">SON DUNG IMPORT EXPORT AND PRODUCTION LIMITED HOA DONG SOCIAL, THUY NGUYEN DISTRICT, HAI PHONG CITY, VIETNAM CONTACT PERSON : MR DAVID CONTACT NUMBER : 0972556039
</t>
  </si>
  <si>
    <t>SINCB1802018101</t>
  </si>
  <si>
    <t>TOTAL:769 BAGS_x000D_
SHIPPERS LOAD STOW AND COUNT_x000D_
01 X 40 REEFER CONTAINER</t>
  </si>
  <si>
    <t>OERU4186778</t>
  </si>
  <si>
    <t>17643275</t>
  </si>
  <si>
    <t>176 PALLET 5X40HC CONTAINER(S) SAID TO CONTAIN: 176 PALLETS IN TOTAL ELE</t>
  </si>
  <si>
    <t>FDCU0023747</t>
  </si>
  <si>
    <t>E146988</t>
  </si>
  <si>
    <t>FIH(Hong Kong) Limited 8/F,Peninsula Tower,538 Castle Peak Road,Cheung Sha Wan,Kowloon,HongKong</t>
  </si>
  <si>
    <t>FUSHAN TECHNOLOGY (VIETNAM) LIMITED LIABILITY COMPANY NO.8,ROAD 6, VSIP BAC NINH INDUSTRIAL PARK,PHU CHAN WARD,TU SON CITY,BAC NINH PROVINCE,VIETNAM Tax ID 2300690887</t>
  </si>
  <si>
    <t>CULU6012915</t>
  </si>
  <si>
    <t>E146983</t>
  </si>
  <si>
    <t>TOTAL:1000 BAGS_x000D_
SHIPPERS LOAD STOW AND COUNT_x000D_
01 X 40 REEFER CONTAINER</t>
  </si>
  <si>
    <t>DFOU6144344</t>
  </si>
  <si>
    <t>20475553</t>
  </si>
  <si>
    <t>TOTAL:1014 BAGS_x000D_
SHIPPER LOAD STOW AND COUNT_x000D_
01 X 40 REEFER CONTAINER</t>
  </si>
  <si>
    <t>BMOU9276861</t>
  </si>
  <si>
    <t>20475560</t>
  </si>
  <si>
    <t>TOTAL:247 CARTONS_x000D_
CHILDREN TOYS_x000D_
HS CODE 950300_x000D_
*EMAIL: TIEPVANHAICANG</t>
  </si>
  <si>
    <t>CSNU6539788</t>
  </si>
  <si>
    <t>CN894902</t>
  </si>
  <si>
    <t>DONGGUAN YINGDE TRADING CO.,LTD.ROOM 701-704, CAIJIN BUSINESS     BUILDING,SANYUANLI COMMUNITY NANCHENG STREET DONGGUAN,CHINA</t>
  </si>
  <si>
    <t>HAI CANG LOGISTICS COMPANY LIMITEDADD: NO. 558 NGUYEN VAN LINH, VINH     NIEM WARD,LE CHAN DISTRICT, HAI PHONG CITY, VIET NAM. TAX NUMBER: 0202042404*</t>
  </si>
  <si>
    <t>COAU7236315970</t>
  </si>
  <si>
    <t>738 PACKAGE 1X40HC CONTAINER(S) SAID TO CONTAIN: 738 PACKAGES IN TOTAL SHOE MATERIALS *TEL: +886-2-2579 6072 FAX: +886-2-2579 5160 **TEL:02033 586 926/23.EXTE:209 FAX:02273612222 E-MAIL:CUSTOM-FTY.HDV@TOP-COR.COM CREATIVESOURCE.SMSERVICE@GMAIL.COM DAWN.TANG@HDI-SPORTS.COM</t>
  </si>
  <si>
    <t>RAWU8011449</t>
  </si>
  <si>
    <t>E401907</t>
  </si>
  <si>
    <t>GENUINE ASIA LIMITED ADDR: 7F,NO.32,LN. 15,JIANKANG RD., SONGSHAN DIST,TAIPEI CITY,TAIWAN*</t>
  </si>
  <si>
    <t>1001094651#CONG TY TNHH CREATIVE SOURCE VIET NAM LO CN2 VA CN3 DIEN TICH 71.744,3M2, CUM CONG NGHIEP MINH LANG,XA MINH LANG,HUYEN VU THU,TINH THAI BINH, VIET NAM ATTN: MS. MAI**</t>
  </si>
  <si>
    <t>CULVNAS2202572</t>
  </si>
  <si>
    <t>1,725 CARTON 3X40HC CONTAINER(S) SAID TO CONTAIN: 1725 CARTONS IN TOTAL</t>
  </si>
  <si>
    <t>SEGU6914907</t>
  </si>
  <si>
    <t>E419525</t>
  </si>
  <si>
    <t>SMOOTH INTERNATIONAL LOGISTICS LTD ROOM 3309,A TOWER,REITH INTERNATIONAL,YANHE NORTH ROAD*</t>
  </si>
  <si>
    <t>BACH VIET GLOBAL CO. LTD TAX ID:0106076658 4TH FLOOR, 193-195 KHAM THIEN **</t>
  </si>
  <si>
    <t>CULVSHK2204177</t>
  </si>
  <si>
    <t>21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</si>
  <si>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24.503</t>
  </si>
  <si>
    <t>AXIU1643754</t>
  </si>
  <si>
    <t>EKMAN RECYCLING 1800 Route 34 Build, ing 4, Suite 401 Wall NJ, 07719 USA,  TEL/FAX: +1 732-202-9500/280-1418,</t>
  </si>
  <si>
    <t>TO ORDER, (Người được thông báo: VIET DUC ANH PAPER JOINT STOCK COMP, ANY PHONG KHE 2 INDUSTRIAL ZONE, BA, C NINH CITY, BAC NINH PROVINCE, VIE, TNAM,)</t>
  </si>
  <si>
    <t>965020502</t>
  </si>
  <si>
    <t>06/07/2018 17:20:15</t>
  </si>
  <si>
    <t>Giấy phế liệu - theo dõi - Mở kiểm kê HĐ ngày 25/02</t>
  </si>
  <si>
    <t>Đã hết thời hạn thông báo tìm chủ hàng</t>
  </si>
  <si>
    <t>23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</si>
  <si>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24.504</t>
  </si>
  <si>
    <t>SUDU5993250</t>
  </si>
  <si>
    <t xml:space="preserve"> </t>
  </si>
  <si>
    <t>06/07/2018 17:25:19</t>
  </si>
  <si>
    <t>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</si>
  <si>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24.567</t>
  </si>
  <si>
    <t>MSKU1411510</t>
  </si>
  <si>
    <t>06/07/2018 17:35:27</t>
  </si>
  <si>
    <t>20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t>
  </si>
  <si>
    <t>24.521</t>
  </si>
  <si>
    <t>MSKU0479075</t>
  </si>
  <si>
    <t>06/07/2018 17:40:16</t>
  </si>
  <si>
    <t>24.549</t>
  </si>
  <si>
    <t>MSKU0759610</t>
  </si>
  <si>
    <t>06/07/2018 17:53:19</t>
  </si>
  <si>
    <t>36 PACKAGE(S), USED WOVEN JUMBO PLASTICS BAG;</t>
  </si>
  <si>
    <t>19.18</t>
  </si>
  <si>
    <t>CAIU9558633</t>
  </si>
  <si>
    <t>MILIARDO YIDA S.R.L., PIAZZA VITTORIO BELLOTTI 14, 15121 ALESSANDRIA AL,</t>
  </si>
  <si>
    <t>MANH TOAN TRADING COMPANY, LIMITED NO.429, ROAD NO.5 OLD,QUAN, TOAN, HONG BANG, HAI PHONG, VIETNAM, TEL:+84 2253 250 552, FAX:+84 2253 250 552 EMAIL: CONTACT.MTQ GMAIL.COM,</t>
  </si>
  <si>
    <t>GEN0930646</t>
  </si>
  <si>
    <t>11/08/2018 07:51:01</t>
  </si>
  <si>
    <t>Phế liệu - theo dõi - đã đăng báo - Mới tồn - HT cho biết Người nhận hàng đã có đơn từ chối</t>
  </si>
  <si>
    <t>36 PACKAGE(S),  USED WOVEN JUMBO PLASTICS BAG;</t>
  </si>
  <si>
    <t>21.42</t>
  </si>
  <si>
    <t>TGHU6298857</t>
  </si>
  <si>
    <t>11/08/2018 09:05:46</t>
  </si>
  <si>
    <t>17.48</t>
  </si>
  <si>
    <t>TEMU7724385</t>
  </si>
  <si>
    <t>11/08/2018 15:50:38</t>
  </si>
  <si>
    <t>20.54</t>
  </si>
  <si>
    <t>TCLU6541227</t>
  </si>
  <si>
    <t>11/08/2018 17:32:28</t>
  </si>
  <si>
    <t>98 PIECES, ; PIECES,  PIECES, 2 X 20FT  196 PIECES OF PROCESSED KOSSO WOOD    (PTEROCARPUS ERINACEUS)  NXP NO. 003201801319750;</t>
  </si>
  <si>
    <t>24</t>
  </si>
  <si>
    <t>MSKU5738543</t>
  </si>
  <si>
    <t>Tekbir Intercontinental Agencies Li, mited 1 Commercial road, Scorpio Bu, ilding Eleganza Plaza Lagos Nigeria, .,</t>
  </si>
  <si>
    <t>NAM PHI WOOD COMPANY LIMITED  R211,,  2nd FLOOR, NO 441 DA NANG STREET,, DONG HAI 1, WARD, HAI AN DISTRICT,, HAI PHONG CITY. VIETNAM,</t>
  </si>
  <si>
    <t>770646956</t>
  </si>
  <si>
    <t>26/09/2018 00:58:53</t>
  </si>
  <si>
    <t xml:space="preserve">Gỗ - CĐTCBL đã kiểm tra - QĐ 52/QĐ-KPTVTĐV ngày 16/4/2019 </t>
  </si>
  <si>
    <t>MSKU2506610</t>
  </si>
  <si>
    <t>26/09/2018 01:09:54</t>
  </si>
  <si>
    <t>99 PIECES, ; PIECES,  PIECES, 1 X 20FT  99 PIECES OF PROCESSED KOSSO WOOD  (PTEROCARPUS ERINACEUS)  NXP NO. 003201801319750;</t>
  </si>
  <si>
    <t>MRKU9390285</t>
  </si>
  <si>
    <t>577899308</t>
  </si>
  <si>
    <t>26/09/2018 03:22:58</t>
  </si>
  <si>
    <t xml:space="preserve">Gỗ - CĐTCBL đã kiểm tra - QĐ 51/QĐ-KPTVTĐV ngày 16/4/2019 </t>
  </si>
  <si>
    <t>97 PIECES, ; PIECES,  PIECES, 1 X 20FT  97 PIECES OF PROCESSED KOSSO WOOD(PT  EROCARPUS ERINACEUS)  NXP NO. 003201801319750;</t>
  </si>
  <si>
    <t>MRKU6898863</t>
  </si>
  <si>
    <t>577899297</t>
  </si>
  <si>
    <t>26/09/2018 05:14:51</t>
  </si>
  <si>
    <t xml:space="preserve">Gỗ - CĐTCBL đã kiểm tra - QĐ 50/QĐ-KPTVTĐV ngày 16/4/2019 </t>
  </si>
  <si>
    <t>164 PICS, ; PICS,  PICS, *. NWUKO (MD/CEO); PICS, KOSSO(AFRICAN ROSEWOOD)  NXP 063201800370003;</t>
  </si>
  <si>
    <t>21</t>
  </si>
  <si>
    <t>PONU0639548</t>
  </si>
  <si>
    <t>AY UBILE NIG LIMITED  NO. 100 IDAH, ROAD, BY FORTE FILLING STATION ANYI, GBA, KOGI STATE, NIGERIA kogi NIGER, IA EMAIL: orisoij@gaim.com Phone: +, 2348033477746 REPRESENTED BY TONY C,</t>
  </si>
  <si>
    <t>TIAMO TRADING COMPANY LIMITED  LIEN,  BAT - UNG HOA, HA NOI, VIETNAM HA, NOI VIETNAM Phone: +84984385570 REP, RESENTED BY: Mr bui viet Anh (Direc, tor),</t>
  </si>
  <si>
    <t>77073972C</t>
  </si>
  <si>
    <t>09/10/2018 20:16:02</t>
  </si>
  <si>
    <t xml:space="preserve">Gỗ - CĐTCBL đã kiểm tra - QĐ 46/QĐ-KPTVTĐV ngày 02/4/2019 </t>
  </si>
  <si>
    <t>166 PICS, ; PICS,  PICS, *. NWUKO (MD/CEO); PICS, KOSSO(AFRICAN ROSEWOOD)  NXP 063201800370003;</t>
  </si>
  <si>
    <t>MRKU8163760</t>
  </si>
  <si>
    <t>09/10/2018 22:22:49</t>
  </si>
  <si>
    <t>154 PICS, ; PICS,  PICS, *C. NWUKO (MD/CEO); PICS, KOSSO(AFRICAN ROSEWOOD)  NXP 063201800370003;</t>
  </si>
  <si>
    <t>22</t>
  </si>
  <si>
    <t>MRKU9953835</t>
  </si>
  <si>
    <t>AY UBILE NIG LIMITED  NO. 100 IDAH, ROAD, BY FORTE FILLING STATION ANYI, GBA, KOGI STATE, NIGERIA kogi NIGER, IA Email: orisoij@gmail.com Phone:, +2348033477746 REPRESENTED BY TONY,</t>
  </si>
  <si>
    <t>77073972B</t>
  </si>
  <si>
    <t>09/10/2018 23:16:24</t>
  </si>
  <si>
    <t xml:space="preserve">Gỗ - CĐTCBL đã kiểm tra - QĐ 45/QĐ-KPTVTĐV ngày 02/4/2019 </t>
  </si>
  <si>
    <t>140 PICS, ; PICS,  PICS, *C. NWUKO (MD/CEO); PICS, KOSSO(AFRICAN ROSEWOOD)  NXP 063201800370003;</t>
  </si>
  <si>
    <t>MSKU4440277</t>
  </si>
  <si>
    <t>09/10/2018 20:37:23</t>
  </si>
  <si>
    <t>167 PICS, ; PICS,  PICS, KOSSO(AFRICAN ROSEWOOD)  NXP 063201800370003;</t>
  </si>
  <si>
    <t>PONU0875667</t>
  </si>
  <si>
    <t>AY UBILE NIG LIMITED  NO. 100 IDAH, ROAD, BY FORTE FILLING STATION ANYI, GBA, KOGI STATE, NIGERIA kogi NIGER, IA Phone: +2348033477746 REPRESENTE, D BY TONY C. NWUKO (MD/CEO),</t>
  </si>
  <si>
    <t>77073972A</t>
  </si>
  <si>
    <t>09/10/2018 22:56:09</t>
  </si>
  <si>
    <t xml:space="preserve">Gỗ - CĐTCBL đã kiểm tra - QĐ 47/QĐ-KPTVTĐV ngày 02/4/2019 </t>
  </si>
  <si>
    <t>159 PICS, ; PICS,  PICS, KOSSO(AFRICAN ROSEWOOD)  NXP 063201800370003;</t>
  </si>
  <si>
    <t>MRKU6607227</t>
  </si>
  <si>
    <t>09/10/2018 22:52:22</t>
  </si>
  <si>
    <t>139 PIECES, ; PIECES,  PIECES, KOSSO (African Rosewood)  NXP: 050201809990428;</t>
  </si>
  <si>
    <t>MSKU3508916</t>
  </si>
  <si>
    <t>AY UBILE NIG LTD  100 IDAH ROAD BY, FORTE OIL FILLING STATION AYINGBA K, OGI STATE NIGERIA Email: orisoil@gm, ail.com Phone: +2348033477746 Repre, sented by : Tony C, Nwuko (MD/CEO),</t>
  </si>
  <si>
    <t>TIAMO TRADING COMPANY LIMITED LIEN, BAT - UNG HOA, HANOI, VIETNAM Email, : buiminhanh@gmail.com Phone: +8498, 4385570 Represented by: Mr. Bui Vie, t Anh (Director),</t>
  </si>
  <si>
    <t>77069423A</t>
  </si>
  <si>
    <t>09/10/2018 20:39:20</t>
  </si>
  <si>
    <t xml:space="preserve">Gỗ - CĐTCBL đã kiểm tra - QĐ 48/QĐ-KPTVTĐV ngày 02/4/2019 </t>
  </si>
  <si>
    <t>139 PIECES,  PIECES, ; PIECES, 2X20FT CONTAINERS STC 274 PIECES OF KOSSO WOOD  (PTEROCARPUS ERINACEUS)  NXP NO:070201700470765;</t>
  </si>
  <si>
    <t>MSKU2619833</t>
  </si>
  <si>
    <t>2125822</t>
  </si>
  <si>
    <t>TOLADOS VENTURES NIG LTD TOLADOS IN, DUSTRIAL ESTATE,SAGAMU BENIN EXPRES, SWAY,TOLL GATE,SAGAMU,OGUN STATE.,</t>
  </si>
  <si>
    <t>QUYNH BACH PRIVATE ENTREPRISE  DO X, A, VAN DIEM THUONG TIN DISTRICT, HA, NOI-VIETNAM TEL:+84912178131  FAX C, ODE:050050812,</t>
  </si>
  <si>
    <t>966033777</t>
  </si>
  <si>
    <t>09/10/2018 20:42:02</t>
  </si>
  <si>
    <t>Đăng báo - Gỗ - Doanh nghiệp tư nhân Quỳnh Bách có công văn số 06/CV/CT ngày 05/7/2021 giải trình đang chờ giấy phép CITES</t>
  </si>
  <si>
    <t>135 PIECES,  PIECES, ; PIECES, 2X20FT CONTAINERS STC 274 PIECES OF KOSSO WOOD  (PTEROCARPUS ERINACEUS)  NXP NO:070201700470765;</t>
  </si>
  <si>
    <t>MSKU4298558</t>
  </si>
  <si>
    <t>NG2125888</t>
  </si>
  <si>
    <t>09/10/2018 22:12:50</t>
  </si>
  <si>
    <t>135 PIECE,  PIECE, ; PIECE, 2X20FT CONTAINERS STC 271 PIECES OF KOSSO WOOD   (PTEROCARPUS ERINACEUS)  NXP NO:070201700470765;</t>
  </si>
  <si>
    <t>MSKU7357443</t>
  </si>
  <si>
    <t>NG2125777</t>
  </si>
  <si>
    <t>QUYNH BACH PRIVATE ENTERPRISE  DO X, A, VAN DIEM THUONG TIN DISTRICT, HA, NOI-VIETNAM TEL:+84912178131 FAX CO, DE:050055812,</t>
  </si>
  <si>
    <t>966033721</t>
  </si>
  <si>
    <t>09/10/2018 23:19:02</t>
  </si>
  <si>
    <t>136 PIECE,  PIECE, ; PIECE, 2X20FT CONTAINERS STC 271 PIECES OF KOSSO WOOD   (PTEROCARPUS ERINACEUS)  NXP NO:070201700470765;</t>
  </si>
  <si>
    <t>MRKU7523521</t>
  </si>
  <si>
    <t>NG2125823</t>
  </si>
  <si>
    <t>09/10/2018 22:16:54</t>
  </si>
  <si>
    <t>147 PIECES,  PIECES, ; PIECES, OF KOSSO WOOD (PTEROCARPUS ERINACEUS)  NXP:070201700310964;</t>
  </si>
  <si>
    <t>23</t>
  </si>
  <si>
    <t>CLHU3031239</t>
  </si>
  <si>
    <t>TROYN AGENCIES LTD 76 IKWERRI  ROAD,   PORT HARCOURT RIVERS STATE NIGERI, A,</t>
  </si>
  <si>
    <t>TIAMO TRADING COMPANY LIMITED UNG, HOA HANOI VIETNAM EMAIL: TUANANH910, 94@GMAIL.COM PHONE: +84962999554 CO, NTACT PERSON:BUI VIET ANH,</t>
  </si>
  <si>
    <t>965992127</t>
  </si>
  <si>
    <t>09/10/2018 20:30:33</t>
  </si>
  <si>
    <t xml:space="preserve">Gỗ - CĐTCBL đã kiểm tra - QĐ 42/QĐ-KPTVTĐV ngày 02/4/2019 </t>
  </si>
  <si>
    <t>152 PIECES, ; PIECES,  PIECES, KOSSO (African Rosewood)  NXP: 050201809990428;</t>
  </si>
  <si>
    <t>MSKU7935937</t>
  </si>
  <si>
    <t>578253253</t>
  </si>
  <si>
    <t>09/10/2018 20:23:24</t>
  </si>
  <si>
    <t xml:space="preserve">Gỗ - CĐTCBL đã kiểm tra - QĐ 49/QĐ-KPTVTĐV ngày 02/4/2019 </t>
  </si>
  <si>
    <t>161 PIECES, ; PIECES,  PIECES, KOSSO (African Rosewood)  NXP: 050201809990428;</t>
  </si>
  <si>
    <t>MSKU4371495</t>
  </si>
  <si>
    <t>09/10/2018 20:23:52</t>
  </si>
  <si>
    <t>140 PCS, ; PCS,  PCS, PROCESSED KOSSO WOOD  NXP NO: 214201800030219;</t>
  </si>
  <si>
    <t>MSKU7582629</t>
  </si>
  <si>
    <t>Ariwa King Investment Nig Limited 2,  Johnson Street Young Shall Grow Sh, opping Complex Main Market Onitsha,,  Anambra State Nigeria,</t>
  </si>
  <si>
    <t>DAI THANH XNK  TRADING COMPANY LIMI, TED  ADD:NGUYEN HANH-VAN TU-THOUNG, TIN- THUONG TIN HA NOI  VIETNAM TEL, :+84987029959  EMAIL:DAITHANHWOOD@G, MAIL.COM,</t>
  </si>
  <si>
    <t>77086023M</t>
  </si>
  <si>
    <t>24/10/2018 15:33:17</t>
  </si>
  <si>
    <t xml:space="preserve">Gỗ - CĐTCBL đã kiểm tra - QĐ 34/QĐ-KPTVTĐV ngày 25/3/2019 </t>
  </si>
  <si>
    <t>MSKU2692310</t>
  </si>
  <si>
    <t>Ariwa King Investment Nig Limited 2,  Johnson Street Young Shall Grow Sh, opping Complex Main Market  Onitsha,  Anambra State Nigeria,</t>
  </si>
  <si>
    <t>DAI THANH XNK TRADING COMPANY LTD, ADD: NGUYEN HANH VAN TU-THUONG TIN, THUONG TIN HA NOI VIETNAM TEL: +849, 87029959 Email: DAITHANHWOOD@GMAIL., COM,</t>
  </si>
  <si>
    <t>770846618</t>
  </si>
  <si>
    <t>30/10/2018 23:41:41</t>
  </si>
  <si>
    <t xml:space="preserve">Gỗ - CĐTCBL đã kiểm tra - QĐ 35/QĐ-KPTVTĐV ngày 25/3/2019 </t>
  </si>
  <si>
    <t>SUDU1432266</t>
  </si>
  <si>
    <t>30/10/2018 23:45:10</t>
  </si>
  <si>
    <t>162 pics, ; pics,  pics, *CEO); pics, KOSSO (AFRICAN ROSE WOOD)  NXP NO: 063201800370047;</t>
  </si>
  <si>
    <t>MRKU7805295</t>
  </si>
  <si>
    <t>AY UBILE NIG. LIMITED  NO. 100 IDAH,  ROAD. BY FORTE FILLING STATION ANY, IGBA KOGI STATE NIGERIA Email: oris, oil@gmail.com Phone: +2348033477746,  REPRESENTED BY: TONY C. NWUKO (MD/,</t>
  </si>
  <si>
    <t>TIAMO TRADING COMPANY LIMITED  LIEN,  BAT - UNG HOA, HA NOI, VIETNAM HA, NOI VIETNAM Email: orisoi@gmail.com,  Phone: +84984385570 REPRESENTED BY, : Mr bui viet Anh (Director),</t>
  </si>
  <si>
    <t>770734780</t>
  </si>
  <si>
    <t>30/10/2018 23:47:30</t>
  </si>
  <si>
    <t xml:space="preserve">Gỗ - CĐTCBL đã kiểm tra - QĐ 44/QĐ-KPTVTĐV ngày 02/4/2019 </t>
  </si>
  <si>
    <t>167 PICS, ; PICS,  PICS, */CEO); PICS, KOSSO (AFRICAN ROSE WOOD)  NXP NO063201800370047;</t>
  </si>
  <si>
    <t>MRKU7729261</t>
  </si>
  <si>
    <t>AY UBILE NIG. LIMITED  NO. 100 IDAH,  ROAD . BY FORTE FILLING STATION, A, NYIGBA KOGI STATE NIGERIA Email: ar, isoil@gmail.com Phone: +23480334777, 46 REPRESENTED BY: TONY C. NWUK (MD,</t>
  </si>
  <si>
    <t>770716820</t>
  </si>
  <si>
    <t>30/10/2018 23:44:17</t>
  </si>
  <si>
    <t xml:space="preserve">Gỗ - CĐTCBL đã kiểm tra - QĐ 43/QĐ-KPTVTĐV ngày 02/4/2019 </t>
  </si>
  <si>
    <t>164 PICS, ; PICS,  PICS, */CEO); PICS, KOSSO (AFRICAN ROSE WOOD)  NXP NO063201800370047;</t>
  </si>
  <si>
    <t>CAXU6791880</t>
  </si>
  <si>
    <t>30/10/2018 23:40:27</t>
  </si>
  <si>
    <t>1 PACKAGE WOODEN PELLET</t>
  </si>
  <si>
    <t>19</t>
  </si>
  <si>
    <t>ZIMU1259720</t>
  </si>
  <si>
    <t>PRINWORKS CO.,LTD
118, JEONGMUN-RO 586BEON-GIL,
PAJU-EUP,
PAJU-SI, GYEONGGI-DO, KOREA</t>
  </si>
  <si>
    <t>AN TRUONG TIN CO.,LTD
NO.01 GROUP, CHAP KHE TWON, NAM KHE
WARD, UONG BI CITY,
QUANG NINH PROVINCE, VIETNAM</t>
  </si>
  <si>
    <t>GOSUSEL765827</t>
  </si>
  <si>
    <t>12/11/2018 19:05:28</t>
  </si>
  <si>
    <t xml:space="preserve">Viên Gỗ nén - Công ty An Trường Tín đã mở TK (102347936501/A31 ngày 29/11/2018 -đã thông quan) - gồm 26 cont, đã lấy 22 cont còn 04 cont  - đã đăng báo </t>
  </si>
  <si>
    <t>171 PIECES 1 X 20'  171 PCS OF
KOSSO SQUARE LOGS (AFRICAN WOOD).</t>
  </si>
  <si>
    <t>ZIMU1095972</t>
  </si>
  <si>
    <t>LEK-MATHL-GRACE LIMITED
BLK 2A KUDIRAT ABIOLA HOUSING
ESTATE IFAKO IJAIYE LAGOS NIGERIA
RC:2604</t>
  </si>
  <si>
    <t>DAI THANH XNK TRADING CO.,LTD
NGUYEN HANH, VAN TU
THUONG TIN, HA NOI,VIETNAM
TEL:+84978920959</t>
  </si>
  <si>
    <t>GOSULOS18016926</t>
  </si>
  <si>
    <t>12/11/2018 19:33:12</t>
  </si>
  <si>
    <t xml:space="preserve">Gỗ - CĐTCBL đã kiểm tra - QĐ 36/QĐ-KPTVTĐV ngày 25/3/2019 </t>
  </si>
  <si>
    <t>19.51</t>
  </si>
  <si>
    <t>ZIMU1086306</t>
  </si>
  <si>
    <t>13/11/2018 01:56:26</t>
  </si>
  <si>
    <t>19.93</t>
  </si>
  <si>
    <t>ZIMU1282280</t>
  </si>
  <si>
    <t>13/11/2018 01:56:06</t>
  </si>
  <si>
    <t>19.05</t>
  </si>
  <si>
    <t>ZIMU1021481</t>
  </si>
  <si>
    <t>13/11/2018 01:51:51</t>
  </si>
  <si>
    <t>164 PIECES 1 X 20'  164 PCS OF
PROCESSED KOSSO WOOD (PTEROCARPUS ERINACEUS).</t>
  </si>
  <si>
    <t>BSIU2577581</t>
  </si>
  <si>
    <t>H/180015428</t>
  </si>
  <si>
    <t>SERODAM GLOBAL SERVICES LIMITED
57A QUEENS DRIVE,IKOYI,LAGOS</t>
  </si>
  <si>
    <t>CUONG HANG TM &amp; XNK COMPANY LTD
ADDRESS:QUANG TRUNG ROAD,HOI
HOP WARD,VINH YEN CITY, VINH PHUC
PROVINCE,VIETNAM TEL:+84974245736
EMAIL:KHCIMPORTEXPORT@GMAIL.COM</t>
  </si>
  <si>
    <t>GOSULOS18016872</t>
  </si>
  <si>
    <t>13/11/2018 00:57:08</t>
  </si>
  <si>
    <t xml:space="preserve">Gỗ - CĐTCBL đã kiểm tra - QĐ 07/QĐ-KPTVTĐV ngày 18/02/2019 </t>
  </si>
  <si>
    <t>162 PIECES 1 X 20'  162 PCS OF
PROCESSED KOSSOWOOD (PTEROCARPUS ERINACEUS).</t>
  </si>
  <si>
    <t>CAIU6457980</t>
  </si>
  <si>
    <t>H/180015439</t>
  </si>
  <si>
    <t>GOSULOS18016871</t>
  </si>
  <si>
    <t>13/11/2018 08:37:20</t>
  </si>
  <si>
    <t xml:space="preserve">Gỗ - CĐTCBL đã kiểm tra - QĐ 08/QĐ-KPTVTĐV ngày 18/02/2019 </t>
  </si>
  <si>
    <t>UESU2335254</t>
  </si>
  <si>
    <t>H/180015441</t>
  </si>
  <si>
    <t>SERODAM GLOBAL SERVICES LIMITED
ADDRESS:57A,QUEENS DRIVE,IKOYI,
LAGOS</t>
  </si>
  <si>
    <t>GOSULOS18017002</t>
  </si>
  <si>
    <t>20/11/2018 17:15:01</t>
  </si>
  <si>
    <t xml:space="preserve">Gỗ - CĐTCBL đã kiểm tra - QĐ 10/QĐ-KPTVTĐV ngày 18/02/2019 </t>
  </si>
  <si>
    <t>145 PIECES 1 X 20'  145 PCS OF KOSSO WOOD</t>
  </si>
  <si>
    <t>TEMU4669751</t>
  </si>
  <si>
    <t>FIRST NOBLE WORLDWIDE INTERNATIONAL
CO LTD
14 OBAFEMI AJAYI STREET LAWANSON
SURULERE LAGOS  NIGERIA</t>
  </si>
  <si>
    <t>HONG TIEN COMMERCIAL DEVELOP
MENT COMPANY LIMITED
ADDRESS:KIM,HA-KIM LU-SOC SON-
HANOI-VIETNAM</t>
  </si>
  <si>
    <t>GOSULOS18016920</t>
  </si>
  <si>
    <t>20/11/2018 17:57:16</t>
  </si>
  <si>
    <t xml:space="preserve">Gỗ - CĐTCBL đã kiểm tra - QĐ 53/QĐ-KPTVTĐV ngày 16/4/2019 </t>
  </si>
  <si>
    <t>ZIMU1351713</t>
  </si>
  <si>
    <t>20/11/2018 17:18:52</t>
  </si>
  <si>
    <t>ZIMU1421976</t>
  </si>
  <si>
    <t>NAM PHI WOOD COMPANY LIMITED
ADDRESS:R211 2ND FLOOR,NO.441
DA NANG STREET.DONG HAI
1 WARD,HAI AN DISTRICT,
HAIPHONG CITY VIETNAM</t>
  </si>
  <si>
    <t>GOSULOS18016919</t>
  </si>
  <si>
    <t>20/11/2018 19:44:26</t>
  </si>
  <si>
    <t xml:space="preserve">Gỗ - CĐTCBL đã kiểm tra - QĐ 58/QĐ-KPTVTĐV ngày 18/6/2019 </t>
  </si>
  <si>
    <t>XINU1379179</t>
  </si>
  <si>
    <t>20/11/2018 19:36:21</t>
  </si>
  <si>
    <t>158 PIECES 1 X 20'  158 PCS OF
PROCESSED KOSSO WOOD (PTEROCARPUS ERINACEUS).</t>
  </si>
  <si>
    <t>TRHU1148706</t>
  </si>
  <si>
    <t>H/180015368</t>
  </si>
  <si>
    <t>SERODAM GLOBAL SERVICES LIMITED
ADDRESS:57A QUEENS DRIVE,
IKOYI,LAGOS</t>
  </si>
  <si>
    <t>GOSULOS18016870</t>
  </si>
  <si>
    <t>20/11/2018 19:44:06</t>
  </si>
  <si>
    <t xml:space="preserve">Gỗ - CĐTCBL đã kiểm tra - QĐ 09/QĐ-KPTVTĐV ngày 18/02/2019 </t>
  </si>
  <si>
    <t>ZIMU1148178</t>
  </si>
  <si>
    <t>H/180015158</t>
  </si>
  <si>
    <t>GOSULOS18016869</t>
  </si>
  <si>
    <t>20/11/2018 19:27:16</t>
  </si>
  <si>
    <t xml:space="preserve">Gỗ - CĐTCBL đã kiểm tra - QĐ 11/QĐ-KPTVTĐV ngày 18/02/2019 </t>
  </si>
  <si>
    <t>274 PIECES, ; PIECES,  PIECES, 1X20FT CONTAINER SAID TO CONTAIN 274 PIECES OF KOSSO(Pterocarpus Erinaceu  s) PLANKS.  NXP NO:057201805770082;</t>
  </si>
  <si>
    <t>PONU0373822</t>
  </si>
  <si>
    <t>OBIJIWEALTH NIG. LTD. 21, GRACE BAP, TIST STREET, OLIVE ESTATE, OKE-AFA,,  ISOLO, LAGOS. TEL: 08034462941,</t>
  </si>
  <si>
    <t>NAM TRANG LIMITED COMPANY 24A/23 DI, EN BIEN PHU STR, NGO QUYEN DIST., H, AIPHONG CITY, VIETNAM.,</t>
  </si>
  <si>
    <t>770919283</t>
  </si>
  <si>
    <t>05/12/2018 03:44:26</t>
  </si>
  <si>
    <t xml:space="preserve">Gỗ - CĐTCBL đã kiểm tra - QĐ 74/QĐ-KPTVTĐV ngày 15/10/2019 </t>
  </si>
  <si>
    <t>314 PIECES, ; PIECES,  PIECES, 1X20FT CONTAINER SAID TO CONTAIN 314 PIECES OF KOSSO(Pterocarpus Erinaceu  s) PLANKS.  NXP NO: 057201805770082;</t>
  </si>
  <si>
    <t>MSKU7474476</t>
  </si>
  <si>
    <t>OBIJIWEALTH NIG. LTD. 21, GRACE BAP, TIST STREET,  OLIVE ESTATE, OKE-AFA, , ISOLO, LAGOS. TEL: 08034462941,</t>
  </si>
  <si>
    <t>770919281</t>
  </si>
  <si>
    <t>05/12/2018 03:40:37</t>
  </si>
  <si>
    <t xml:space="preserve">Gỗ - CĐTCBL đã kiểm tra - QĐ 73/QĐ-KPTVTĐV ngày 15/10/2019 </t>
  </si>
  <si>
    <t>SUPPLY, TRANSPORTATION, ERECTION OF COMPLETE ELECTRO-MECHANICAL EQUIPMENT AND TECHNICAL SERVICES FOR TA PAO HO HYDROPOWER PROJECT</t>
  </si>
  <si>
    <t>1.305</t>
  </si>
  <si>
    <t>JXLU8757768</t>
  </si>
  <si>
    <t>I9337881939210</t>
  </si>
  <si>
    <t>PROLOGIS FREIGHT INDIA PVT LTD 301-303, MERCANTILE HOUSE, KASTURBA GANDHI MARG NEW DELHI 110001 INDIA</t>
  </si>
  <si>
    <t>THAMI LOGISTICS HANOI CO.,LTD.(TMC) ROOM 504 THANG LONG BUILDING, 105 LANG HA ST.,DONG DA DIST., HA NOI CITY, VIETNAM TEL: 84.24.3350 1888 (311) **//6200005542#LAI CHAU PETROLEUM MATERIALS JOINT STOCK COMPANY #GROUP 3, DOAN KET COMMUNE, LAI CHAU CITY, LAI CHAU PROVINCE, VIETNAM</t>
  </si>
  <si>
    <t>GOSUBOM6241276*// 00001434</t>
  </si>
  <si>
    <t>22/04/2019 16:29:55</t>
  </si>
  <si>
    <t xml:space="preserve">Công ty CP Vật tư Xăng dầu Lai Châu có công văn số 37/CV-XDLC ngày 07/4/2021 cam kết sẽ làm thủ tục nhận hàng trong tháng 5/2021 </t>
  </si>
  <si>
    <t>1.46</t>
  </si>
  <si>
    <t>ZIMU3909300</t>
  </si>
  <si>
    <t>THAMI LOGISTICS HANOI CO.,LTD.(TMC) ROOM 504 THANG LONG BUILDING, 105 LANG HA ST.,DONG DA DIST., HA NOI CITY, VIETNAM TEL: 84.24.3350 1888 (311) **</t>
  </si>
  <si>
    <t>GOSUBOM6241270*/00001433</t>
  </si>
  <si>
    <t>22/04/2019 17:14:57</t>
  </si>
  <si>
    <t>3.657</t>
  </si>
  <si>
    <t>ZCSU8795731</t>
  </si>
  <si>
    <t>I9337871939211</t>
  </si>
  <si>
    <t>22/04/2019 16:22:45</t>
  </si>
  <si>
    <t>FROZEN CHICKEN FEET - GRADE A#1400 CARTONS#INVOICE NO : IND7 DT: 12.04.2019#TEMPERATURE IN CELSIUS:-18#VENTILATION IN CMH:0</t>
  </si>
  <si>
    <t>23.66</t>
  </si>
  <si>
    <t>SEGU9153695</t>
  </si>
  <si>
    <t>M/S EXPRESS INTERNATIONAL SF NO 29 7 AMIRTHI MAIN ROAD KATTUPUTHUR VILLAGE AND POST, VELLORE 632508, TAMIL NADU INDIA</t>
  </si>
  <si>
    <t>0201951622#HAIPHONG EXPORT AND PRODUCTION LIMITED COMPANY#Address : 8 HAMLET, HOA BINH COMMUNE, THUY NGUYEN DISTRICT, HAIPHONG#</t>
  </si>
  <si>
    <t>KPL/HPH/19/04237</t>
  </si>
  <si>
    <t>08/05/2019 08:42:00</t>
  </si>
  <si>
    <t>Đăng báo - theo dõi - Đã kiểm kê ngày 02/03/2020 - Người nhận hàng đã gửi từ chối nhận hàng</t>
  </si>
  <si>
    <t>SUPPLY, TRANSPORTATION, ERECTION OF COMPLETE ELECTRO-MECHANICAL EQUIPMENT AND TECHNICAL SERVICES' FOR TA PAO HO HYDROPOWER PROJECT</t>
  </si>
  <si>
    <t>13.613</t>
  </si>
  <si>
    <t>WHSU5312332</t>
  </si>
  <si>
    <t>WHLE350195</t>
  </si>
  <si>
    <t>WAVES INTERCONTINENTAL PVT LTD 13  SESHA SADAN CAMBRIDGE ROAD  ULSOOR BANGALORE - 560008 KARNATAKA,*//FLOVEL ENERGY PRIVATE LIMITED. 15/3,MATHURA ROAD FARIDABAD 121008 HARYANA, INDIA</t>
  </si>
  <si>
    <t>NAVIGATION LINK COMPANY LIMITED NAVILINK ROOM 7TH 1ST FLOOR BONG  VIET NAM JSC OFFICE BUILDING  NO.1, 15-16-17 D2 STREET  WARD 25  BINH THANH DISTRICT HO CHI MINH **,//LAI CHAU PETROLEUM MATERIALS JOINT SOTCK COMPANY GROUP 3, DOAN KET COMMUNE, LAI CHAU CITY, LAI CHAU PROVINCE VIET NAM</t>
  </si>
  <si>
    <t>1449X02674*//WICIN15000373</t>
  </si>
  <si>
    <t>09/05/2019 20:22:15</t>
  </si>
  <si>
    <t>6.094</t>
  </si>
  <si>
    <t>WHSU5335317</t>
  </si>
  <si>
    <t>WHLE350199</t>
  </si>
  <si>
    <t>09/05/2019 20:24:58</t>
  </si>
  <si>
    <t>6.007</t>
  </si>
  <si>
    <t>TRLU4860590</t>
  </si>
  <si>
    <t>WHL1904613</t>
  </si>
  <si>
    <t>09/05/2019 21:16:18</t>
  </si>
  <si>
    <t>13.743</t>
  </si>
  <si>
    <t>WHLU3401538</t>
  </si>
  <si>
    <t>WHLE360380</t>
  </si>
  <si>
    <t>09/05/2019 18:54:08</t>
  </si>
  <si>
    <t>13.862</t>
  </si>
  <si>
    <t>WHLU4309107</t>
  </si>
  <si>
    <t>WHL1904612</t>
  </si>
  <si>
    <t>09/05/2019 20:30:40</t>
  </si>
  <si>
    <t>7.677</t>
  </si>
  <si>
    <t>WHLU4317761</t>
  </si>
  <si>
    <t>WHL1904620</t>
  </si>
  <si>
    <t>09/05/2019 20:43:04</t>
  </si>
  <si>
    <t>7.048</t>
  </si>
  <si>
    <t>WHSU4027752</t>
  </si>
  <si>
    <t>WHL1904616</t>
  </si>
  <si>
    <t>09/05/2019 20:37:09</t>
  </si>
  <si>
    <t>6.88</t>
  </si>
  <si>
    <t>WHLU4318325</t>
  </si>
  <si>
    <t>WHL1904611</t>
  </si>
  <si>
    <t>09/05/2019 20:53:55</t>
  </si>
  <si>
    <t>26.63</t>
  </si>
  <si>
    <t>WHLU1404857</t>
  </si>
  <si>
    <t>09/05/2019 20:12:06</t>
  </si>
  <si>
    <t>SUPPLY, TRANSPORTATION, ERECTION OF COMPLETE ELECTRO-MECHANICAL EQUIPMENT AND TECHNICAL SERVICES’ FOR TA PAO HO HYDROPOWER PROJECT</t>
  </si>
  <si>
    <t>11.532</t>
  </si>
  <si>
    <t>CRSU9068097</t>
  </si>
  <si>
    <t>I946310</t>
  </si>
  <si>
    <t>WAVES INTERCONTINENTAL PVT LTD 13, SESHA SADAN, CAMBRIDGE ROAD,ULSOOR, BANGALORE 560 008, INDIA*//FLOVEL ENERGY PRIVATE LIMITED. 15/3, MATHURA ROAD, FARIDABAD, HARYANA, INDIA</t>
  </si>
  <si>
    <t>CROWN LOGISTICS CO LTD 441/15B DIEN BIEN PHU STR., WARD 25,BINH THANH DIST., HOCHIMINH CITY, VIETNAM TEL:84-28-3512 7133 INFO1@CROWNLOGI*//LAI CHAU PETROLEUM MATERIALS JOINT STOCK COMPANY GROUP 3, DOAN KET COMMUNE, LAI CHAU CITY, LAI CHAU PROVINCE, VIETNAM</t>
  </si>
  <si>
    <t>GOSUBOM6244281*//WICIN15000372</t>
  </si>
  <si>
    <t>13/05/2019 18:05:07</t>
  </si>
  <si>
    <t>16.2</t>
  </si>
  <si>
    <t>ZCSU6020730</t>
  </si>
  <si>
    <t>13/05/2019 17:40:37</t>
  </si>
  <si>
    <t>7.732</t>
  </si>
  <si>
    <t>CRSU9070371</t>
  </si>
  <si>
    <t>I946348</t>
  </si>
  <si>
    <t>13/05/2019 17:01:01</t>
  </si>
  <si>
    <t>11.432</t>
  </si>
  <si>
    <t>CAIU8575180</t>
  </si>
  <si>
    <t>I946308</t>
  </si>
  <si>
    <t>13/05/2019 16:56:58</t>
  </si>
  <si>
    <t>4.306</t>
  </si>
  <si>
    <t>JXJU4625844</t>
  </si>
  <si>
    <t>I946400</t>
  </si>
  <si>
    <t>13/05/2019 21:00:45</t>
  </si>
  <si>
    <t>503 BAG, 503 BAGS TERMINALIA CHEBULA RETZ INVOICE NO : 04/2019-2020  DT. 06.05.2019 S.BILL NO : 4000443 DT : 07.05.2019 HS CODE : 12119099 NET WT: 25150.000 KGS  AS ARRANGED SHIPPERS LOAD STOWCOUNT AND WEIGHT, CARRIER NOT RESPONSIBLE FOR LOSS OR DAMAGE OF CARGO;</t>
  </si>
  <si>
    <t>25.062</t>
  </si>
  <si>
    <t>OCGU8102119</t>
  </si>
  <si>
    <t>INBOM1438666/</t>
  </si>
  <si>
    <t>ASIXA ENTERPRISES., 2 /115, KRISHNARAJAPURAM MAIN ROAD,, TUTICORIN-628002. S.INDIA .,</t>
  </si>
  <si>
    <t>MINH PHAT IMEXCO.,JSC, 14 ALLEY 26 THAI THINH II ROAD,, THINH QUANG WARD, DONG DA DISTRICT,, HANOI CITY,VIETNAM., TAX CODE: 0102180295,*//THIEN THANH IMPORT EXPORT INVESTMENT CO;LTD., ADD: 2/31 BUI THI TU NHIEN STREET -, DONG HAI I WARD - HAI AN DISTRICT -, HAI PHONG CITY, VIET NAM., TEL: +84904206239 **,</t>
  </si>
  <si>
    <t>MUMCB19003754</t>
  </si>
  <si>
    <t>04/06/2019 01:40:27</t>
  </si>
  <si>
    <t>Đăng báo - theo dõi - Hãng tàu chưa có thông tin từ chối</t>
  </si>
  <si>
    <t>2.615</t>
  </si>
  <si>
    <t>FSCU8155564</t>
  </si>
  <si>
    <t>I9893772091860</t>
  </si>
  <si>
    <t>PROLOGIS FREIGHT INDIA PVT LTD
301-303, MERCANTILE HOUSE,
KASTURBA GANDHI MARG
NEW DELHI 110001 INDIA*//FLOVEL ENERGY PRIVATE LIMITED</t>
  </si>
  <si>
    <t>THAMI LOGISTICS HANOI CO., LTD.
(TMC) ROOM 504 THANG LONG BUILDING,
105 LANG HA ST.,DONG DA DIST.,
HA NOI CITY, VIETNAM
TEL: 84.24.3350 1888 (311) **//LAI CHAU PETROLEUM MATERIALS JOINT STOCK COMPANY #GROUP 3, DOAN KET COMMUNE, LAI CHAU CITY, LAI CHAU PROVINCE, VIETNAM</t>
  </si>
  <si>
    <t>GOSUBOM6254556*//00002096</t>
  </si>
  <si>
    <t>21/08/2019 03:57:47</t>
  </si>
  <si>
    <t>7.317</t>
  </si>
  <si>
    <t>ZCSU8726659</t>
  </si>
  <si>
    <t>I9889602091859</t>
  </si>
  <si>
    <t>21/08/2019 04:00:15</t>
  </si>
  <si>
    <t>TOTAL:5400 CARTONS
FROZEN CHICKEN FEET GRANDE B
TEMPERATURE SET AT -20 C
SET BY SHIPPER
HS CODE 020714FROZEN CHICKEN FEET GRANDE B
TEMPERATURE SET AT -20 C
SET BY SHIPPER
HS CODE 020714
NoOfPkg:5400;KindOfPackage:CARTONS</t>
  </si>
  <si>
    <t>26.9</t>
  </si>
  <si>
    <t>TTNU8574220</t>
  </si>
  <si>
    <t>WORLDNET TRADING LIMITEDRM 1501 B2 GRAND MILLENNIUM     PLAZA 181 QUEENS ROAD CENTRAL HONG KONG</t>
  </si>
  <si>
    <t>TAX CODE: 5700646493DAI THIEN HA JOINT STOCK COMPANY     AD: NO 250 NGUYEN BINH KHIEM, HAI YEN WARD, MONG CAI CITY, QUANG NINH PROVINCE, VIET NAM*</t>
  </si>
  <si>
    <t>COSU4005254690</t>
  </si>
  <si>
    <t>22/08/2019 21:37:01</t>
  </si>
  <si>
    <t>CBHU2836012</t>
  </si>
  <si>
    <t>22/08/2019 22:49:48</t>
  </si>
  <si>
    <t>1 PK, 1 PACKAGE IN TOTAL1X40OT CONTAINER(S) SAID TO CONTAIN:USED WASHING MACHINE BOTTLE HS-CODE: 84223000;</t>
  </si>
  <si>
    <t>5.65</t>
  </si>
  <si>
    <t>TEXU1534484</t>
  </si>
  <si>
    <t>BECKERS BESTER GMBH, OBERE DORFSTR. 42 37176 NOERTEN-HAR, DENBERG,</t>
  </si>
  <si>
    <t>HA NOI EXPORT SERVICES DEVELOPMENT, JOINT STOCK COMPANY, NO.6B 102, ALLEY 68 CAU GIAY,  QUAN, HOA WARD., CAU GIAY  DISTRICT, HA,</t>
  </si>
  <si>
    <t>HAMV85574800</t>
  </si>
  <si>
    <t>16/09/2019 16:04:48</t>
  </si>
  <si>
    <t>Đăng báo - theo dõi - Đội KSHQ có CV phối hợp - Chưa có thông tin từ chối - Đã mở TK 102889523331 - QĐ khám 1537/QĐ-KPTVTĐV ngày 18/03/2021 của CCHQĐV ph CA C05 và ĐKSHQ mở kiểm ngày 27/3/2021 (đang hoàn thiện HS)</t>
  </si>
  <si>
    <t>176 PP, AFRICA PROCESSED WOOD(PTEROCARPUS ERINACEUS);</t>
  </si>
  <si>
    <t>22.271</t>
  </si>
  <si>
    <t>GLDU3418741</t>
  </si>
  <si>
    <t>1117958/6324053/,1117958/6324053</t>
  </si>
  <si>
    <t>BECOL GHANA LIMITED, P.O.BOX 8161, AHINSAH-KUMASI,</t>
  </si>
  <si>
    <t>TC XANH COMPANY LIMITED, NO 467, GROUP 30, CLUSTER 4, NHAT, TAN WARD, TAY HO DISTRICT, HANOI, VIETNAM., TEL/FAX: +84437182043,</t>
  </si>
  <si>
    <t>HLCUTEM190800822</t>
  </si>
  <si>
    <t>03/10/2019 10:24:43</t>
  </si>
  <si>
    <t>Đăng báo - Gỗ - Đã có từ chối nhận hàng - Công ty CP ĐTTM và DV XNK Quốc Tế đã mở TK số 104242118963/A11 ngày 10/9/2021 - Chưa TQ</t>
  </si>
  <si>
    <t>162 PP, AFRICA PROCESSED WOOD(PTEROCARPUS ERINACEUS);</t>
  </si>
  <si>
    <t>CAIU3242930</t>
  </si>
  <si>
    <t>6324058</t>
  </si>
  <si>
    <t>03/10/2019 18:29:31</t>
  </si>
  <si>
    <t>TCLU3060104</t>
  </si>
  <si>
    <t>1114910/6324051/,1114910/6324051</t>
  </si>
  <si>
    <t>03/10/2019 15:45:17</t>
  </si>
  <si>
    <t>154 PP, AFRICA PROCESSED WOOD(PTEROCARPUS ERINACEUS);</t>
  </si>
  <si>
    <t>TGHU1584190</t>
  </si>
  <si>
    <t>1117952/6324052/,1117952/6324052</t>
  </si>
  <si>
    <t>03/10/2019 18:46:40</t>
  </si>
  <si>
    <t>127 PP, AFRICA PROCESSED WOOD(PTEROCARPUS ERINACEUS);</t>
  </si>
  <si>
    <t>FCIU3707785</t>
  </si>
  <si>
    <t>6324057</t>
  </si>
  <si>
    <t>03/10/2019 15:48:54</t>
  </si>
  <si>
    <t>155 PP, AFRICA PROCESSED WOOD(PTEROCARPUS ERINACEUS);</t>
  </si>
  <si>
    <t>HLBU1448587</t>
  </si>
  <si>
    <t>1118587/6324054/,1118587/6324054</t>
  </si>
  <si>
    <t>03/10/2019 15:33:44</t>
  </si>
  <si>
    <t>BSIU2101810</t>
  </si>
  <si>
    <t>1117956/6324055/,1117956/6324055</t>
  </si>
  <si>
    <t>03/10/2019 16:11:54</t>
  </si>
  <si>
    <t>131 PP, AFRICAN PROCESSED WOOD(PTEROCARPUS ERINCEUS);</t>
  </si>
  <si>
    <t>HLXU3521560</t>
  </si>
  <si>
    <t>1117954/6322622/,1117954/6322622</t>
  </si>
  <si>
    <t>BECOL GHANA LIMITED, P.O.BOX 8161, AHINSAH - KUMASI,</t>
  </si>
  <si>
    <t>HLCUTEM190800800</t>
  </si>
  <si>
    <t>03/10/2019 15:35:55</t>
  </si>
  <si>
    <t>Đăng báo - Gỗ - Đã có từ chối nhận hàng - Công ty CP ĐTTM và DV XNK Quốc Tế đã mở TK số 104242090263/A11 ngày 10/9/2021 - Chưa TQ</t>
  </si>
  <si>
    <t>139 PP, AFRICAN PROCESSED WOOD(PTEROCARPUS ERINCEUS);</t>
  </si>
  <si>
    <t>GLDU5795889</t>
  </si>
  <si>
    <t>1114960/6322627/,1114960/6322627</t>
  </si>
  <si>
    <t>03/10/2019 10:23:29</t>
  </si>
  <si>
    <t>163 PP, AFRICAN PROCESSED WOOD(PTEROCARPUS ERINCEUS);</t>
  </si>
  <si>
    <t>HLXU1011547</t>
  </si>
  <si>
    <t>1117961/6322626/,1117961/6322626</t>
  </si>
  <si>
    <t>03/10/2019 18:34:17</t>
  </si>
  <si>
    <t>167 PP, AFRICAN PROCESSED WOOD(PTEROCARPUS ERINCEUS);</t>
  </si>
  <si>
    <t>UACU3369561</t>
  </si>
  <si>
    <t>1112056/6322630</t>
  </si>
  <si>
    <t>03/10/2019 10:44:45</t>
  </si>
  <si>
    <t>144 PP, AFRICAN PROCESSED WOOD(PTEROCARPUS ERINCEUS);</t>
  </si>
  <si>
    <t>MBIU8209841</t>
  </si>
  <si>
    <t>1112058/6322623</t>
  </si>
  <si>
    <t>03/10/2019 10:41:14</t>
  </si>
  <si>
    <t>CPSU1828965</t>
  </si>
  <si>
    <t>6322624</t>
  </si>
  <si>
    <t>03/10/2019 19:33:41</t>
  </si>
  <si>
    <t>157 PP, AFRICAN PROCESSED WOOD(PTEROCARPUS ERINCEUS);</t>
  </si>
  <si>
    <t>FCIU2067261</t>
  </si>
  <si>
    <t>1117960/6322621/,1117960/6322621</t>
  </si>
  <si>
    <t>03/10/2019 10:39:03</t>
  </si>
  <si>
    <t>160 PP, AFRICAN PROCESSED WOOD(PTEROCARPUS ERINCEUS);</t>
  </si>
  <si>
    <t>TEMU1620260</t>
  </si>
  <si>
    <t>1112055/6322629/,1112055/6322629</t>
  </si>
  <si>
    <t>03/10/2019 16:13:42</t>
  </si>
  <si>
    <t>FCIU2237060</t>
  </si>
  <si>
    <t>1117968/6322625/,1117968/6322625</t>
  </si>
  <si>
    <t>03/10/2019 15:56:22</t>
  </si>
  <si>
    <t>155 PP, AFRICAN PROCESSED WOOD(PTEROCARPUS ERINCEUS);</t>
  </si>
  <si>
    <t>22.2</t>
  </si>
  <si>
    <t>UACU3565040</t>
  </si>
  <si>
    <t>6322680</t>
  </si>
  <si>
    <t>03/10/2019 15:34:40</t>
  </si>
  <si>
    <t>49159 PP, AFRICAN PROCESSED WOOD(PTEROCARPUS ERINCEUS);</t>
  </si>
  <si>
    <t>TGHU0665214</t>
  </si>
  <si>
    <t>1112057/6322628/,1112057/6322628</t>
  </si>
  <si>
    <t>03/10/2019 10:26:27</t>
  </si>
  <si>
    <t>4 UNIT, FOUR UNITS USED EXCAVATOR HS CODE: 842959 *TEL:+86-13701844918TRADE REGISTER NUMBER+58945016-000-08-18-A;</t>
  </si>
  <si>
    <t>21.132</t>
  </si>
  <si>
    <t>YMMU6039901</t>
  </si>
  <si>
    <t>YMAE968712/</t>
  </si>
  <si>
    <t>HONGZHI MECHANICAL EQUIPMENT LIMITE, DADD:RM 1701(428),17/F,HENAN BLDG.N, O.90,JAFFERD,WANCHAI,HONG KONG *,</t>
  </si>
  <si>
    <t>CONSIGNEE TAX ID:0107865718 XUANANH, CONTRACTIONS TRADINGEXPORT JOIN ST, OCK COMPANYXUAN ANH CTTIE.,LSCMOB, ILE:+ 0932323583,</t>
  </si>
  <si>
    <t>YMLUI236089135</t>
  </si>
  <si>
    <t>04/10/2019 06:27:58</t>
  </si>
  <si>
    <t>Đã đăng báo - Theo dõi - Chưa từ chối (DN chưa đạt thỏa thuận với ng bán) - Chi cục có CV số 4468/HQĐV-KTGS và 4469/HQĐV-KTGS ngày 16/7/2021 đôn đốc DN (lần 1), số 4727/HQĐV-KTGS và 4728/HQĐV-KTGS đôn đốc DN lần 2.</t>
  </si>
  <si>
    <t>2 PK, 2 PACKAGES IN TOTAL1X40FR CONTAINER(S) SAID TO CONTAIN:1.USED BOTTLEDMACHINERY .  HS CODE 84223000 2. USED LABLING  MACHINE AND ACCESSORIESHS CODE 84223000;</t>
  </si>
  <si>
    <t>21.1</t>
  </si>
  <si>
    <t>GESU7577200</t>
  </si>
  <si>
    <t>TANG IMPORT UND EXPORT INH BA ANH T, SCHWERBORNER STR. 50 99086 ERFURT,</t>
  </si>
  <si>
    <t>HA NOI EXPORT SERVICES DEVELOPMENT, JOINT STOCK COMPANY., NO 6B 102 68 CAU GIAY STREET,</t>
  </si>
  <si>
    <t>HAMV85583800</t>
  </si>
  <si>
    <t>08/10/2019 15:10:29</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</si>
  <si>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 Ngày 05/10/2021, Đội KSHQ có công văn số 1234/KSHQ-T2 thông báo kết quả xác minh hàng hóa và Doanh nghiệp chưa phát hiện vi phạm, chuyển thông tin để Chi cục xử lý theo quy định. </t>
  </si>
  <si>
    <t>27 PK, = USED FILLING MACHINEEQUIPMENTSHS CODE: 84223000;</t>
  </si>
  <si>
    <t>13.732</t>
  </si>
  <si>
    <t>TCNU3413662</t>
  </si>
  <si>
    <t>112034</t>
  </si>
  <si>
    <t>SAVINO DEL BENE GMBH, WIESENSTR. 21, 40549 DUESSELDORF, GERMANY,</t>
  </si>
  <si>
    <t>SAVINO DEL BENE VIETNAM COMPANY, LIMITED - REPRESENTATIVE OFFICE, FL 6TH, LILAMA 10 BUILDING, TO HUU, STREET, TRUNG VAN WARD, NAM TU, LIEM DISTRICT, HA NOI, VIET NAM,</t>
  </si>
  <si>
    <t>HLCUDUS190802880</t>
  </si>
  <si>
    <t>10/10/2019 06:42:55</t>
  </si>
  <si>
    <t>Đã đăng báo - Theo dõi - Chưa có thông tin từ chối -Đã mở TK 103053065251 - QĐ khám 1536/QĐ-KPTVTĐV ngày 18/03/2021 của CCHQĐV ph CA C05 và ĐKSHQ mở kiểm ngày 27/3/2021 (đang hoàn thiện HS)</t>
  </si>
  <si>
    <t>28 PK, AIR MOVERHS CODE: 84145950;</t>
  </si>
  <si>
    <t>13.922</t>
  </si>
  <si>
    <t>TCLU8069188</t>
  </si>
  <si>
    <t>276675</t>
  </si>
  <si>
    <t>10/10/2019 06:47:51</t>
  </si>
  <si>
    <t>30 PK, = USED PACKING MACHINESHS CODE: 84223000;</t>
  </si>
  <si>
    <t>13.892</t>
  </si>
  <si>
    <t>TRLU8187750</t>
  </si>
  <si>
    <t>276680</t>
  </si>
  <si>
    <t>10/10/2019 07:48:02</t>
  </si>
  <si>
    <t>25 PK, = USED CLEANING MACHINEHS CODE: 84221900;</t>
  </si>
  <si>
    <t>14.112</t>
  </si>
  <si>
    <t>HLXU6524389</t>
  </si>
  <si>
    <t>015567</t>
  </si>
  <si>
    <t>10/10/2019 08:08:40</t>
  </si>
  <si>
    <t>/ BALES                    PLASTIC SCRAP#Hscode : 39159000</t>
  </si>
  <si>
    <t>16.232</t>
  </si>
  <si>
    <t>AXIU1961436</t>
  </si>
  <si>
    <t>12197</t>
  </si>
  <si>
    <t>BEACON LOGISTICS LLC AS AGENT OF GLOBAL TRADEMARK GROUP CORP.
13 HUGHES STREET, COLLINGWOOD, CA L9Y 0W7, ONTARIO</t>
  </si>
  <si>
    <t>#0101099228-002#04/GXN-BTNMT#44/2019/KQ-DA#DONG A PLASTIC COMPANY LIMITED
CHAU SON INDUSTRIAL PARK, PHU LY CITY, HA NAM, VIETNAM</t>
  </si>
  <si>
    <t>MEDUMT691075</t>
  </si>
  <si>
    <t>06/12/2019 17:42:54</t>
  </si>
  <si>
    <t xml:space="preserve"> Phế liệu ĐKSHQ theo dõi xác minh - Đã đăng báo - Theo dõi - Hãng tàu chưa có thông tin từ chối -</t>
  </si>
  <si>
    <t>18.832</t>
  </si>
  <si>
    <t>MSCU7645754</t>
  </si>
  <si>
    <t>12192</t>
  </si>
  <si>
    <t>06/12/2019 17:27:23</t>
  </si>
  <si>
    <t>18.932</t>
  </si>
  <si>
    <t>CAIU4752306</t>
  </si>
  <si>
    <t>12199</t>
  </si>
  <si>
    <t>06/12/2019 13:04:12</t>
  </si>
  <si>
    <t>/ BALES                    PLASTIC SCRAP#Hscode : 39159000              B13#                       50B606VCF86420191000245    14 DAYS FREE TIME AT       DESTINATION</t>
  </si>
  <si>
    <t>17.932</t>
  </si>
  <si>
    <t>MSDU7101630</t>
  </si>
  <si>
    <t>12198</t>
  </si>
  <si>
    <t>06/12/2019 14:57:04</t>
  </si>
  <si>
    <t>20.332</t>
  </si>
  <si>
    <t>MEDU4527179</t>
  </si>
  <si>
    <t>12195</t>
  </si>
  <si>
    <t>06/12/2019 18:28:40</t>
  </si>
  <si>
    <t>19.632</t>
  </si>
  <si>
    <t>GLDU7699040</t>
  </si>
  <si>
    <t>12200</t>
  </si>
  <si>
    <t>06/12/2019 14:56:11</t>
  </si>
  <si>
    <t>PLASTICS SCRAP#Hs code : 39159000</t>
  </si>
  <si>
    <t>19.532</t>
  </si>
  <si>
    <t>TCLU5516868</t>
  </si>
  <si>
    <t>10836</t>
  </si>
  <si>
    <t>BEACON LOGISTICS LLC AS AGENT FOR GLOBAL TRADEMARK GROUP CORP.
13 HUGHES STREET, COLLINGWOOD, CA L9Y 0W7, ONTARIO</t>
  </si>
  <si>
    <t>#0101099228-002#04/GXN-BTNMT#43/2019/KQ-DA#DONG A PLASTIC COMPANY LIMITED
CHAU SON INDUSTRIAL PARK, PHU LY CITY, HA NAM, VIETNAM</t>
  </si>
  <si>
    <t>MEDUMT672901</t>
  </si>
  <si>
    <t>06/12/2019 17:46:32</t>
  </si>
  <si>
    <t>CAXU9829444</t>
  </si>
  <si>
    <t>12144</t>
  </si>
  <si>
    <t>06/12/2019 14:02:34</t>
  </si>
  <si>
    <t>20.432</t>
  </si>
  <si>
    <t>BMOU6582003</t>
  </si>
  <si>
    <t>10834</t>
  </si>
  <si>
    <t>06/12/2019 13:07:10</t>
  </si>
  <si>
    <t>19.932</t>
  </si>
  <si>
    <t>MEDU7331209</t>
  </si>
  <si>
    <t>10833</t>
  </si>
  <si>
    <t>06/12/2019 14:59:36</t>
  </si>
  <si>
    <t>PLASTICS SCRAP#Hscode : 39159000       CAED: B13#                 50B606VCF86420191000232    14 FREE DEMURRAGE DAYS AT  DESTINATION</t>
  </si>
  <si>
    <t>TEMU6536505</t>
  </si>
  <si>
    <t>12148</t>
  </si>
  <si>
    <t>06/12/2019 11:03:45</t>
  </si>
  <si>
    <t>PLASTICS MATERIALS</t>
  </si>
  <si>
    <t>18.517</t>
  </si>
  <si>
    <t>GLDU0776660</t>
  </si>
  <si>
    <t>12146././</t>
  </si>
  <si>
    <t>BEACON LOGISTICS LLC AS AGENT FOR GLOBAL TRADEMARK GROUP CORP.
13 HUGHES STREET,COLLINGWOOD, CAL9Y 0W7, ONTARIO</t>
  </si>
  <si>
    <t>DONG A PLASTIC COMPANY LIMITED
CHAU SON INDUSTRIAL PARK,PHU LY CITY, HA NAM, VIETNAM EMAIL: DAONGOCTHANG67@GMAIL.COM /
KTT@DAG.COM.VN PHONE: (+84) 904192399 TEL: (84-4) 356 67688 / (+84) 936362570 FAX: (84-4) 356 67686</t>
  </si>
  <si>
    <t>MEDUMT724520</t>
  </si>
  <si>
    <t>03/01/2020 08:30:27</t>
  </si>
  <si>
    <t>18.06</t>
  </si>
  <si>
    <t>MSCU5387687</t>
  </si>
  <si>
    <t>12191././</t>
  </si>
  <si>
    <t>03/01/2020 07:53:13</t>
  </si>
  <si>
    <t>19.198</t>
  </si>
  <si>
    <t>MEDU7624608</t>
  </si>
  <si>
    <t>10632././</t>
  </si>
  <si>
    <t>03/01/2020 09:31:54</t>
  </si>
  <si>
    <t>PLASTICS MATERIALS         B13#                       50B606VCF86420191100280    14 DAYS FREE TIME AT       DESTINATION.</t>
  </si>
  <si>
    <t>18.317</t>
  </si>
  <si>
    <t>TCNU1505841</t>
  </si>
  <si>
    <t>12169././</t>
  </si>
  <si>
    <t>03/01/2020 08:32:11</t>
  </si>
  <si>
    <t>18.514</t>
  </si>
  <si>
    <t>MSDU7813126</t>
  </si>
  <si>
    <t>12170././</t>
  </si>
  <si>
    <t>03/01/2020 10:28:21</t>
  </si>
  <si>
    <t>1 BLOCK MARBLE BLOCKS - LIGHT EMPERADOR
HS CODE : 251512000000
**** CARGO WAS SHORTSHIP FROM BILL # ZIMUMER19924347****</t>
  </si>
  <si>
    <t>23.331</t>
  </si>
  <si>
    <t>TRHU2685145</t>
  </si>
  <si>
    <t>ZZCA1B19197943</t>
  </si>
  <si>
    <t>SAVINO DEL BENE TURKEY NAKLIYATA.S. 
GOLDEN PLAZA NO: 3 KAT : 2 19 MAYIS 
CAD. 
SISLI ISTANBUL 
34360 TURKEY*//KB YONETIM DANIS.MIM.SAN TIC A.S CAGLAYAN MAH,2018 SK AYSE ATMACA APT N:1/5 MURATPASA ANTALYA TURKEY</t>
  </si>
  <si>
    <t>SAVINO DEL BENE VIET NAM COMPANY 
LIMITED - REPRESENTATIVE OFFICE 
FL 6TH, LILAMA 10 BUILDING, TO HUU 
STREET, TRUNG VAN WARD NAM TU 
LIEM DISTRICT, HA NOI, VIET NAM*//LINKSTONE COMPANY LIMITED # 688/12 LE DUC THO , WARD 15, GO VAP DIST, HO CHI MINH CITY, VIETNAM</t>
  </si>
  <si>
    <t>ZIMUSIN000100430//SDB60S064984A</t>
  </si>
  <si>
    <t>20/01/2020 09:26:59</t>
  </si>
  <si>
    <t>Đá mable Công ty TNHH LINKSTONE đã mở TK số 103212415130/A11 ngày 20/03/2020 tại Chi cục HQ Đình Vũ - đã thông quan - DN Chưa lấy hàng</t>
  </si>
  <si>
    <t>56 BALES, COMPRESSED, TRIMS - GRADE "A"7 DAYS FREE TIME DEMURAGE AT DESTINATION7 DAYS FREE TIME DETENTION AT DESTINATIONPLASTIC MATERIALBALES;</t>
  </si>
  <si>
    <t>12.432</t>
  </si>
  <si>
    <t>TEMU8290278</t>
  </si>
  <si>
    <t>12201/</t>
  </si>
  <si>
    <t>BEACON LOGISTICS LLC, C/O,MINTECH MARKETING INC., 64 TANNER INDUSTRIAL, PARK CAMPBELLFORD, ONTARIO K0L 1L0,</t>
  </si>
  <si>
    <t>DONG A PLASTIC COMPANY LIMITED, CHAU SON INDUSTRIAL PARK,, PHU LY CITY, HA NAM, VIETNAM, EMAIL: DAONGOCTHANG67 GMAIL.COM/, KTT DAG.COM.VN PHONE: (+84) 904192399,</t>
  </si>
  <si>
    <t>NAM3715782</t>
  </si>
  <si>
    <t>22/01/2020 03:17:26</t>
  </si>
  <si>
    <t>Phế liệu - Mới tồn - HT cho biết Người nhận hàng đã có đơn từ chối</t>
  </si>
  <si>
    <t>BEAU4025684</t>
  </si>
  <si>
    <t>12203/</t>
  </si>
  <si>
    <t>22/01/2020 03:11:21</t>
  </si>
  <si>
    <t>2800 CT, 2800 CARTONS IN TOTAL1X40HR CONTAINER SAID TO CONTAIN:FROZEN CHICKEN PAWS 28.000 KGS NET POA19365 HS-CODE: 0207;</t>
  </si>
  <si>
    <t>29.57</t>
  </si>
  <si>
    <t>KKFU6759501</t>
  </si>
  <si>
    <t>54749/</t>
  </si>
  <si>
    <t>CLOUDTOP AGROFOODS INTERNATIONAL LI, MITED, ADD: 33 LOCKYARD LANE, MANCHESTER M, 4 6JN, UK,</t>
  </si>
  <si>
    <t>QUAN MINH IMPORT EXPORT TRADING  CO, ., LTD, TAX CODE: 0801218505, ADDRESS: 99A, CHUONG DUONG STR, HAI DUONG CITY, V, IETNAM      CN&gt;,</t>
  </si>
  <si>
    <t>YHAMVC3466800</t>
  </si>
  <si>
    <t>23/01/2020 20:20:08</t>
  </si>
  <si>
    <t>Hàng không còn giá trị sử dụng - chưa có đơn vị bỏ kinh phí tiêu hủy.</t>
  </si>
  <si>
    <t>1 X STANDARD 20' CONTAINER
SAID TO CONTAIN
TOTAL :8 ( EIGHT ONLY ) PALLETS
SAID TO CONTAIN
TWO HUNDRED SEVENTY TWO BAGS
IN EIGHT PALLETS
(272 BAGS IN 08 PALLETS)
CONTAINING : MASTERBATCH
S.BILL NO :1216836 DTD: 06.02.2020
INVOICE NO: SP/0115/19-20 DT. 05.02.2020
IEC NO. 1306008735</t>
  </si>
  <si>
    <t>7.071</t>
  </si>
  <si>
    <t>FCIU3019226</t>
  </si>
  <si>
    <t>B535808,SPPL00618523</t>
  </si>
  <si>
    <t>SATYAM POLYPLAST
G1/41, V.K.I. EXTN. BADHARANA JAIPUR
302013 (RAJASTHAN) INDIA
TEL : +91141 2460549 / 2460393</t>
  </si>
  <si>
    <t>TO ORDER OF BANK
VIETNAM BANK FOR AGRICULTURAL AND RURAL DEVELOPMENT      
HANOT BRANCH, VIETNAM*//NHAT MINH TRADING AND PRODUCTION COMPANY LIMITED FLOOR 1, NO. 9, LANE 13/90, LINH NAM ROAD, HOANG MAI DISTRICT, HANOI, VIETNAM TEL: +84-24-38627796 PIC: MR. NGUYEN HAI MINH</t>
  </si>
  <si>
    <t xml:space="preserve">EPIRINDDEL207777                   </t>
  </si>
  <si>
    <t>10/03/2020 05:30:00</t>
  </si>
  <si>
    <t>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t>
  </si>
  <si>
    <t>1561 CT,  1 X 40  FCL SAID TO CONTAIN 1561 CARTONS FROZEN BONELESS BUFFALO MEAT HS CODE:02023000 S.B.NO.1553971 DT.20 02 2020 TOTAL NET WEIGHT:  28.100 METRIC TONS TOTAL GROSS WEIGHT:  28.662 METRIC TONSNET WEIGHT: 28100.000 KGS  TEMPERATURE REQUIRED BY SHIPPER TO BE SET AT -18 DEG C  &amp;gt; INDIA. EMAIL : ASENTERPRISES5077@GMAIL.COM  &amp;gt;&amp;gt; TAX CODE; CT, : 0315753977 EMAIL: PHONGHIEN6886@GMAIL.COM   VUONGOFFICIAL9@GMAIL.COMTEL: +84 393295259,  +84 0915469502  +84 842196789.  &amp;gt;N TAX CODE: 0315753977 EMAIL: PHONGHIEN6886@GMAIL.COM   VUONGOFFICIAL9@GMAIL.COM TEL:+84 393295259,  +84 0915469502  +84 842196789.  &amp;gt;&amp;gt;&amp;gt; EAST MUMBAI - 400057;</t>
  </si>
  <si>
    <t>28.5</t>
  </si>
  <si>
    <t>SEGU9088563</t>
  </si>
  <si>
    <t>IN0426898/</t>
  </si>
  <si>
    <t>A S  ENTERPRISES, B-302 3RD FLOOR JAMUNA APARTMENT PL, OT NO 100 101 SECTOR 12 (E) KOPAR K, HAIRANE NAVI MUMBAI  400709 -    &gt;,</t>
  </si>
  <si>
    <t>NAM ANH VIET COMPANY LIMITED, ADDRESS: NO.85 HOANG SA STREET ,  D, A KAO WARD, DISTRICT 1, HO CHI MINH, CITY , VIET NAM   &gt;&gt;,</t>
  </si>
  <si>
    <t xml:space="preserve">MUMA11804500                       </t>
  </si>
  <si>
    <t>13/03/2020 01:00:00</t>
  </si>
  <si>
    <t>7 CRATES 1X20 FT FCL CONTAINER 
TOTAL 07 CRATES 
POLISHED GREEN MARBLE SLABS 
THICKNESS 2CM SIZE: 
LENGTH: 180 UP WIDTH: 100 UP 
TOTAL 101 SLABS 
INV NO: AR14/FY2020-21 DT: 18/08/2020 
HS CODE: 68022100
NET WT: 25750 KGS 
IEC NO: 1312013141 
SB NO: 4565446 DATED :19-08-2020 
**EMAIL: RAJESHARGROUP@GMAIL.COM, 
A.RGROUP@YAHOO.IN 
GSTIN NO: 08AAECB2337C1Z5 
* TAX CODE: 0104371714 
PIC MS ANGELA , HP 0903468366
HUONGVIGOSTARGROUP@GMAIL.COM
FREIGHT PREPAID
AGENT ADDRESS:
HAIPHONG
STAR VIETNAM SHIPPING SERVICES CO., LTD.
ROOM 716, TD BUSINESS CENTER -- TD PLAZA
LOT 20 A, LE HONG PHONG STREET, NGO QUYEN
DISTRICT
HAI PHONG CITY, VIETNAM
TELEPHONE: 84-225-3741421
FAX: 84-225-3741423
CONTACT: HUY DO
EMAIL: DO.HUY@GOLDSTARLINE.COM</t>
  </si>
  <si>
    <t>26.171</t>
  </si>
  <si>
    <t>TGBU2606918</t>
  </si>
  <si>
    <t xml:space="preserve">ZZCTB145927                                                                                         </t>
  </si>
  <si>
    <t>A R STONE CRAFT PVT LTD 
ADDRESS: 303, KRISHNA PLAZA, 
HAZARESHWAR COLONY, UDAIPUR, 
RAJASTHAN, INDIA 313001 
MOBILE:+91-9983662266,**</t>
  </si>
  <si>
    <t>VIET GOLDEN INVESTMENT AND TRADING 
DEVELOPMENT  CO. LTD 
ADDRESS 1005A NGO GIA TU STR, DUC 
GIANG WARD, LONG BIEN DIST. HA 
NOI , VIETNAM TEL. 84 024 62613788*</t>
  </si>
  <si>
    <t>GOSURQL6116778</t>
  </si>
  <si>
    <t>16/09/2020 23:33:05</t>
  </si>
  <si>
    <t>Đã đăng báo - Theo dõi - Hãng tàu có công văn số 02/2021/ZIM ngày 13/4/2021 thông báo chưa có thông tin từ chối của người nhận hàng - Chi cục đã có công văn số 4591/HQĐV-KTGS ngày 22/7/2021, số 6128/HQĐV-KTGS ngày 05/10/2021 và số 6433/HQĐV-KTGS ngày 19/10/2021 gửi Công ty để xác minh</t>
  </si>
  <si>
    <t>FROZEN PORK HUMERUS BONES  NET WEIGHT: 25000 KG</t>
  </si>
  <si>
    <t>MSCU7440353</t>
  </si>
  <si>
    <t xml:space="preserve">007290   IW3011   6841706                                                                           </t>
  </si>
  <si>
    <t>BURANI INTERFOOD SPA
VIA MADONNA DELLA NEVE 7
42122 REGGIO EMILIA ITALY
TEL : +390522351501</t>
  </si>
  <si>
    <t>VAN HA IMPORT EXPORT AND TRADING SERVICE CO., LTD.
NO.13/14/111 DONG KHE STR., DONG KHE WARD, NGO QUYEN DIST.,
HAI PHONG CITY,VIETNAM
TEL; +84 399.28.38.68
TAX ID CODE: 0201977525
EMAIL: NGONGOCVY81@GMAIL.COM</t>
  </si>
  <si>
    <t>MEDUNC366022</t>
  </si>
  <si>
    <t>11/10/2020 (dd/mm/yyyy)</t>
  </si>
  <si>
    <t xml:space="preserve"> Mới tồn - Chưa xác minh - Hãng tàu chưa có thông tin từ chối. Người nhận hàng - Công ty Vạn Hà có công văn 015/VH ngày 08/4/2021 đề nghị chưa làm thủ tục vì đang thỏa thuận lại với người gửi hàng. Ngày 12/11/2021, hãng tàu MSC theo yêu cầu của chủ hàng đã chuyển toàn bộ hàng hóa sang container số MSCU7440353/H/20.0181564 (con cũ: MEDU9129100) </t>
  </si>
  <si>
    <t>24 PALLETS, Vodka, 40%, 1lHS CODE :22086013608 bottles (2268 cases on 24 pallets)*tax ID is 0108062509; PALLETS, **Account no.: 19134256644018Techcombank, Hanoi branch.Contact personBach Thiet PhongFREIGHT COLLECT; PALLETS, GENERAL CMA CGM TERMS AND CONDITIONS TO BE FOUNDUNDER WWW.CMA-CGM.COM]WWW.CMA-CGM.COM;</t>
  </si>
  <si>
    <t>26.8</t>
  </si>
  <si>
    <t>FSCU4934720</t>
  </si>
  <si>
    <t xml:space="preserve">4693591/                                                                                            </t>
  </si>
  <si>
    <t>ALTER PRIME LTD, 261 WATERLOO STREE, 03-34 WATERLOO CENTRE, SINGAPORE,</t>
  </si>
  <si>
    <t>AN PHU PHARMACY JOINT STOCK, COMPANY 394 BACH MAI STR.,, HAI BA TRUA A A NG DIST.,HANOI CITY., REGISTRATION NUMBER: 0108737367, TEL.: 0972899696 EMAIL: PHONG.BRANDPARK GMAIL.COM,</t>
  </si>
  <si>
    <t>PRG0147379</t>
  </si>
  <si>
    <t>13/11/2020 (dd/mm/yyyy)</t>
  </si>
  <si>
    <t xml:space="preserve">TB kiểm tra vắng mặt người khai hải quan số 1128/TB-HQĐV ngày 02/3/2021 - mở kiểm tra 03/3/2021 - kết quả giám định hàng là chai chứa nước </t>
  </si>
  <si>
    <t>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t>
  </si>
  <si>
    <t>27.2</t>
  </si>
  <si>
    <t>TEMU3041436</t>
  </si>
  <si>
    <t xml:space="preserve">15142400                                                                                            </t>
  </si>
  <si>
    <t>PATSONS AGRI EXPORTSNO.32, APMC YARD, RANEBENNUR,HAVERI     DISTRICT 581115</t>
  </si>
  <si>
    <t>TO ORDER OF SACOMBANK - HUNG YENBRANCH*//HA LAN PRODUCE AND TRADE JOINT STOCK COMPANY HUNG YEN BRANCH. PHO NOI INDUSTRIAL ZONE, DI SU WARD, MY HAO TOWN, HUNG YEN PROVINCE,VIET NAM</t>
  </si>
  <si>
    <t>COAU7882336259</t>
  </si>
  <si>
    <t>16/01/2021 (dd/mm/yyyy)</t>
  </si>
  <si>
    <t>Đã thông báo tìm chủ hàng ngày 07/6/2021</t>
  </si>
  <si>
    <t>24.8</t>
  </si>
  <si>
    <t>CSLU1694315</t>
  </si>
  <si>
    <t xml:space="preserve">15142431                                                                                            </t>
  </si>
  <si>
    <t>27.1</t>
  </si>
  <si>
    <t>DFSU2396677</t>
  </si>
  <si>
    <t xml:space="preserve">15142394                                                                                            </t>
  </si>
  <si>
    <t>27</t>
  </si>
  <si>
    <t>FCIU5240869</t>
  </si>
  <si>
    <t xml:space="preserve">15142395                                                                                            </t>
  </si>
  <si>
    <t>26.7</t>
  </si>
  <si>
    <t>TLLU3003859</t>
  </si>
  <si>
    <t xml:space="preserve">15142500                                                                                            </t>
  </si>
  <si>
    <t>OOLU0382385</t>
  </si>
  <si>
    <t xml:space="preserve">15142491                                                                                            </t>
  </si>
  <si>
    <t>26.648</t>
  </si>
  <si>
    <t>OOLU0392969</t>
  </si>
  <si>
    <t xml:space="preserve">15142492                                                                                            </t>
  </si>
  <si>
    <t>OOLU2827145</t>
  </si>
  <si>
    <t xml:space="preserve">15142495                                                                                            </t>
  </si>
  <si>
    <t>27.3</t>
  </si>
  <si>
    <t>OOLU1427550</t>
  </si>
  <si>
    <t xml:space="preserve">15142398                                                                                            </t>
  </si>
  <si>
    <t>OOLU2987170</t>
  </si>
  <si>
    <t xml:space="preserve">15142399                                                                                            </t>
  </si>
  <si>
    <t>26.6</t>
  </si>
  <si>
    <t>FCIU5570773</t>
  </si>
  <si>
    <t xml:space="preserve">15142433                                                                                            </t>
  </si>
  <si>
    <t>25.8</t>
  </si>
  <si>
    <t>TRHU3987962</t>
  </si>
  <si>
    <t xml:space="preserve">15142391                                                                                            </t>
  </si>
  <si>
    <t>OOLU1921964</t>
  </si>
  <si>
    <t xml:space="preserve">15142397                                                                                            </t>
  </si>
  <si>
    <t>TGBU3122501</t>
  </si>
  <si>
    <t xml:space="preserve">15142499                                                                                            </t>
  </si>
  <si>
    <t>DFSU2968140</t>
  </si>
  <si>
    <t xml:space="preserve">15142432                                                                                            </t>
  </si>
  <si>
    <t>OOLU1945436</t>
  </si>
  <si>
    <t xml:space="preserve">15142494                                                                                            </t>
  </si>
  <si>
    <t>26.668</t>
  </si>
  <si>
    <t>UETU2300288</t>
  </si>
  <si>
    <t xml:space="preserve">15142392                                                                                            </t>
  </si>
  <si>
    <t>DFSU1688843</t>
  </si>
  <si>
    <t xml:space="preserve">15142393                                                                                            </t>
  </si>
  <si>
    <t>TEMU3125183</t>
  </si>
  <si>
    <t xml:space="preserve">15142498                                                                                            </t>
  </si>
  <si>
    <t>GLDU5795549</t>
  </si>
  <si>
    <t xml:space="preserve">15142434                                                                                            </t>
  </si>
  <si>
    <t>TEMU0143959</t>
  </si>
  <si>
    <t xml:space="preserve">15142497                                                                                            </t>
  </si>
  <si>
    <t>OOLU0157682</t>
  </si>
  <si>
    <t xml:space="preserve">15142435                                                                                            </t>
  </si>
  <si>
    <t>FCIU5313712</t>
  </si>
  <si>
    <t xml:space="preserve">15142396                                                                                            </t>
  </si>
  <si>
    <t>OOLU1588684</t>
  </si>
  <si>
    <t xml:space="preserve">15142493                                                                                            </t>
  </si>
  <si>
    <t>OOLU2849041</t>
  </si>
  <si>
    <t xml:space="preserve">15142496                                                                                            </t>
  </si>
  <si>
    <t>1172 CARTONS, COGARETTES2402 ( HS )TAX ID OD SHIPPER : 01.663.062.6-904.000TAX ID OF CNEE : 5700397078FREIGHT PREPAID;</t>
  </si>
  <si>
    <t>CMAU4135694</t>
  </si>
  <si>
    <t xml:space="preserve">P2497250/                                                                                           </t>
  </si>
  <si>
    <t>PT. KHRISNA BALI INTERNATIONAL, CARGO, JL. RAYA KUTA NO. 88R KUTA, BALI - INDONESIA,</t>
  </si>
  <si>
    <t>INTERNATIONAL NORTHERN STAR CO LTD, LOT 11 CAI LAN INDUSTRIAL AREA, BAI CHAY WARD, HA LONG CITY, QUANG NINH PROVINCE VIET NAM,</t>
  </si>
  <si>
    <t>ARM0203060</t>
  </si>
  <si>
    <t>19/01/2021 (dd/mm/yyyy)</t>
  </si>
  <si>
    <t>545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</si>
  <si>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31.7</t>
  </si>
  <si>
    <t>ECMU4484976</t>
  </si>
  <si>
    <t xml:space="preserve">P5917221/                                                                                           </t>
  </si>
  <si>
    <t>HEMRAJ INDUSTRIES PRIVATE LIMITED, 46B, RAFI AHMED KIDWAI ROAD,, 1ST FLOOR, KOLKATA-700016, (W.B.), INDIA,</t>
  </si>
  <si>
    <t>LOC PHAT SERVICE AND TRADING, JOINT STOCK COMPANY, NO. 51, LANE 49, NGOC HOI STREET,, HOANG LIET WARD,, HOANG MAI DISTRICT, HANOI VIETNAM. TAX CODE 0103982781,</t>
  </si>
  <si>
    <t>AMC1061816D</t>
  </si>
  <si>
    <t>26/02/2021 (dd/mm/yyyy)</t>
  </si>
  <si>
    <t>31.8</t>
  </si>
  <si>
    <t>TGHU4593072</t>
  </si>
  <si>
    <t xml:space="preserve">P5995349/                                                                                           </t>
  </si>
  <si>
    <t>550 BAGS, 01 X 40 HC CONTAINER FCL/FCL550 BAGSINDIAN DE-OILED RICE BRANEXTRACTION - GRADE 1INVOICE NO.: HI/RBE/20-21/114; BAGS, DATED: 25.12.2020CONTRACT NO.: OASIS/3501DATED: 29.10.2020S. B. NO.: 7507269DATED: 28.12.2020; BAGS, H. S. CODE: 23069090GROSS WEIGHT: 26.365 MTSNET WEIGHT: 26.321 MTSFREIGHT PREPAID;</t>
  </si>
  <si>
    <t>31.4</t>
  </si>
  <si>
    <t>ECMU4426970</t>
  </si>
  <si>
    <t xml:space="preserve">P5917232/                                                                                           </t>
  </si>
  <si>
    <t>HEMRAJ INDUSTRIES PRIVATE LIMITED, 46 B, RAFI AHMED,   KIDWAI ROAD,,  1ST FLOOR,,</t>
  </si>
  <si>
    <t>LOC PHAT SERVICE AND TRADING, JOINT STOCK COMPANY, NO. 51, LANE 49, NGOC HOI STREET, HOANG LIET WARD, HOANG MAI DISTRICT, HANOI  VIETNAM TAX CODE 0103982781,</t>
  </si>
  <si>
    <t>AMC1061810B</t>
  </si>
  <si>
    <t>555 BAGS, -;03 X 40 HC CONTAINERSFCL/FCL1645 BAGSINDIAN DE-OILED RICE BRANEXTRACTION - GRADE 1; BAGS, INVOICE NO.: HI/RBE/20-21/116DATED: 29.12.2020CONTRACT NO.: OASIS/3501DATED: 29.10.2020S. B. NO.: 7611861; BAGS, DATED: 31.12.2020H. S. CODE: 23069090GROSS WEIGHT: 79.105 MTSNET WEIGHT: 78.973 MTSFREIGHT PREPAID;</t>
  </si>
  <si>
    <t>ECMU4656400</t>
  </si>
  <si>
    <t xml:space="preserve">P5917212/                                                                                           </t>
  </si>
  <si>
    <t>575 BAGS, 01 X 40 HC CONTAINER  FCL/FCL575 BAGSINDIAN DE-OILED RICE BRANEXTRACTION - GRADE 1INVOICE NO.: HI/RBE/20-21/113; BAGS, DATED: 25.12.2020CONTRACT NO.: OASIS/3501DATED: 29.10.2020S. B. NO.: 7507090DATED: 28.12.2020; BAGS, H. S. CODE: 23069090GROSS WEIGHT: 26.350 MTSNET WEIGHT: 26.304 MTSFREIGHT  PREPAID;</t>
  </si>
  <si>
    <t>31.3</t>
  </si>
  <si>
    <t>TTNU4888897</t>
  </si>
  <si>
    <t xml:space="preserve">P5985010/                                                                                           </t>
  </si>
  <si>
    <t>HEMRAJ INDUSTRIES PRIVATE LIMITED, 46B, RAFI AHMED,  KIDWAI ROAD,, 1ST FLOOR, KOLKATA,</t>
  </si>
  <si>
    <t>LOC PHAT SERVICE AND TRADING, JOINT STOCK COMPANY, NO. 51, LANE 49, NGOC HOI, STREET, HOANG LIET WARD,, HOANG MAI DISTRICT, HANOI VIETNAM. TAX CODE 0103982781,</t>
  </si>
  <si>
    <t>AMC1061816F</t>
  </si>
  <si>
    <t xml:space="preserve">TOTAL:1092 CARTONS_x000D_
FEED ADDITIVE_x000D_
(JIANWEI XIAOSHI ELEMENT)_x000D_
</t>
  </si>
  <si>
    <t>26.3</t>
  </si>
  <si>
    <t>OOLU8796139</t>
  </si>
  <si>
    <t>P928230</t>
  </si>
  <si>
    <t>ANHUI LIN LAN PHARMACEUTICALCO.,LTD     NORTH EIGHTH ROAD,JINZHAI ECONOMIC DEVELOPMENT ZONE</t>
  </si>
  <si>
    <t>THANH PHAT SK CONSTRUCTIONINVESTMENT AND TRADING JOINT     STOCK COMPANY ADD:NO.375, ME LINH STREET, KHAI QUANG WARD, VINH YEN CITY, *</t>
  </si>
  <si>
    <t>COAU7231558190</t>
  </si>
  <si>
    <t>30/04/2021 22:15:57</t>
  </si>
  <si>
    <t>AMMONIUM SULFATE AS PER BILL</t>
  </si>
  <si>
    <t>CSLU1300875</t>
  </si>
  <si>
    <t>N464386</t>
  </si>
  <si>
    <t>QINGDAO JOINT HOPE LINE LIMITED.ROOM 801 XIWANG TOWER NO.138 DUNHUA     ROAD,QINGDAO,CHINA*//SIERRA INTERNATIONAL SDN BHD C-20-8, MENARA C ARC@AMPANG UKAY PERSIARAN AMPANG UKAY 68000, AMPANG, SELANGOR, MALAYSIA</t>
  </si>
  <si>
    <t>TAX ID: 0309879594#KNIGHT LOGISTICS HAI PHONG BRANCH#     ROOM 619,FLOOR 6,THANH DAT 1 BUILDING,NO.3 LE THANH TONG STREET, MAY TO WARD,NGOQUYEN DISTRICT*//0107559129# SONG THAN XNK COMPANY LIMITED# LOT 68, ZONE T, VIETNAM UNIVERSITY OF AGRICULTURE, TRAU QUY TOWN, GIA LAM DISTRICT, HANOI, VIETNAM#</t>
  </si>
  <si>
    <t>COAU7231290020*//TAOHPH0685JHL14</t>
  </si>
  <si>
    <t>30/04/2021 23:58:36</t>
  </si>
  <si>
    <t>CSNU1601135</t>
  </si>
  <si>
    <t>N464388</t>
  </si>
  <si>
    <t>30/04/2021 23:58:02</t>
  </si>
  <si>
    <t xml:space="preserve">TOTAL:1092 CARTONS_x000D_
FEED ADDITIVE_x000D_
(JIANWEI XIAOSHI ELEMENT)_x000D_
_x000D_
_x000D_
NoOfPkg:1092;KindOfPackage:CARTONS_x000D_
</t>
  </si>
  <si>
    <t>26.2</t>
  </si>
  <si>
    <t>CSLU6195772</t>
  </si>
  <si>
    <t>P944950</t>
  </si>
  <si>
    <t>COAU7231602690</t>
  </si>
  <si>
    <t>30/04/2021 22:19:06</t>
  </si>
  <si>
    <t>OOLU1443171</t>
  </si>
  <si>
    <t>N464385</t>
  </si>
  <si>
    <t>30/04/2021 22:36:00</t>
  </si>
  <si>
    <t>CBHU4337579</t>
  </si>
  <si>
    <t>N464387</t>
  </si>
  <si>
    <t>01/05/2021 00:32:01</t>
  </si>
  <si>
    <t>TOTAL:20 TON BAGS_x005F_x000D_
COPPER CONCENTRATE_x005F_x000D_
NoOfPkg:20;KindOfPackage:TON BAGS_x005F_x000D_</t>
  </si>
  <si>
    <t>TEMU2994979</t>
  </si>
  <si>
    <t>W602633</t>
  </si>
  <si>
    <t>LIANYUNGANG RICH INTERNATIONALTRADE COMPANY.     1-15 TAISHAN ROAD,LIANYUNGANG DEVELOPMENT ZONE TEL: 0086-0518 - 85401218</t>
  </si>
  <si>
    <t>SON DUNG IMPORT EXPORT ANDPRODUCTION LIMITED     HOA DONG SOCIAL, THUY NGOYEN DISTRICT PHONE : 0084-2253-282995</t>
  </si>
  <si>
    <t>COAU7231963080</t>
  </si>
  <si>
    <t>30/05/2021 01:17:51</t>
  </si>
  <si>
    <t>TOTAL:30 TON BAGS_x005F_x000D_
COPPER CONCENTRATE_x005F_x000D_
_x005F_x000D_
_x005F_x000D_
_x005F_x000D_
NoOfPkg:30;KindOfPackage:TON BAGS_x005F_x000D_</t>
  </si>
  <si>
    <t>BSIU2475759</t>
  </si>
  <si>
    <t>W602636</t>
  </si>
  <si>
    <t>COAU7231963200</t>
  </si>
  <si>
    <t>30/05/2021 01:40:18</t>
  </si>
  <si>
    <t>TOTAL:120 PACKAGES_x005F_x000D_
DIESEL ENGINE_x005F_x000D_
GEARBOX_x005F_x000D_
*EMAIL:HOAPTT@HPVINHPHUC.COM._x005F_x000D_
VNTEL:+84 985365950_x005F_x000D_
_x005F_x000D_
_x005F_x000D_
_x005F_x000D_
NoOfPkg:120;KindOfPackage:PACKAGES_x005F_x000D_</t>
  </si>
  <si>
    <t>TCNU6430956</t>
  </si>
  <si>
    <t>S648454</t>
  </si>
  <si>
    <t>CHANGZHOU FENGQING MECHANICAL ANDELECTNCAL EQUIPMENT CO.,LTD.     ADD:C104-105,558 HUANGSHAN ROAD, XINBEI DISTRICT,CHANGZHOU,JIANGSU, CHINA</t>
  </si>
  <si>
    <t>BACH VIET LIMITED LIABILITY COMPANYADDRESS:160 HUNG VUONG STREET,     CHINA WARD, CAU PAI DISTRICT, HANOI CITY EMAIL:CAFEVN@HOTMAIL.COM *</t>
  </si>
  <si>
    <t>COAU7882633230</t>
  </si>
  <si>
    <t>16/06/2021 04:27:54</t>
  </si>
  <si>
    <t>TOTAL:330 PACKAGES
REAR AXLE OIL BREAK
WHELL RIM
DIESEL ENGINE
*TEL:0084916222122
NoOfPkg:330;KindOfPackage:PACKAGES</t>
  </si>
  <si>
    <t>CAIU7285205</t>
  </si>
  <si>
    <t>S648451</t>
  </si>
  <si>
    <t>CHANGZHOU FENGQING MECHANICALAND ELECTNCAL EQUIPMENT CO.,LTD.     ADD:C104-105,558 HUANGSHAN ROAD, XINBEI DISTRICT,CHANGZHOU,JIANGSU, CHINA</t>
  </si>
  <si>
    <t>COAU7882652250</t>
  </si>
  <si>
    <t>12/07/2021 20:34:18</t>
  </si>
  <si>
    <t>1425 CARTONS 1X40' RH CONTAINER_x000D_
TOTAL 1425  CARTONS ONLY_x000D_
INDIAN HALALFROZEN  BONELESS BUFFALO MEAT_x000D_
BRAND : AV_x000D_
INV. NO.: HOM/23  DATE: 04.06.2021_x000D_
S.B. NO. : 2228333_x000D_
DATE: 05.06.2021_x000D_
NET WEIGHT:_x000D_
28500.000 KGS_x000D_
IEC NO. 0688002188_x000D_
HS CODE- 020232000_x000D_
FREIGHT PREPAID_x000D_
TEMP:-18 DEGREE_x000D_
HS CODE: 02023000_x000D_
** TAX CODE:- 0104600241_x000D_
PHONE: (+84) 982321990, (+84) 842196789_x000D_
EMAIL: THACH.PC@HAPROGROUP.VN, VUONGOFFICIAL9@GMAIL.COM</t>
  </si>
  <si>
    <t>ZMOU8836271</t>
  </si>
  <si>
    <t>0028201,A4211111863,0028201,A421111</t>
  </si>
  <si>
    <t>HOMERA TANNING INDUSTRIES PVT LTD 
1-D (17-A-1) 150FT ROAD 
JAIMAU KANPUR, 
UTTAR PRADESH - 208010</t>
  </si>
  <si>
    <t>HAPRO DISTRIBUTION JOINT STOCK 
COMPANY 
ADD: 11B CAT LINH STREET QUOC TU 
GIAM WARD , DONG DA DISTRICT , 
HANOI, VIETNAM **</t>
  </si>
  <si>
    <t>GOSUBOM6318969</t>
  </si>
  <si>
    <t>14/07/2021 22:25:07</t>
  </si>
  <si>
    <t>2300CARTONSFREIGHT PREPAID  Cargo is stowed in a refrigerated container set  at the shippers requested carrying temperature  of -18 degrees Celsius  01x40STC  FROZEN CHICKEN PAW  lots NÃ‚Â° (BLF000037-BLF000038-FP0000221)  hs code    0207</t>
  </si>
  <si>
    <t>BMOU9645240</t>
  </si>
  <si>
    <t>983550</t>
  </si>
  <si>
    <t>SARL ALGERIA AGRO PROCESS COMMUNE DRAA ESMAR</t>
  </si>
  <si>
    <t>NGUYEN HANG IMPORT EXPORT TRADING JOINT STOCK COMPANY 88 NGUYEN VAN LINH DU HANG KENH WARD LE CHAN DISTRICT HAI PHONG CITY VIET NAM</t>
  </si>
  <si>
    <t>AGE0122724</t>
  </si>
  <si>
    <t>04/08/2021 18:36:43</t>
  </si>
  <si>
    <t>2300CARTONSFREIGHT PREPAID  Cargo is stowed in a refrigerated container set  at the shippers requested carrying temperature  of -18 degrees Celsius  01x40STC  FROZEN BONELESS CHICKEN FEET  (BLF000034/BLF000035/BLF000036)  FROZEN CHICKEN PAW (lots   FP0000218)  HS CODE    0207</t>
  </si>
  <si>
    <t>TTNU8668268</t>
  </si>
  <si>
    <t>981940</t>
  </si>
  <si>
    <t>AGE0122664</t>
  </si>
  <si>
    <t>04/08/2021 22:46:44</t>
  </si>
  <si>
    <t>1200CARTONSCargo is stowed in a refrigerated container set  at the shippers requested carrying temperature  of -18 degrees Celsius  CARTONS  OF FROZEN PORK FRONT FEET  NET WEIGHT    24,000.00 KG  GROSS WEIGHT   24,864.00 KG  *TAX ID   4201903640  HANG.ASIAFOODSERVICE-GMAIL.COM  HS CODE   020649  CERS   VA7283 20210421718677  FREIGHT PREPAID  DTHC COLLECT</t>
  </si>
  <si>
    <t>TTNU8476270</t>
  </si>
  <si>
    <t>31037</t>
  </si>
  <si>
    <t>KRISTOM CANADA 1077 ST-MATHIEU, SUITE 205 MONTREAL, QC H3H 2S4 CANADA</t>
  </si>
  <si>
    <t>ASIA FOOD SERVICE COMPANY LTD 163 NGUYEN THIEN THUAT STREET GROUND FLOOR LOC THO WARD, NHA TRANG CITY, KHANH HOA PROVINCE 650000 VIET NAM TAX ID 4201903640 +84943670418 MR.NGHIEM BA TRI</t>
  </si>
  <si>
    <t>CAN0549686</t>
  </si>
  <si>
    <t>04/08/2021 23:50:02</t>
  </si>
  <si>
    <t>48 BALES PLASTICS WASTE#_x005F_x000D_
HS CODE: 39159000</t>
  </si>
  <si>
    <t>ZCSU7109950</t>
  </si>
  <si>
    <t>0833094</t>
  </si>
  <si>
    <t>GREENCORP INTERNATIONAL PTY LTD 
ADD: 13 MAY ST, GLENROY VIC 3046, 
MELBOURNE, AUSTRALIA 
TEL: (+61) 490 118 439 
#</t>
  </si>
  <si>
    <t>GOSUSYD000005447</t>
  </si>
  <si>
    <t>02/11/2021 20:08:50</t>
  </si>
  <si>
    <t>Cty TNHH XNK và SX SEIDO đã mở xem hàng theo CV 379/BC-KTGS ngày 11/11/2021</t>
  </si>
  <si>
    <t>42 BALES PLASTICS WASTE#_x005F_x000D_
HS CODE: 39159000</t>
  </si>
  <si>
    <t>ZCSU7914760</t>
  </si>
  <si>
    <t>0833091</t>
  </si>
  <si>
    <t>#5701954564 #68/GXN-BTNMT#BANK 
DEPOSIT NUMBER 16/SD/2021/GXN # 
SEIDO IEP CO., LTD 
ADD: LOT CN-8.5 HAI YEN INDUSTRIAL 
ZONE, HAI YEN WARD,##*//0202054230#BUNNY VIETNAM CO., LTD# HAMLET 6,KIEN BAI COMMUNE, THUY NGUYEN DISTRICT, HAIPHONG, VIETNAM# EMAIL: CEO@BUNNYVIETNAM.VN #TEL. +84 931 589 556</t>
  </si>
  <si>
    <t>02/11/2021 20:10:18</t>
  </si>
  <si>
    <t>ZCSU7989250</t>
  </si>
  <si>
    <t>0833081</t>
  </si>
  <si>
    <t>02/11/2021 20:12:07</t>
  </si>
  <si>
    <t>ZCSU7592344</t>
  </si>
  <si>
    <t>0833092</t>
  </si>
  <si>
    <t>02/11/2021 20:14:23</t>
  </si>
  <si>
    <t>750 BAG 750 BAGS(PROCESSEDBUFFALO SALTED OMASUM)INV.NO.AR/FRZN/21-22/06DT.29.11.2021S.B.NO.6429300DT.02.12.2021HS CODE:05040000TEMP -10 DEG.C.**DISTRICT,HAIPHONG CITY,VIETNAMTEL:031.3838880FAX:031.3838154</t>
  </si>
  <si>
    <t>IAAU8692609</t>
  </si>
  <si>
    <t>IAAI142081</t>
  </si>
  <si>
    <t>A.R TRADING CO NO.498,AVAS VIKAS COLONY,BSR ROAD,HAPUR,UTTAR PRADESH-245101,INDIA</t>
  </si>
  <si>
    <t>A98BA06764</t>
  </si>
  <si>
    <t>15/12/2021 01:09:02</t>
  </si>
  <si>
    <t>870 BAG 870 BAGSINDIAN FROZEN BONELESSBUFFALO OFFALS (OMASUM)INV.NO.EXP-025/2021-22DT.13.12.2021S.B.NO.6740660DT.14.12.2021H.S.CODE: 02062900TEMP -18 DEGREE CELSIUS</t>
  </si>
  <si>
    <t>IAAU8692830</t>
  </si>
  <si>
    <t>IAAI146154</t>
  </si>
  <si>
    <t>A98BA06988</t>
  </si>
  <si>
    <t>02/01/2022 04:29:54</t>
  </si>
  <si>
    <t>870 BAG 870 BAGSINDIAN FROZEN BONELESSBUFFALO OFFALS (OMASUM)INV.NO.EXP-026/2021-22DT.13.12.2021S.B.NO.6740661DT.14.12.2021H.S.CODE:02062900TEMP -18 DEGREE CELSIUS</t>
  </si>
  <si>
    <t>FSCU5793708</t>
  </si>
  <si>
    <t>IAAI146157</t>
  </si>
  <si>
    <t>A98BA06989</t>
  </si>
  <si>
    <t>02/01/2022 04:33:00</t>
  </si>
  <si>
    <t>750 BAG PET FOOD OF OMASUM(SALTED FROZEN)  INVOICE NO. : AT/809/21-22 INV. DATE 11/01/2022 S.BILL NO. 7406668 DT. 11/01/2022 IEC NO. 2903001227 H.S CODE: 23091000 NET WT.: 28500.000 KGS S.SEAL: SPPL02024701 FREIGHT PREPAID TEMP: -10 DC **CONSIGNEE ADDRESS:)2033886629 EMAIL :- KAILONGJSC.MC@GMAIL.COM EMAIL :- INTERNATIONAL.JSC@GMAIL.COM IMPORT CODE :- 75/BCT(MS-TPDL) TAX  CODE :- 5701392890 **NOTIFY1 ADDRESS:)2033886629 EMAIL :- KAILONGJSC.MC@GMAIL.COM EMAIL :- INTERNATIONAL.JSC@GMAIL.COM IMPORT CODE :- 75/BCT(MS-TPDL) TAX  CODE :- 5701392890</t>
  </si>
  <si>
    <t>SEKU9109995</t>
  </si>
  <si>
    <t>WHLP935053</t>
  </si>
  <si>
    <t>ADNAN TRADERS ISLAM NAGAR ASALATPURA MORADABAD-244001 INDIA</t>
  </si>
  <si>
    <t>KA LONG IMPORT EXPORT JSC NO. 39 NGUYEN VIET XUAN STREET KA LONG WARD, MONG CAI CITY, QUANG NINH PROVINCE, VIETNAM TEL :-(0084)989996338 FAX :- (0084</t>
  </si>
  <si>
    <t>068C000070</t>
  </si>
  <si>
    <t>11/02/2022 22:31:57</t>
  </si>
  <si>
    <t>Biểu số 02</t>
  </si>
  <si>
    <t>Số 
vận đơn</t>
  </si>
  <si>
    <t>Số lượng, Trọng lượng</t>
  </si>
  <si>
    <t>CCHQ Đình Vũ</t>
  </si>
  <si>
    <t>Ngày 
vận đơn</t>
  </si>
  <si>
    <t>Ngày dỡ hàng cảng, kho, bãi.</t>
  </si>
  <si>
    <t>Chi cục hải quan quản lý</t>
  </si>
  <si>
    <t>Tình trạng lô hàng/doanh nghiệp trọng điểm (Có/Không)</t>
  </si>
  <si>
    <t>Phân loại hàng hóa</t>
  </si>
  <si>
    <t>Tên nước xuất khẩu</t>
  </si>
  <si>
    <t>Soi chiếu hải quan</t>
  </si>
  <si>
    <t>Kiểm tra thực tế hàng hóa</t>
  </si>
  <si>
    <t>Đề nghị xử lý của chủ hàng/Hãng tàu</t>
  </si>
  <si>
    <t>Lý do đề nghị xử lý của chủ hàng/Hãng tàu</t>
  </si>
  <si>
    <t>Biện pháp xử lý</t>
  </si>
  <si>
    <t>Kết quả xử lý</t>
  </si>
  <si>
    <t>Ngày thực hiện</t>
  </si>
  <si>
    <t>Dấu hiệu nghi vấn</t>
  </si>
  <si>
    <t>Kết quả kiểm tra</t>
  </si>
  <si>
    <t>Kiểm tra xác minh hàng hóa thuộc danh mục hàng cấm nhập khẩu, cấm xuất khẩu, tạm ngừng xuất khẩu, tạm ngừng nhập khẩu (Có/Không)</t>
  </si>
  <si>
    <t>Thông báo tìm chủ hàng</t>
  </si>
  <si>
    <t>Kiểm kê phân loại</t>
  </si>
  <si>
    <t>Sô/ngày Quyết định xác lập quyền sở hửu toàn dân</t>
  </si>
  <si>
    <t>Số/ngày văn bản</t>
  </si>
  <si>
    <t>Ngày hết hạn nhận hàng</t>
  </si>
  <si>
    <t>Tình trạng hàng hóa</t>
  </si>
  <si>
    <t>INDONESIA</t>
  </si>
  <si>
    <t>INDIA</t>
  </si>
  <si>
    <t>CHINA</t>
  </si>
  <si>
    <t>KOREA</t>
  </si>
  <si>
    <t>MALAYSIA</t>
  </si>
  <si>
    <t>SINGAPOR</t>
  </si>
  <si>
    <t>THAILAND</t>
  </si>
  <si>
    <t>HENAN</t>
  </si>
  <si>
    <t>SINGAPORE</t>
  </si>
  <si>
    <t>AUSTRALIA</t>
  </si>
  <si>
    <t>KUWAIT</t>
  </si>
  <si>
    <t>POLAND</t>
  </si>
  <si>
    <t>Cc HQCK cảng ĐÌNH VŨ</t>
  </si>
  <si>
    <t>YLEX2111HPH422</t>
  </si>
  <si>
    <t>KHO SITC-ĐÌNH VŨ</t>
  </si>
  <si>
    <t>HQ Đình Vũ</t>
  </si>
  <si>
    <t xml:space="preserve">tồn quá 90 ngày </t>
  </si>
  <si>
    <t>SHGN21090579</t>
  </si>
  <si>
    <t>YLEX2111HPH406</t>
  </si>
  <si>
    <t>SESIN2107003207WEF</t>
  </si>
  <si>
    <t>LDGHPG2052203TJ</t>
  </si>
  <si>
    <t>SITC TIANJIN</t>
  </si>
  <si>
    <t>KHHPG1903226</t>
  </si>
  <si>
    <t>WAN HAI 162</t>
  </si>
  <si>
    <t>28/3/2019</t>
  </si>
  <si>
    <t>SE005-1800013</t>
  </si>
  <si>
    <t>CALIFORNIA TRADER</t>
  </si>
  <si>
    <t>27/6/2018</t>
  </si>
  <si>
    <t>KELHPH80112EA006</t>
  </si>
  <si>
    <t>YM INTELLIGENT</t>
  </si>
  <si>
    <t>15/1/2018</t>
  </si>
  <si>
    <t>HKHAN17B0001</t>
  </si>
  <si>
    <t>ZHONG LIAN HAI XIA</t>
  </si>
  <si>
    <t>20/11/2017</t>
  </si>
  <si>
    <t>SEHPH17100320-02</t>
  </si>
  <si>
    <t>HUNSA BHUM</t>
  </si>
  <si>
    <t>DYLU5107580</t>
  </si>
  <si>
    <t>526771</t>
  </si>
  <si>
    <t>PCB  80AR0  ASSY(  KTC-EFli,t32)  AND ETC</t>
  </si>
  <si>
    <t>ASAP INTERNATIONAL</t>
  </si>
  <si>
    <t>KATACOM VINA</t>
  </si>
  <si>
    <t>PONU0199182</t>
  </si>
  <si>
    <t>ML-CN0476567</t>
  </si>
  <si>
    <t>CHLORAMINE</t>
  </si>
  <si>
    <t>AIL GROUP</t>
  </si>
  <si>
    <t>LE LOI</t>
  </si>
  <si>
    <t>DYLU5134014</t>
  </si>
  <si>
    <t>DYL526795</t>
  </si>
  <si>
    <t>LEAD WIRE (WHITE) AND ETC</t>
  </si>
  <si>
    <t>YMLU8570235</t>
  </si>
  <si>
    <t>907473</t>
  </si>
  <si>
    <t xml:space="preserve">PARTS FOR MOTOR </t>
  </si>
  <si>
    <t>VIETNAM STEEL</t>
  </si>
  <si>
    <t>TCNU2334912</t>
  </si>
  <si>
    <t>TJ592263</t>
  </si>
  <si>
    <t>HEPARIN SODIUM</t>
  </si>
  <si>
    <t>SHIPCO</t>
  </si>
  <si>
    <t>MINGRUI</t>
  </si>
  <si>
    <t>TGHU1790988</t>
  </si>
  <si>
    <t>466483</t>
  </si>
  <si>
    <t>CASA BARLEY BLACK TEA 橘子香免濾咖啡紅茶 CHRYSANTHEMUM FREE FILTER COFFEE BLACK TEA………….</t>
  </si>
  <si>
    <t>ITI LOGISTICS</t>
  </si>
  <si>
    <t>TUAN ANH</t>
  </si>
  <si>
    <t>MRKU6410201</t>
  </si>
  <si>
    <t>HSC12301</t>
  </si>
  <si>
    <t>INDUSTRIAL GRESEAS - NON HAZ HS/NCM: 271019</t>
  </si>
  <si>
    <t>ECU WORLDWIDE</t>
  </si>
  <si>
    <t>BAO LAM INTERNATIONAL TRADE CO., TLD</t>
  </si>
  <si>
    <t>YMLU8574333</t>
  </si>
  <si>
    <t>661616</t>
  </si>
  <si>
    <t>Egg Pudding Powder, Baked Oolong Tea Bag, Lemon Syrup, Honey, Fructose</t>
  </si>
  <si>
    <t>TRANVANLINK</t>
  </si>
  <si>
    <t>JIANG ZHU YING</t>
  </si>
  <si>
    <t>TEMU7534560</t>
  </si>
  <si>
    <t>008499</t>
  </si>
  <si>
    <t>OLIVE OIL, FOOD PRESERVED IN OIL</t>
  </si>
  <si>
    <t>PHAM MANH CUONG</t>
  </si>
  <si>
    <t>GESU6430636</t>
  </si>
  <si>
    <t>0003550</t>
  </si>
  <si>
    <t>SANISOFT MODEL A-3012</t>
  </si>
  <si>
    <t>BATECO</t>
  </si>
  <si>
    <t>IAAI160677</t>
  </si>
  <si>
    <t>Chi cục HQ CK cảng Đình Vũ</t>
  </si>
  <si>
    <t>IAAI160671</t>
  </si>
  <si>
    <t>IAAI146053</t>
  </si>
  <si>
    <t>IAAI136965</t>
  </si>
  <si>
    <t>IAAI146043</t>
  </si>
  <si>
    <t>CN1064811</t>
  </si>
  <si>
    <t>CN1600004</t>
  </si>
  <si>
    <t>S570554</t>
  </si>
  <si>
    <t>E3825175//</t>
  </si>
  <si>
    <t>E3825038//</t>
  </si>
  <si>
    <t>E3825151//</t>
  </si>
  <si>
    <t>WHLS829303</t>
  </si>
  <si>
    <t>WHLS788766</t>
  </si>
  <si>
    <t>AE325103</t>
  </si>
  <si>
    <t>AE325104</t>
  </si>
  <si>
    <t>942563</t>
  </si>
  <si>
    <t>WHLC026894</t>
  </si>
  <si>
    <t>WHLL598873</t>
  </si>
  <si>
    <t>IAAI152632</t>
  </si>
  <si>
    <t>IAAI149754</t>
  </si>
  <si>
    <t>S805426</t>
  </si>
  <si>
    <t>WHLR082470</t>
  </si>
  <si>
    <t>WHLR079591</t>
  </si>
  <si>
    <t>TFL042475</t>
  </si>
  <si>
    <t>TFL040954</t>
  </si>
  <si>
    <t>193354084</t>
  </si>
  <si>
    <t>MEDU2402038</t>
  </si>
  <si>
    <t>FJ15232472//</t>
  </si>
  <si>
    <t>WOVEN FABRIC60% COTTON,    37% POLY, 3% SPANDEX       HS CODE: 5211.32</t>
  </si>
  <si>
    <t>GUANGZHOU W.Q.S. INTERNATIONAL TRADING CO., LTD
306,NO.90,FENGLE SOUTH ROAD,HUANGPU DISTRICT,GUANGZHOU GUANGDONG CHINA  EMAIL: 285433047@QQ.COM</t>
  </si>
  <si>
    <t>HOANG JEANS CO.,LTD
170/8 PHU THO HOA, PHU THO HOA  WARD, TAN PHU DIST., HCMC,VIET NAM TAX CODE 0312076741  CONTACT: MS
KIM PHONE: 0932184840  EMAIL: KIMANHCAGO@YAHOO.COM.VN</t>
  </si>
  <si>
    <t>MEDUZA243035</t>
  </si>
  <si>
    <t>TRIU8513194</t>
  </si>
  <si>
    <t>TRAD22591/</t>
  </si>
  <si>
    <t>620 PK, 620 PACKAGES IN TOTAL1X40HR CONTAINER(S) SAID TO CONTAIN:FROZEN SALTEDBEEF OMASUM ( A ) HS CODE:20610980000;</t>
  </si>
  <si>
    <t>NAMET GIDA SAN. VE TIC. A.S., AKSE MAH. FEVZI CAKMAK CAD. NO:132, CAYIROVA KOCAELI,</t>
  </si>
  <si>
    <t>GOLDEN STAR TRADING AND SHIPPING IN, VESTMENT JOINT STOCK COMPANY, NO:18 DOAN XA,DONG HAI 1 WARD,HAI A, N DISTRICT,HAIP HONG CTIY, VIETNAM, CODE :31   BCT(MS-TPDL),</t>
  </si>
  <si>
    <t>ISTC02821700</t>
  </si>
  <si>
    <t>20/04/2022 15:39:27</t>
  </si>
  <si>
    <t xml:space="preserve">Turkey </t>
  </si>
  <si>
    <t>FFAU2709786</t>
  </si>
  <si>
    <t>CN698692</t>
  </si>
  <si>
    <t>TOTAL:80 CARTONS
MASSAGE CHAIR
HS:90191010
*CENTER NO.189 RENMIN ROAD,JIA
NGBEI DISTRICT,NINGBO,CHINA0574-88487706
**THANH TONG,MAY TO WARD,NGO
QUYEN DISTRICT,
HAIPHONG,VIETNAMTEL:+84-225-3686202
FAX:+84-225-3686205
EMAIL:IMPORTHPH@ECUWORLDWIDE.
COM
NoOfPkg:80;KindOfPackage:CARTONS</t>
  </si>
  <si>
    <t>NINGBO SEATO INTERNATIONALLOGISTICS CO.,LTD     ROOM 603,CHINA (NINGBO) CENTRAL AND EASTERN EUROPE*</t>
  </si>
  <si>
    <t>0304258307-002#ECU WORLDWIDEVIETNAM JSC-HAIPHONG BRANCH     ROOM 322-323-324,3RD FLOOR, THANH DAT 1 BUILDING, NO.3 LE**</t>
  </si>
  <si>
    <t>COAU7237891620</t>
  </si>
  <si>
    <t>22/04/2022 04:30:07</t>
  </si>
  <si>
    <t>BMOU5042696</t>
  </si>
  <si>
    <t>CN690149</t>
  </si>
  <si>
    <t>TOTAL:54 CARTONS
MASSAGE CHAIR
HS:90191010
*CENTER NO.189 RENMIN ROAD,JIA
NGBEI DISTRICT,NINGBO,CHINA0574-88487706
**THANH TONG,MAY TO WARD,NGO
QUYEN DISTRICT,
HAIPHONG,VIETNAMTEL:+84-225-3686202
FAX:+84-225-3686205
EMAIL:IMPORTHPH@ECUWORLDWIDE.
COM
NoOfPkg:54;KindOfPackage:CARTONS</t>
  </si>
  <si>
    <t>COAU7237774180</t>
  </si>
  <si>
    <t>22/04/2022 04:31:35</t>
  </si>
  <si>
    <t>BSIU2664773</t>
  </si>
  <si>
    <t>CN569377</t>
  </si>
  <si>
    <t>TOTAL:13 PACKAGES
POLISHED MARBLE SLABS#
HS CODE:6802.91#
*AND ZTE 801 CHINA
**ADD: 1360 HIGHWAY 1A,THOI ANWARD,
DISTRICT 12,HO CHI MINH CITY,
VIETNAM.#
TEL:0917342723#EMAIL:CTYTTCHCM@GMAIL.COM
NoOfPkg:13;KindOfPackage:PACKAGES</t>
  </si>
  <si>
    <t>DONGGUAN CITY SHUNGUANGHUATRADING CO., LTD.     DONGGUAN NANCHENG DONGGUAN STREET TOO SHENG ROAD NO.8 ON THE EIGHTH FLOOR*</t>
  </si>
  <si>
    <t>TAX ID :0104348289-001#TAN TOAN CAU PRODUCTION SERVICE     TOURISM TRADING IMPORT EXPORT JOINT STOCK COMPANY BRANCH.# **</t>
  </si>
  <si>
    <t>COAU7238164690</t>
  </si>
  <si>
    <t>TCLU5858222</t>
  </si>
  <si>
    <t>964710</t>
  </si>
  <si>
    <t>1020 BG, LLDPE - LINEAR LOW DENSITYPOLYETHYLENELOTRENE Q2018H - QUANTITY:  51 MTORIGIN: QATARHS CODE: 3901; BG, TOTAL NUMBER OF PALLETS: 34TOTAL NET WEIGHT - 51.000 MTTOTAL GROSS WEIGHT - 52.020 MTFREIGHT PREPAID14 DAYS FREE TIME DETENTION AT; BG, DESTINATION.*MS THU PHUONGEMAIL:BWHHPH LOXSON.VN/CS.HAN LOXSON.VN;</t>
  </si>
  <si>
    <t>TOTAL PETROCHEMICALS FRANCE (QATAR, BRANCH OFFICE) AL FARDAN OFFICE, TOWER, 2ND FLOOR 61 AL FUNDUQ, STREET, WEST BAY P. O. BOX 5177, DOHA, QATAR,</t>
  </si>
  <si>
    <t>ADP LOXSON VIETNAM LOGISTICS, INTERNATIONAL CO., LTD NO.11 LANE, 196, PHU DIEN STREET, PHU DIEN WARD, BAC TU LIEM DISTRICT, HA NOI CITY,, VIETNAM. TAX ID: 0108907442 TEL:,</t>
  </si>
  <si>
    <t>HLCUDOH220303120</t>
  </si>
  <si>
    <t>25/04/2022 06:47:17</t>
  </si>
  <si>
    <t>Qatar</t>
  </si>
  <si>
    <t>CAIU7915773</t>
  </si>
  <si>
    <t>HLG0478966/</t>
  </si>
  <si>
    <t>26/04/2022 01:23:08</t>
  </si>
  <si>
    <t>UACU4110739</t>
  </si>
  <si>
    <t>1419967</t>
  </si>
  <si>
    <t>110 PACKAGES
USED PERSONAL EFFECTS &amp; HOUSEHOLD
GOODS.
NDR3</t>
  </si>
  <si>
    <t>JAAP VERBEKE
C/O BRYTOR INTERNATIONAL MOVING
1019-11111 TWIGG PL
RICHMOND, BC
CANADA. V6V 3C9
T: +1 (604) 273-0100</t>
  </si>
  <si>
    <t>JAAP VERBEKE
130 LE LOI, PHUONG HAI CHAU 1,
QUAN HAI CHAU, DA NANG
T: +84 352 182 890
E: JODOJAAP@GMAIL.COM
TAX ID: 726632920</t>
  </si>
  <si>
    <t>HLCUMTR220303194</t>
  </si>
  <si>
    <t>26/04/2022 20:16:50</t>
  </si>
  <si>
    <t>CANADA</t>
  </si>
  <si>
    <t>MSDU7319828</t>
  </si>
  <si>
    <t>EQ0571462</t>
  </si>
  <si>
    <t>MEDUKW200480</t>
  </si>
  <si>
    <t>MSMU5668386</t>
  </si>
  <si>
    <t>EQ0571401</t>
  </si>
  <si>
    <t xml:space="preserve"> KUWAIT</t>
  </si>
  <si>
    <t>MSMU6337000</t>
  </si>
  <si>
    <t>EQ0571458</t>
  </si>
  <si>
    <t>MSMU5013440</t>
  </si>
  <si>
    <t>EQ0571417</t>
  </si>
  <si>
    <t>HDPE EGDA-6888             3960 BAGSCOMMODITY: HDPE   EGDA-6888                  QUANTITY: 99.00 MTS        COUNTRY OF ORIGIN: KUWAIT  PACKING: 25 KG BAGS        HS CODE: 3901.20           NET WEIGHT: 99,000.00 KGS  GROSS WEIGHT: 101,116.00   KGS                        FREIGHT PREPAID14 DAYS     LINE FREE DEMURRAGE AT     DESTINATION</t>
  </si>
  <si>
    <t>MEDUKW200498</t>
  </si>
  <si>
    <t>MSDU8669029</t>
  </si>
  <si>
    <t>EQ0571459</t>
  </si>
  <si>
    <t>MSDU8829744</t>
  </si>
  <si>
    <t>EQ0571390</t>
  </si>
  <si>
    <t>MSDU5035864</t>
  </si>
  <si>
    <t>EQ0571408</t>
  </si>
  <si>
    <t>27/04/2022 15:09:57</t>
  </si>
  <si>
    <t>MEDU6967602</t>
  </si>
  <si>
    <t>0226097</t>
  </si>
  <si>
    <t>SHREDDED STEEL SCRAP#HS code: 72044900#          THE NAME OF COMMODITY :    SHREDDED STEEL SCRAP</t>
  </si>
  <si>
    <t>INDICAA GROUP LIMITED
ADDRESS : P.O.BOX 16983, JEBEL ALI, DUBAI, UNITED ARAB EMIRATES TEL/FAX: +9714 3511222 / +9714
3511465</t>
  </si>
  <si>
    <t>TO THE ORDER OF VIETNAM PROSPERITY JOINT STOCK COMMERCIAL BANK</t>
  </si>
  <si>
    <t>MEDUI3580046</t>
  </si>
  <si>
    <t>27/04/2022 16:38:29</t>
  </si>
  <si>
    <t>UK</t>
  </si>
  <si>
    <t>FCIU3924965</t>
  </si>
  <si>
    <t>D3751216</t>
  </si>
  <si>
    <t>27/04/2022 16:38:43</t>
  </si>
  <si>
    <t>MSMU4096727</t>
  </si>
  <si>
    <t>EQ0571405</t>
  </si>
  <si>
    <t>EQUATE PETROCHEMICAL CO. K.S.C.C.</t>
  </si>
  <si>
    <t>MSDU5195158</t>
  </si>
  <si>
    <t>EQ0571399</t>
  </si>
  <si>
    <t>MSDU5028145</t>
  </si>
  <si>
    <t>EQ0571412</t>
  </si>
  <si>
    <t>FFAU2501299</t>
  </si>
  <si>
    <t>EQ0571389</t>
  </si>
  <si>
    <t>GLDU5062454</t>
  </si>
  <si>
    <t>SHREDDED STEEL SCRAP       THE NAME OF COMMODITY :    SHREDDED STEEL SCRAP</t>
  </si>
  <si>
    <t>INDICAA GROUP LIMITED</t>
  </si>
  <si>
    <t>28/04/2022 01:19:29</t>
  </si>
  <si>
    <t>TRHU8399560</t>
  </si>
  <si>
    <t>EQ0571456</t>
  </si>
  <si>
    <t>BMOU2153382</t>
  </si>
  <si>
    <t>EU22505336</t>
  </si>
  <si>
    <t>28/04/2022 06:45:19</t>
  </si>
  <si>
    <t>DRYU2495690</t>
  </si>
  <si>
    <t>28/04/2022 07:41:16</t>
  </si>
  <si>
    <t>MEDU2614382</t>
  </si>
  <si>
    <t>28/04/2022 07:52:09</t>
  </si>
  <si>
    <t>MSMU5091421</t>
  </si>
  <si>
    <t>DISTILLERS DRIED GRAIN     WITH SOLUBLES              HS CODE: 2303.30.00TOTAL   NET WT: 643.194 MT         SHIPPED ON BOARD MSC       RAVENNA FV203R AT LONG     BEACH, CA, USA,            ON THE SHIPPED ON BOARD    DATE BELOW                 L/C                        NUMBER:TF2202501003/HYN    14 DAYS FREE TIME AT       DESTINATION                FREIGHT PREPAID</t>
  </si>
  <si>
    <t>RMG FREMONT LLC</t>
  </si>
  <si>
    <t>TO ORDER OF TECHCOMBANK HUNG YEN BRANCH</t>
  </si>
  <si>
    <t>MEDUU5194292</t>
  </si>
  <si>
    <t>USA</t>
  </si>
  <si>
    <t>MEDU3477936</t>
  </si>
  <si>
    <t>SHREDDED STEEL SCRAP       THE NAME OF COMMODITY :    SHREDDED STEEL SCRAP       TOTAL NET. WT.             523.260 MT                 TOTAL GROSS. WT.523.260 MT CONTRACT NUMBER -          18/SS/NTS-IDC/22 DATED     18TH FEBRUARY 2022         LC NUMBER -                T2205201031CMB  DATED      01.03.2022                 THE NAME OF BENEFICIARY -  INDICAA GROUP LIMITED      THE NAME OF APPLICANT -    NAM THUAN STEEL JOINT      STOCK COMPANY              10 DAYS FREE TIME AT       DESTINATION</t>
  </si>
  <si>
    <t>28/04/2022 09:22:31</t>
  </si>
  <si>
    <t>MEDU6379002</t>
  </si>
  <si>
    <t>28/04/2022 09:22:55</t>
  </si>
  <si>
    <t>GLDU3809290</t>
  </si>
  <si>
    <t>HLD0909688</t>
  </si>
  <si>
    <t>28/04/2022 09:35:32</t>
  </si>
  <si>
    <t>MEDU1631472</t>
  </si>
  <si>
    <t>F9295490</t>
  </si>
  <si>
    <t>28/04/2022 09:39:29</t>
  </si>
  <si>
    <t>FCIU5780677</t>
  </si>
  <si>
    <t>28/04/2022 09:42:26</t>
  </si>
  <si>
    <t>MSCU3682359</t>
  </si>
  <si>
    <t>28/04/2022 10:08:01</t>
  </si>
  <si>
    <t>MEDU1603130</t>
  </si>
  <si>
    <t>28/04/2022 10:15:34</t>
  </si>
  <si>
    <t>MSDU8829132</t>
  </si>
  <si>
    <t>EU22923905</t>
  </si>
  <si>
    <t>28/04/2022 12:15:57</t>
  </si>
  <si>
    <t>MSDU5709072</t>
  </si>
  <si>
    <t>EQ0571396</t>
  </si>
  <si>
    <t>28/04/2022 12:21:53</t>
  </si>
  <si>
    <t>TGCU0230337</t>
  </si>
  <si>
    <t>EQ0571455</t>
  </si>
  <si>
    <t>FBLU0170015</t>
  </si>
  <si>
    <t>EQ0571460</t>
  </si>
  <si>
    <t>MSCU6798996</t>
  </si>
  <si>
    <t>28/04/2022 13:13:34</t>
  </si>
  <si>
    <t>MEDU1785863</t>
  </si>
  <si>
    <t>28/04/2022 13:13:58</t>
  </si>
  <si>
    <t>FCIU5887639</t>
  </si>
  <si>
    <t>28/04/2022 13:14:55</t>
  </si>
  <si>
    <t>MEDU3833960</t>
  </si>
  <si>
    <t>28/04/2022 13:15:19</t>
  </si>
  <si>
    <t>SEGU3063212</t>
  </si>
  <si>
    <t>28/04/2022 13:26:32</t>
  </si>
  <si>
    <t>MEDU2469392</t>
  </si>
  <si>
    <t>28/04/2022 13:48:40</t>
  </si>
  <si>
    <t>CLHU3323890</t>
  </si>
  <si>
    <t>CANADIAN SOYBEANS</t>
  </si>
  <si>
    <t>AGRIBAX GLOBAL INC.</t>
  </si>
  <si>
    <t>MINH KHANG INVESTMENT EXPORT IMPORT COMPANY LTD,</t>
  </si>
  <si>
    <t>MEDUML559017</t>
  </si>
  <si>
    <t>28/04/2022 14:10:58</t>
  </si>
  <si>
    <t>OTPU6390627</t>
  </si>
  <si>
    <t>1164236/</t>
  </si>
  <si>
    <t>646 PK, 646 PACKAGES IN TOTAL1X40HR CONTAINER(S) SAID TO CONTAIN:FROZEN SALTEDBEEF OMASUM ( A ) HS CODE : 20610980000;</t>
  </si>
  <si>
    <t>ISTC03192900</t>
  </si>
  <si>
    <t>29/04/2022 00:23:39</t>
  </si>
  <si>
    <t>Turkey</t>
  </si>
  <si>
    <t>EURU1114008</t>
  </si>
  <si>
    <t>0017807/</t>
  </si>
  <si>
    <t>1 TK, 4X20  ISO TANK CONTAINER S.T.C.:PERTRONIC R 500 HYDROGEN PEROXIDE AQUEOUS  SOLUTION 50WT.% IN 4 SHIPPER OWNED ISO TANKS UN 2014, HYDROGEN PEROXIDE, AQUEOUS SOLUTION, NON MARINE POLLUTANT,  CLASS 5.1(8) ; PG.IIGROSS WEIGHT :  107,880.00 KGS NETT  WEIGHT :   94,340.00 KGS TARE  WEIGHT :   13,540.00 KGS  TANK NOS   SEAL NOS: EURU1114667   0017809-00; TK, 17810 GW: 26,975.00KGS TARE: 3,385.00KGS NW: 23,590.00KGS EURU11140080017807-0017808 GW: 26,995.00KGS TARE: 3,385.00KGS NW: 23,610.00KGSEURU1114116   0017805-0017806 GW: 26,865.00KGS TARE: 3,385.00KGS NW: 23,480.00KGS EURU1114688   0017561-0017562 GW: 27,045.00KGS TARE: 3,385.00KGS NW: 23,660.00KGS   FW&amp;gt; JL. SULTAN ISKANDAR MUDA,  JAKARTA SELAT; TK, AN;</t>
  </si>
  <si>
    <t>PEAK VIEW INTERNATIONAL LIMITED, UNIT D 16F, ONE CAPITAL PLACE,  18, LUARD ROAD, WAN CHAI, HONG KONG,</t>
  </si>
  <si>
    <t>VINA ELECTRONIC MATERIAL CO., LTD., LOT CN-10-28, VAN TRUNG INDUSTRIAL, PARK, BAC GIANG PROVINCE, VIETNAM,</t>
  </si>
  <si>
    <t>JKTC44692900</t>
  </si>
  <si>
    <t>29/04/2022 14:18:33</t>
  </si>
  <si>
    <t xml:space="preserve">INDONESIA </t>
  </si>
  <si>
    <t>EURU1114667</t>
  </si>
  <si>
    <t>0017809/</t>
  </si>
  <si>
    <t>29/04/2022 14:21:31</t>
  </si>
  <si>
    <t>EURU1114688</t>
  </si>
  <si>
    <t>0017561/</t>
  </si>
  <si>
    <t>29/04/2022 14:24:03</t>
  </si>
  <si>
    <t>EURU1114116</t>
  </si>
  <si>
    <t>0017805/</t>
  </si>
  <si>
    <t>29/04/2022 14:30:17</t>
  </si>
  <si>
    <t>EURU1112469</t>
  </si>
  <si>
    <t>0017651/</t>
  </si>
  <si>
    <t>1 TK, 2X20  ISO TANK CONTAINER S.T.C.:PERTRONIC R 500 HYDROGEN PEROXIDE AQUEOUS  SOLUTION 50WT.% IN 2 SHIPPER OWNED ISO TANKS UN 2014, HYDROGEN PEROXIDE, AQUEOUS SOLUTION, NON MARINE POLLUTANT,  CLASS 5.1(8) ; PG.IIGROSS WEIGHT :   53,425.00 KGS NETT  WEIGHT :   46,570.00 KGS TARE  WEIGHT :    6,855.00 KGS  TANK NOS   SEAL NOS: EURU1114517   0017859-00; TK, 17860 GW: 26,345.00KGS TARE: 3,385.00KGS NW: 22,960.00KGS EURU11124690017651-0017652 GW: 27,080.00KGS TARE: 3,470.00KGS NW: 23,610.00KGSFW&amp;gt; JL. SULTAN ISKANDAR MUDA,  JAKARTA SELATAN;</t>
  </si>
  <si>
    <t>PT EVONIK INDONESIA, KAWASAN INDUSTRI JABABEKA V BLOK H2, HARJA MEKAR CIKARANG UTARA BEKASI, JAWA BARAT 17530,</t>
  </si>
  <si>
    <t>JKTC44696600</t>
  </si>
  <si>
    <t>29/04/2022 14:32:42</t>
  </si>
  <si>
    <t>EURU1114517</t>
  </si>
  <si>
    <t>0017859/</t>
  </si>
  <si>
    <t>29/04/2022 14:35:24</t>
  </si>
  <si>
    <t>IAAU8688039</t>
  </si>
  <si>
    <t>IAAI159984</t>
  </si>
  <si>
    <t>725 BAG 725 BAGSFROZEN BUFFALOOFFALS(OMASUM)INV.NO.EXP-001/2022-23DT.10.04.2022S.B.NO.9615152DT.11.04.2022H.S.CODE:02062900TEMP -18 DEG.C.**TEL:00842253652520/FAX :0084-225362521EMAIL:LANANHHP0902@GMAIL.COMLINHNGOCHP@GMAIL.COM</t>
  </si>
  <si>
    <t>AL AHAD EXPORTS 1-7-13/1,2ND FLOOR,RISALA KHURSHID JAHI ZAMISTANPUR,MUSHEERABAD,HYDERABAD,TELANGANA-500020</t>
  </si>
  <si>
    <t>0200912437 #GOLDEN STAR TRADING ANDSHIPPING INVESTMENT JOINT STOCKCOMPANY NO.18 DOAN XA,DONG HAI 1 WARD,HAI AN DISTRICT,HAI PHONG CITY,VIETNAM.31/BCT(MS-TPDL)**</t>
  </si>
  <si>
    <t>A98CA01693</t>
  </si>
  <si>
    <t>BSIU2937815</t>
  </si>
  <si>
    <t>SGAE02088/</t>
  </si>
  <si>
    <t>23 PK, 2X20ST CONTAINER(S) SAID TO CONTAIN:PARTS FOR REFRIGERATOR PRODUCTIONHS CODE : 84143090  INVOICE NUMBER : 6PCHZAW00523  CN&amp;gt;  HANOI CITY, VIETNAM TAX CODE : 0101 824 243 LA XUAN SON (MR.TONY) MP: +84 981 073 279 EMAIL:  XUANSON.LA@VN.PANASONIC.COM;</t>
  </si>
  <si>
    <t>PANASONIC PROCUREMENT ASIA PACIFIC, 202 BEDOK SOUTH AVENUE 1, #02-01, S, INGAPORE 469332,</t>
  </si>
  <si>
    <t>PANASONIC VIETNAM CO., LTD GLOBAL P, ROCUREMENT DIVISION, PLOT J1-J2, THANG LONG INDUSTRIAL P, ARK, KIM CHUNG COMMUNE, DONG ANH DI, STRICT CN&gt;,</t>
  </si>
  <si>
    <t>SINC25912300</t>
  </si>
  <si>
    <t>29/04/2022 21:02:02</t>
  </si>
  <si>
    <t>KKTU7972687</t>
  </si>
  <si>
    <t>SGAE02100/</t>
  </si>
  <si>
    <t>29/04/2022 21:02:22</t>
  </si>
  <si>
    <t>WHSU6223219</t>
  </si>
  <si>
    <t>WHLP364969</t>
  </si>
  <si>
    <t>433 CTN ELECTRIC KETTLEHS CODE:851679SALES CONTRACT NO.1102/BN-WDFDATE 11TH FEB., 2022L/C NUMBER: 220217D86LA83353L/C DATE: 220218*TEL/FAX:+84 2462696985 / 73096985</t>
  </si>
  <si>
    <t>ZHANJIANG AOQI TRADE CO., LTD. ROOM 1609 NO.2 BUSINESS BUILDINGSHANGJING CENTER,NO.19 LEJIN ROADDEVELOPMENT ZONE,ZHANJIANG,GUANGDONG,CHINA</t>
  </si>
  <si>
    <t xml:space="preserve">TO ORDER OF MILITARY COMMERCIALJOINT STOCK BANK, BA DINH BRANCH </t>
  </si>
  <si>
    <t>165C501070</t>
  </si>
  <si>
    <t>01/05/2022 14:33:36</t>
  </si>
  <si>
    <t>TCNU5926828</t>
  </si>
  <si>
    <t>260224/</t>
  </si>
  <si>
    <t>840 CT, 840 CARTONS IN TOTALGLASSWARE;</t>
  </si>
  <si>
    <t>CRYSTALEX CZ, S.R.O., MASARYKOVO NABREZI 236 30 110 00 PR, AHA 1- NOVE MESTO CZ,</t>
  </si>
  <si>
    <t>CRYSTAL LIGHTING TRADING COMPANY  L, TD, 82 DUY TAN, DICH VONG HAU, CAU GIAY, 10000 HANOI VIETNAM TAX ID: 010651, 7983,</t>
  </si>
  <si>
    <t>PRGC00955600</t>
  </si>
  <si>
    <t>02/05/2022 00:28:49</t>
  </si>
  <si>
    <t>CZECHO</t>
  </si>
  <si>
    <t>TCLU6032554</t>
  </si>
  <si>
    <t>1 UN, 3 UNITS IN TOTAL3X40FR CONTAINER(S) SAID TO CONTAIN:MERCEDES SPRINTER317 CDI, 4X2,   LHD MANUEL TRANSMISSION HIGH  ROOF, AMBULANCE FULL MEDICAL  EQUIPMENT  TURKISH ORIGIN MODEL YEAR 2021;</t>
  </si>
  <si>
    <t>EOS AMBULANS MEDIKAL IHRACAT  ITHAL, AT SANAYI VE TICARET LTD.STI, ATAYURT MAHALLESI EVLIYA ELEBI  CAD, DESI 1.BLM B2-3 NO:58  ETIMESGUT -, ANKARA - TURKEY,</t>
  </si>
  <si>
    <t>DAITHO HEALTH JOINT STOCK COMPANY, NO.16, ALLEY 76 YEN SO STREET,  YEN, SO WARD, HOANG MAI DISTRICT,  HA N, OI CITY, VIETNAM &gt;,</t>
  </si>
  <si>
    <t>ISTC03130800</t>
  </si>
  <si>
    <t>02/05/2022 01:10:20</t>
  </si>
  <si>
    <t>TURKEY</t>
  </si>
  <si>
    <t>FSCU5724796</t>
  </si>
  <si>
    <t>IN1000697/</t>
  </si>
  <si>
    <t>1400 CT, 3X40 HRF SAID TO CONTAIN 4200 CARTONS (FOUR THOUSAND TWO  HUNDRED CARTONS ONLY) INDIAN FROZEN HALAL BONELESS  BUFFALO MEAT  FREIGHT PREPAIDINV.NO.MH 051 2022-23  DT:07 04 2022 S BILL NO:9543296 DT:07.04.2022 HS CODE:02023000 IEC NO:0608002607 BRAND:BLACK GOLD APEDA REG NO.:133 NET WEIGHT:84000.000 KGS GROSS WEIGHT:87360.0000 KGS  TEMPERATURE REQUI; CT, RED BY SHIPPER TO BE SET AT -18 DEG C  SH&amp;gt; GSTIN:27AACCH0450J1ZS HEADOFFICE: 18A 5 3 TAJ VIEW CROSSING FATEHABAD ROAD AGRA 282001 INDIA  CN&amp;gt; TEL:+84 946 354 568 TAX CODE: 3002238765  NP&amp;gt; TEL:+84 946 354 568 TAX CODE: 3002238765;</t>
  </si>
  <si>
    <t>HMA AGRO INDUSTRIES LIMITED, MIDC PLOT NO.M-7 INDUSTRIAL AREA TA, LOJA,TALUKA PANVEL RAIGAD (MAHARASH, TRA)-410208   SH&gt;,</t>
  </si>
  <si>
    <t>PHUC NGUYEN PT IMPORT EXPORT CO., L, TD, NO.14,LANE 78,LE KHOI STREET,VAN YE, N WARD,HA TINH CITY,HA TINH PROVINC, E,VIET NAM     CN&gt;,</t>
  </si>
  <si>
    <t>MUMC21963700</t>
  </si>
  <si>
    <t>02/05/2022 01:10:28</t>
  </si>
  <si>
    <t>BMOU9796729</t>
  </si>
  <si>
    <t>HYUNDAI1152720/</t>
  </si>
  <si>
    <t>1470 CARTONS, (1470 CARTONS), "SHIPPER S LOAD,COUNT,SEALED &amp;amp; WEIGHT S.T.C."  1X40 REEFER CONTAINER 1470 CARTONS TOTAL 1470 CARTONS (ONE THOUSAND FOUR HUNDRED AND SEVENTY CARTONS ONLY) INDIAN FROZEN HALAL BONELESS BUFFALO MEAT H.S.CODE 02023000 I.E CODE NO 0608002607 INV NO  MH/025/2022-23 DT 04.04.2022 S.B.NO.9597191 DT.09.04.2022 CUSOM SEAL NO  SPPL02043892 GOODS STORED IN REFRIGERATED CONTAINER AT -18 DEGREE CELCIUS VENTILATION CLOSED 10 DAYS FREE TIME DETENTION AT DESTINATION REEFER CARGO NET WEIGHT28014.000 KGS FREIGHT PREPAID *18A/5/3 TAJVIEW CROSSING FATEHABAD ROAD AGRA UP 282001 IN, **TEL 84 946 354 568 TAX CODE 3002238765,TOTAL NO. CNTR=ONE(1) CONTAINER ONLY;</t>
  </si>
  <si>
    <t>HMA AGRO INDUSTRIES LIMITEDMIDC PLOT NO.M-7 INDUSTRIAL AREA TALOJA, TALUKA PANVEL RAIGAD(MAHARASHTRA, ) -410208 GSTIN27AACCH0450J1ZS*,</t>
  </si>
  <si>
    <t>PHUC NGUYEN PT IMPORT EXPORT CO., LTDNO. 14, LANE 78, LE KHOI STREET, VAN YEN WARD, HA TINH CITY, HA,  TINH PROVINCE, VIETNAM**,</t>
  </si>
  <si>
    <t>HDMUBOMA89176900</t>
  </si>
  <si>
    <t>NYKU0361698</t>
  </si>
  <si>
    <t>02/05/2022 01:17:11</t>
  </si>
  <si>
    <t>CXSU1091154</t>
  </si>
  <si>
    <t>02/05/2022 01:23:12</t>
  </si>
  <si>
    <t>TLLU1119372</t>
  </si>
  <si>
    <t>IN1000543/</t>
  </si>
  <si>
    <t>1400 CT, 2X40 HRF SAID TO CONTAIN 2800 CARTONS (TWO THOUSAND  EIGHT HUNDRED CARTONS ONLY) INDIAN FROZEN HALAL BONELESS  BUFFALO MEAT  FREIGHT PREPAIDINV.NO.MH 059 2022-23 DT:08 04 2022 S BILL NO: 9602547  DT:10.04.2022  HS CODE:02023000 IEC NO:0608002607 BRAND:BLACK GOLD APEDA REG NO.:133 NET WEIGHT:56000.000 KGS GROSS WEIGHT:58240.000 KGS  TEMPERATURE RE; CT, QUIRED BY SHIPPER TO BE SET AT - 18 DEG C  SH&amp;gt; GSTIN:27AACCH0450J1ZS HEAD OFFICE: 18A 5 3 TAJ VIEW CROSSING  FATEHABAD ROAD AGRA 282001 INDIA  CN&amp;gt; TEL :+84 946 354 568 TAX CODE:3002238765  NP&amp;gt; TEL :+84 946 354568 TAX CODE:3002238765;</t>
  </si>
  <si>
    <t>HMA AGRO INDUSTRIES LIMITED, MIDC PLOT NO.M-7 INDUSTRIAL AREA  T, ALOJA,TALUKA PANVEL RAIGAD  (MAHARA, SHTRA)-410208   SH&gt;,</t>
  </si>
  <si>
    <t>PHUC NGUYEN PT IMPORT EXPORT CO., L, TD, NO.14,LANE 78,LE KHOI STREET, VAN Y, EN WARD,HA TINH CITY, HA TINH PROVI, NCE,VIET NAM   CN&gt;,</t>
  </si>
  <si>
    <t>MUMC22477800</t>
  </si>
  <si>
    <t>02/05/2022 04:59:07</t>
  </si>
  <si>
    <t>TLLU1110415</t>
  </si>
  <si>
    <t>IN1000683/</t>
  </si>
  <si>
    <t>02/05/2022 05:01:55</t>
  </si>
  <si>
    <t>TTNU8771105</t>
  </si>
  <si>
    <t>IN1000542/</t>
  </si>
  <si>
    <t>02/05/2022 05:02:43</t>
  </si>
  <si>
    <t>OTPU6285806</t>
  </si>
  <si>
    <t>IN1000685/</t>
  </si>
  <si>
    <t>02/05/2022 05:06:09</t>
  </si>
  <si>
    <t>ZCSU7285986</t>
  </si>
  <si>
    <t>7440 CARTONS BABY FOOD</t>
  </si>
  <si>
    <t>ZIMUSYD000011528</t>
  </si>
  <si>
    <t>02/05/2022 08:13:17</t>
  </si>
  <si>
    <t>ZCSU7220202</t>
  </si>
  <si>
    <t>2768 CARTONS 1 X 40HC CONTAINER
BABY FOOD</t>
  </si>
  <si>
    <t>NATURAL AUSSIE PRODUCTS PTY LTD 
TOWER 5, LEVEL 23, COLLINS 
SQUARE TOWER, 727 COLLINS STREET 
MELBOURNE VIC 3008,AUSTRALIA 
ABN: 93 635 494 674#</t>
  </si>
  <si>
    <t>THUONG HAI XNK COMPANY LIMITED 
AN CHIEU 2 HAMLET, LIEN PHUONG 
VILLAGE HUNG YEN CITY, HUNG YEN 
PROVINCE, VIETNAM 
TAX ID:0901106883##</t>
  </si>
  <si>
    <t>ZIMUSYD000011522</t>
  </si>
  <si>
    <t>02/05/2022 08:31:57</t>
  </si>
  <si>
    <t>CAIU2710791</t>
  </si>
  <si>
    <t>SHREDDED STEEL SCRAP#HS CODE: 72044900#</t>
  </si>
  <si>
    <t>GLOBAL METCORP LIMITED
ADDRESS: GROVE HOUSE 55 LOWLANDS ROAD HARROW  HA1 3AW   UK TEL/FAX: +442084234449.+442084220808</t>
  </si>
  <si>
    <t>MEDUI3603194</t>
  </si>
  <si>
    <t>05/05/2022 08:49:15</t>
  </si>
  <si>
    <t>TEMU5320548</t>
  </si>
  <si>
    <t>05/05/2022 08:53:24</t>
  </si>
  <si>
    <t>TCLU6848548</t>
  </si>
  <si>
    <t>05/05/2022 09:02:19</t>
  </si>
  <si>
    <t>MEDU3862315</t>
  </si>
  <si>
    <t>05/05/2022 09:04:39</t>
  </si>
  <si>
    <t>FCIU4640449</t>
  </si>
  <si>
    <t>F9319201</t>
  </si>
  <si>
    <t>05/05/2022 09:11:27</t>
  </si>
  <si>
    <t>UESU2442530</t>
  </si>
  <si>
    <t>P4884237</t>
  </si>
  <si>
    <t>05/05/2022 09:17:03</t>
  </si>
  <si>
    <t>DFSU2441349</t>
  </si>
  <si>
    <t>05/05/2022 09:44:57</t>
  </si>
  <si>
    <t>TCLU2139483</t>
  </si>
  <si>
    <t>05/05/2022 09:47:54</t>
  </si>
  <si>
    <t>MEDU6855310</t>
  </si>
  <si>
    <t>BSC016580</t>
  </si>
  <si>
    <t>05/05/2022 10:20:18</t>
  </si>
  <si>
    <t>TGHU0732225</t>
  </si>
  <si>
    <t>P5054006</t>
  </si>
  <si>
    <t>05/05/2022 10:33:13</t>
  </si>
  <si>
    <t>MEDU3805151</t>
  </si>
  <si>
    <t>05/05/2022 11:00:14</t>
  </si>
  <si>
    <t>MEDU2945457</t>
  </si>
  <si>
    <t>05/05/2022 11:39:41</t>
  </si>
  <si>
    <t>MEDU6916185</t>
  </si>
  <si>
    <t>05/05/2022 12:36:39</t>
  </si>
  <si>
    <t>MEDU2634563</t>
  </si>
  <si>
    <t>P5070413</t>
  </si>
  <si>
    <t>05/05/2022 12:50:20</t>
  </si>
  <si>
    <t>TEMU2141657</t>
  </si>
  <si>
    <t>05/05/2022 13:01:10</t>
  </si>
  <si>
    <t>MEDU6748501</t>
  </si>
  <si>
    <t>05/05/2022 13:05:05</t>
  </si>
  <si>
    <t>TRHU1587653</t>
  </si>
  <si>
    <t>05/05/2022 13:05:11</t>
  </si>
  <si>
    <t>MEDU6108757</t>
  </si>
  <si>
    <t>P5032815</t>
  </si>
  <si>
    <t>05/05/2022 13:16:22</t>
  </si>
  <si>
    <t>CXDU1397070</t>
  </si>
  <si>
    <t>05/05/2022 13:21:35</t>
  </si>
  <si>
    <t>MEDU2770209</t>
  </si>
  <si>
    <t>P4909760</t>
  </si>
  <si>
    <t>SHREDDED STEEL SCRAP#HS CODE: 72044900#       COMMODITY: SHREDDED STEEL  SCRAP.                     GRADING: 100PCT SHREDDED   AS PER ISRI CODE NO. 211   QUANTITY: 574.920 MT       CFR CY HAIPHONG            PORT,VIETNAM INCOTERMS     2010                       PACKING: IN 20FT CONTAINER ORIGIN: UNITED KINGDOM     ALL OTHER TERMS AND        CONDITIONS AS SALES        CONTRACT NO.:              19/SS/NTS-GMC/22           DATED 18 TH FEBRUARY 2022  HS CODE: 72044900          NET WEIGHT: 574.920 MT     TOTAL NUMBER OF CONTAINER: 21                         LC NUMBER: T2205201025CMB  LC ISSUING DATE:           220301                     BENEFICIARY NAME: GLOBAL   METCORP LIMITED            APPLICANT NAME: NAM THUAN  STEEL JOINT STOCK COMPANY  FREIGHT PREPAID10 DAYS     FREE TIME AT DESTINATION   APPLICANT CONTRACT NO.:    19/SS/NTS-GMC/22           DATED 18 TH FEBRUARY 2022</t>
  </si>
  <si>
    <t>05/05/2022 13:23:00</t>
  </si>
  <si>
    <t>MEDU6882064</t>
  </si>
  <si>
    <t>05/05/2022 17:18:23</t>
  </si>
  <si>
    <t>FSCU8985258</t>
  </si>
  <si>
    <t>K379508</t>
  </si>
  <si>
    <t xml:space="preserve">TOTAL:141 CASES_x000D_
REFRIGERATED SHOWCASE_x000D_
HS CODE: 841850_x000D_
RACK OF COMPRESSOR UNIT_x000D_
HS CODE: 841430*TEL:86-532-85798215_x000D_
FAX:86-532 85798903_x000D_
CONTACT:CEPA TAO_x000D_
**TRADE REGISTERNUMBER: 0305054200_x000D_
TEL:(84.4) 3211 5539_x000D_
FAX:(84.4) 3211 5540_x000D_
_x000D_
NoOfPkg:141;KindOfPackage:CASES_x000D_
</t>
  </si>
  <si>
    <t>COAU7238071940</t>
  </si>
  <si>
    <t>06/05/2022 07:44:58</t>
  </si>
  <si>
    <t>TEMU7494620</t>
  </si>
  <si>
    <t>K379486</t>
  </si>
  <si>
    <t>TOTAL:141 CASES
REFRIGERATED SHOWCASE
HS CODE: 841850
RACK OF COMPRESSOR UNIT
HS CODE: 841430*TEL:86-532-85798215
FAX:86-532 85798903
CONTACT:CEPA TAO
**TRADE REGISTERNUMBER: 0305054200
TEL:(84.4) 3211 5539
FAX:(84.4) 3211 5540
NoOfPkg:141;KindOfPackage:CASES</t>
  </si>
  <si>
    <t>06/05/2022 10:21:56</t>
  </si>
  <si>
    <t>TCNU6307788</t>
  </si>
  <si>
    <t>K370683</t>
  </si>
  <si>
    <t>06/05/2022 12:49:43</t>
  </si>
  <si>
    <t>FSCU8493200</t>
  </si>
  <si>
    <t>K370600</t>
  </si>
  <si>
    <t>06/05/2022 18:33:57</t>
  </si>
  <si>
    <t>CAAU6147699</t>
  </si>
  <si>
    <t>K389982</t>
  </si>
  <si>
    <t>06/05/2022 18:35:38</t>
  </si>
  <si>
    <t>RFCU2073254</t>
  </si>
  <si>
    <t>K379455</t>
  </si>
  <si>
    <t>06/05/2022 21:05:57</t>
  </si>
  <si>
    <t>PCVU2120550</t>
  </si>
  <si>
    <t>0017653/</t>
  </si>
  <si>
    <t>1 TK, 2X20  ISO TANK CONTAINER S.T.C.:PERTRONIC R 500 HYDROGEN PEROXIDE AQUEOUS  SOLUTION 50WT.% IN 2 SHIPPER OWNED ISO TANKS UN 2014, HYDROGEN PEROXIDE, AQUEOUS SOLUTION, NON MARINE POLLUTANT,  CLASS 5.1(8) ; PG.IIGROSS WEIGHT :    54,085.00 KGS NETT  WEIGHT :    47,300.00 KGS TAREWEIGHT :     6,785.00 KGS  TANK NOS   SEAL NOS:  EURU1113974   001765; TK, 5-0017656 GW: 27,075.00KGS TARE: 3,385.00KGS NW: 23,690.00KGS PCVU2120550   0017653-0017654 GW: 27,010.00KGS TARE: 3,400.00KGS NW: 23,610.00KGS  FW&amp;gt; ISKANDAR MUDA,  JAKARTA SELATAN;</t>
  </si>
  <si>
    <t>JKTC48955800</t>
  </si>
  <si>
    <t>08/05/2022 00:55:13</t>
  </si>
  <si>
    <t>EURU1113974</t>
  </si>
  <si>
    <t>0017655/</t>
  </si>
  <si>
    <t>08/05/2022 00:58:01</t>
  </si>
  <si>
    <t>TLLU5429695</t>
  </si>
  <si>
    <t>ZAAC69328/</t>
  </si>
  <si>
    <t>99 CT, 198 CARTONS IN TOTAL2X40HC CONTAINER(S) SAID TO CONTAIN:OTHER TERMS AND CONDITIONS AS PER CONTRACT NO 01 TTC-TTECH 2022 FREIGHT PREPAID 198CARTONS OF 200 KG OF ZIMBABWE FCV TOBACCO STEMS, CROP 2020,  ORIGIN ZIMBABWE, GRADE TT LST CASE NO 1 198 GROSS WEIGHT 42094.80 KG NET WEIGHT39600.0 KG HS CODE : 240130  14 DAYS FREE DEMURRAGE + 14 DAYS FREE DE; CT, TENTION  (CONTAINER RENTAL) ALLOWED AT  THE DESTINATION PORT  CN&amp;gt; PHONE: +84 24 38584344 FAX: +84 24 38584342  NP&amp;gt; PHONE: +84 24 38584344 FAX: +84 24 38584342  FW&amp;gt; DEEP ,JOHANNESBURG, 2197 , SOUTH AFRICA.;</t>
  </si>
  <si>
    <t>ZIMBABWE LEAF TOBACCO CO.(PVT.)LTD., 1 FOUNDRY ROAD ASPINDALE PARK HARAR, E ZIMBABWE IN CARE OF  T-TECH INTER, NATIONAL LIMITED,</t>
  </si>
  <si>
    <t>0100100054# THANG LONG TOBACCO  COM, PANY LIMITED, 235 NGUYEN TRAI STREET THANH XUAN D, ISTRICT, HANOI CITY TAX ID: 0100100, 054 VIETNAM     CN&gt;,</t>
  </si>
  <si>
    <t>CPTB37612400</t>
  </si>
  <si>
    <t>ZIMBABWE</t>
  </si>
  <si>
    <t>KKFU7797213</t>
  </si>
  <si>
    <t>ZAAC69380/</t>
  </si>
  <si>
    <t>08/05/2022 02:07:13</t>
  </si>
  <si>
    <t>TGBU6361665</t>
  </si>
  <si>
    <t>1114719/</t>
  </si>
  <si>
    <t>530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</si>
  <si>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RADHASHYAM INDUSTRIES PRIVATELIMITED46B, RAFI AHMED KIDWAI ROAD,1ST FLOOR, KOLKATA - 700016(W.B.), I, NDIA.,</t>
  </si>
  <si>
    <t>TAX CODE 0313701613GOLD BIOFEED COMPANY LIMITEDNO. 2, NONG TRUONG STREET, PHUOCDONG INDUSTRIAL PARK,,  PHUOC DONGCOMMUNE, GO DAU DISTRICT, TAY NINH PROVINCE, VIET NAM. *,</t>
  </si>
  <si>
    <t>HDMUCCUA70557800</t>
  </si>
  <si>
    <t>08/05/2022 19:59:35</t>
  </si>
  <si>
    <t>CAIU7225280</t>
  </si>
  <si>
    <t>1114984/</t>
  </si>
  <si>
    <t>08/05/2022 20:09:39</t>
  </si>
  <si>
    <t>CAIU4471675</t>
  </si>
  <si>
    <t>1114991/</t>
  </si>
  <si>
    <t>08/05/2022 20:15:55</t>
  </si>
  <si>
    <t>KOCU4569711</t>
  </si>
  <si>
    <t>1114716/</t>
  </si>
  <si>
    <t>524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</si>
  <si>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20:22:38</t>
  </si>
  <si>
    <t>KOCU5074717</t>
  </si>
  <si>
    <t>1114706/</t>
  </si>
  <si>
    <t>526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</si>
  <si>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20:25:04</t>
  </si>
  <si>
    <t>HMMU6120071</t>
  </si>
  <si>
    <t>1114992/</t>
  </si>
  <si>
    <t>525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</si>
  <si>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20:27:27</t>
  </si>
  <si>
    <t>DRYU9190671</t>
  </si>
  <si>
    <t>1114711/</t>
  </si>
  <si>
    <t>08/05/2022 20:32:00</t>
  </si>
  <si>
    <t>CAAU2102037</t>
  </si>
  <si>
    <t>7687298,4834701,7687298;48</t>
  </si>
  <si>
    <t>13500 PACKAGES
LOADED ONTO
20 PALLETS LOADED INTO
1 20' CONTAINER(S)
FILMTEC(TM) MEMBRANES 483167
TW30-1812-50HR GMID 99101033 DRY
HS CODE 8421</t>
  </si>
  <si>
    <t>FILM TEC CORPORATION
5400 DEWEY HILL ROAD
MINNEAPOLIS , MN 55439
UNITED STATES</t>
  </si>
  <si>
    <t>TO ORDER OF VIETNAM
PROSPERITY
JOINT STOCK COMMERCIAL BANK</t>
  </si>
  <si>
    <t>HLCUBSC2112AQVE7</t>
  </si>
  <si>
    <t>08/05/2022 20:40:20</t>
  </si>
  <si>
    <t>SEGU5696040</t>
  </si>
  <si>
    <t>1115000/</t>
  </si>
  <si>
    <t>528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</si>
  <si>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20:41:51</t>
  </si>
  <si>
    <t>HMMU6473593</t>
  </si>
  <si>
    <t>1114720/</t>
  </si>
  <si>
    <t>529 BAGS, (5804 BAGS), "SHIPPER S LOAD,COUNT,SEALED &amp;amp; WEIGHT S.T.C."  11 X 40HC CONTAINERS 5,804 BAGS INDIAN DE-OILED RICE BRAN EXTRACTION H.S. CODE 23069090 INVOICE NO. RI/RBE/21-22/224 DATED 24.03.2022 CONTRACT NO. 4727 DATED 18.03.2022 SHIPPING BILL NO. 9183226 DATED 24.03.2022 TOTAL GROSS WT. 313.320 MTS TOTAL NET WT. 312.300 MTS *EMAIL HONGANHGB90@GMAIL.COM TEL. NO. 84.948778380 IEC 0214019985 PAN AAGCR5957G 14 DAYS DEMURRAGE &amp;amp; 4 DAYS DETENTION FREE TIME AT POD 1114991 DC4H 530 BAGS 28,460.000 KGS 0.000 CB M 1114984 DC4H 530 BAGS 28,500.000 KGS 0.000 CB M 1114711 DC4H 526 BAGS 28,500.000 KGS 0.000 CB M 1114992 DC4H 525 BAGS 28,460.000 KGS 0.000 CB M 1114981 DC4H 528 BAGS 28,500.000 KGS 0.000 CB M 1114720 DC4H 529 BAGS 28,500.000 KGS 0.000 CB M 1114716 DC4H 524 BAGS 28,480.000 KGS 0.000 CB M 1114706 DC4H 526 BAGS 28,500.000 KGS 0.000 CB M 1114701 DC4H 528 BAGS 28,460.000 KGS 0.000 CB M 1115000 DC4H 528 BAGS 28,500.000 KGS 0.000 CB M 1114719 DC4H 530 BAGS 28,460.000 KGS 0.000 CB M,TOTAL NO. CNTR=ELEVEN(11) CONTAINERS ONLY;</t>
  </si>
  <si>
    <t>08/05/2022 20:53:35</t>
  </si>
  <si>
    <t>HMMU6400703</t>
  </si>
  <si>
    <t>1114981/</t>
  </si>
  <si>
    <t>09/05/2022 00:38:38</t>
  </si>
  <si>
    <t>KOCU5181084</t>
  </si>
  <si>
    <t>1114701/</t>
  </si>
  <si>
    <t>09/05/2022 01:07:04</t>
  </si>
  <si>
    <t>WHSU5143438</t>
  </si>
  <si>
    <t>WHLQ942999</t>
  </si>
  <si>
    <t>854 CTN CANDYHS CODE:170490JELLYHS CODE:200799*PHONG, VIET NAMMST: 0202089378PHONE: 0819611333</t>
  </si>
  <si>
    <t>GUANGZHOU HUAXI TRADING CO.,LTD. NO.39, C11 BUILDING NO.8WEST,CONSTRUCTIONMACHINERY PARK,HUANGPUDISTRICT,GUANGZHOU,CHINA</t>
  </si>
  <si>
    <t>CONG TY TNHH VAN TAI QUOC TE XUATNHAP KHAU DONG DUONG ADD:NHA BA LE THI THO, NGO 50 PHAMHAI,THON DONG LAM,PHUONG DA PHUC,QUAN DUONG KINH, THANH PHO HAI*</t>
  </si>
  <si>
    <t>132C503926</t>
  </si>
  <si>
    <t>09/05/2022 15:05:27</t>
  </si>
  <si>
    <t>WHSU2335627</t>
  </si>
  <si>
    <t>WHLS786019</t>
  </si>
  <si>
    <t>425 CTN WOVEN FABRIC 54075200WOVEN FABRIC 52094200WOVEN FABRIC 54076990*TEL:020-22842257FAX:020-22842257**EMALL:BULONGOCVIT2006@GMAIL.COM</t>
  </si>
  <si>
    <t>GUANGZHOU QIMING TEXTILE CO.LTD ROOM 539541, 5TH FLOOR, A6BUILDING, LIN'AN FREIGHT MARKET,116-130 DAYUAN VILLAGE, TAIHE,BAIYUN DISTRICT, GUANGZHOU. *</t>
  </si>
  <si>
    <t>TRANG TRUNG KNITTED COMPANY LIMITED HAMLET 4,CONG KE BAZA,NINH HIEPCOMMUNE,GIA LAM DISTRICT,HANOI CITYTRADE REGISTER NUMBER+0108576705TEL:0979519188 **</t>
  </si>
  <si>
    <t>025C597285</t>
  </si>
  <si>
    <t>WHSU2754330</t>
  </si>
  <si>
    <t>WHLQ892478</t>
  </si>
  <si>
    <t>3 COL COLD ROLLED STAINLESS STEELCOIL WITHOUT ANNEALING ANDFULL HARD, J3 GRADE, STANDARDTCCS 01:2014/GA MILL EDGE,PRIME QUALITYHS CODE:721935HS CODE:721934LC NO.:LI22B02553**TAX CODE:  0900243245EMAIL:NHU.GIAANH2@GMAIL.COM</t>
  </si>
  <si>
    <t>FS-ESSENTIAL INTERNATIONALCO.,LIMITED. FLAT/RM A 12/F KIU FU COMM BLDG300 LOCKHART RD WAN CHAI HONG KONG</t>
  </si>
  <si>
    <t xml:space="preserve">TO ORDER OF JSC BANK FOR INVESTMENTAND DEVELOPMENT OF VIETNAMNORTH HUNG YEN BRANCH </t>
  </si>
  <si>
    <t>142C503902</t>
  </si>
  <si>
    <t>WHLU0632343</t>
  </si>
  <si>
    <t>WHLR129234</t>
  </si>
  <si>
    <t>WHSU2350811</t>
  </si>
  <si>
    <t>WHLQ892568</t>
  </si>
  <si>
    <t>HJLU1379161</t>
  </si>
  <si>
    <t>WHLQ892576</t>
  </si>
  <si>
    <t>WHLU0453667</t>
  </si>
  <si>
    <t>WHLQ892480</t>
  </si>
  <si>
    <t>2 COL COLD ROLLED STAINLESS STEELCOIL WITHOUT ANNEALING ANDFULL HARD, J3 GRADE, STANDARDTCCS 01:2014/GA MILL EDGE,PRIME QUALITYHS CODE:721935HS CODE:721934LC NO.:LI22B02553**TAX CODE:  0900243245EMAIL:NHU.GIAANH2@GMAIL.COM</t>
  </si>
  <si>
    <t>CXDU1251320</t>
  </si>
  <si>
    <t>WHLQ892575</t>
  </si>
  <si>
    <t>WHLU0676450</t>
  </si>
  <si>
    <t>WHLR126004</t>
  </si>
  <si>
    <t>3 COL HOT ROLLED STAINLESS STEEL COIL,J3 GRADE, NO.1 FINISH, STANDARD TCCS01:2014/GA MILL EDGE, PRIME QUALITYH.S CODE:7219.14 &amp; 7219.13LC NO.: TF2206901002/HYN**EMAIL:NHU.GIAANH2@GMAIL.COM</t>
  </si>
  <si>
    <t xml:space="preserve">TO ORDER OF TECHCOMBANK HUNGYEN BRANCH </t>
  </si>
  <si>
    <t>142C504100</t>
  </si>
  <si>
    <t>09/05/2022 18:14:43</t>
  </si>
  <si>
    <t>WHLU0602884</t>
  </si>
  <si>
    <t>WHLQ892542</t>
  </si>
  <si>
    <t>WHSU2832691</t>
  </si>
  <si>
    <t>WHLR128857</t>
  </si>
  <si>
    <t>WHSU2859882</t>
  </si>
  <si>
    <t>WHLQ892533</t>
  </si>
  <si>
    <t>09/05/2022 18:17:59</t>
  </si>
  <si>
    <t>WHSU2728603</t>
  </si>
  <si>
    <t>WHLQ892535</t>
  </si>
  <si>
    <t>09/05/2022 18:20:52</t>
  </si>
  <si>
    <t>WHSU2717661</t>
  </si>
  <si>
    <t>WHLQ892537</t>
  </si>
  <si>
    <t>09/05/2022 18:21:11</t>
  </si>
  <si>
    <t>WHSU2743038</t>
  </si>
  <si>
    <t>WHLQ892454</t>
  </si>
  <si>
    <t>09/05/2022 18:23:01</t>
  </si>
  <si>
    <t>WHLU0247075</t>
  </si>
  <si>
    <t>WHLR128916</t>
  </si>
  <si>
    <t>WHSU2940084</t>
  </si>
  <si>
    <t>WHLR129000</t>
  </si>
  <si>
    <t>09/05/2022 18:24:13</t>
  </si>
  <si>
    <t>WHLU0686144</t>
  </si>
  <si>
    <t>WHLQ892539</t>
  </si>
  <si>
    <t>WHSU2864770</t>
  </si>
  <si>
    <t>WHLQ892540</t>
  </si>
  <si>
    <t>09/05/2022 18:26:43</t>
  </si>
  <si>
    <t>WHSU2857616</t>
  </si>
  <si>
    <t>WHLR128948</t>
  </si>
  <si>
    <t>09/05/2022 18:28:29</t>
  </si>
  <si>
    <t>WHLU0541325</t>
  </si>
  <si>
    <t>WHLS844569</t>
  </si>
  <si>
    <t>531 PKG WOVEN FABRIC 54075200WOVEN FABRIC 54075100WOVEN FABRIC 54076990WOVEN FABRIC 52094200*TEL:18126420600FAX:0755-82789460**EMALL:BULONGOCVIT2006@GMAIL.COM</t>
  </si>
  <si>
    <t>SHENZHEN XINGGUANHONG TRADECO.,LIMITED J.FLOOR 26,BAOFA BUILDING,SHATOUJIAO FREE TRADE ZONE,YANTIAN DISTRICT,SHENZHEN *</t>
  </si>
  <si>
    <t>025C601080</t>
  </si>
  <si>
    <t>FCIU6228955</t>
  </si>
  <si>
    <t>WHLR128859</t>
  </si>
  <si>
    <t>WHSU2063088</t>
  </si>
  <si>
    <t>WHLQ892538</t>
  </si>
  <si>
    <t>09/05/2022 18:30:46</t>
  </si>
  <si>
    <t>WHSU2374731</t>
  </si>
  <si>
    <t>WHLQ892477</t>
  </si>
  <si>
    <t>09/05/2022 18:31:50</t>
  </si>
  <si>
    <t>WHLU2921073</t>
  </si>
  <si>
    <t>WHLQ892561</t>
  </si>
  <si>
    <t>09/05/2022 18:31:57</t>
  </si>
  <si>
    <t>WHLU0394522</t>
  </si>
  <si>
    <t>WHLR128120</t>
  </si>
  <si>
    <t>09/05/2022 18:33:25</t>
  </si>
  <si>
    <t>WHSU2366654</t>
  </si>
  <si>
    <t>WHLQ892536</t>
  </si>
  <si>
    <t>09/05/2022 18:36:26</t>
  </si>
  <si>
    <t>WHLU0630778</t>
  </si>
  <si>
    <t>WHLR129233</t>
  </si>
  <si>
    <t>09/05/2022 18:39:06</t>
  </si>
  <si>
    <t>SEGU1831332</t>
  </si>
  <si>
    <t>WHLQ892550</t>
  </si>
  <si>
    <t>09/05/2022 18:39:12</t>
  </si>
  <si>
    <t>WHSU2113635</t>
  </si>
  <si>
    <t>WHLR129019</t>
  </si>
  <si>
    <t>WHSU5495866</t>
  </si>
  <si>
    <t>WHLQ942995</t>
  </si>
  <si>
    <t>803 CTN CANDYHS CODE:170490JELLYHS CODE:200799*PHONG, VIET NAMMST: 0202089378PHONE: 0819611333</t>
  </si>
  <si>
    <t>10/05/2022 01:03:51</t>
  </si>
  <si>
    <t>WHSU5718173</t>
  </si>
  <si>
    <t>WHLQ942906</t>
  </si>
  <si>
    <t>949 CTN CANDYHS CODE:170490JELLYHS CODE:200799*PHONG, VIET NAMMST: 0202089378PHONE: 0819611333</t>
  </si>
  <si>
    <t>10/05/2022 01:12:15</t>
  </si>
  <si>
    <t>FCIU7529845</t>
  </si>
  <si>
    <t>WHLR729889</t>
  </si>
  <si>
    <t>29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</si>
  <si>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GLOVIS INDIA PVT.LTD., PLOT NO 109, MANNUR VILLAGE,SRIPERUMBUDUR - TALUK,KANCHEEPURAM DISTRICT -602 105,TAMIL NADU, INDIA.</t>
  </si>
  <si>
    <t>HYUNDAI GLOVIS VIETNAM CO., LTD. UNIT O1415, 14F, KEANGNAM HANOILANDMARK TOWER,*</t>
  </si>
  <si>
    <t>144CX05430</t>
  </si>
  <si>
    <t>DFSU7747590</t>
  </si>
  <si>
    <t>WHLR729819</t>
  </si>
  <si>
    <t>17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</si>
  <si>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WHSU5633991</t>
  </si>
  <si>
    <t>WHLR710774</t>
  </si>
  <si>
    <t>35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</si>
  <si>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WHLU5837201</t>
  </si>
  <si>
    <t>WHLR711081</t>
  </si>
  <si>
    <t>11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</si>
  <si>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WHSU5457892</t>
  </si>
  <si>
    <t>WHLR729906</t>
  </si>
  <si>
    <t>47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</si>
  <si>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20:14:47</t>
  </si>
  <si>
    <t>WHSU6515150</t>
  </si>
  <si>
    <t>WHLR710726</t>
  </si>
  <si>
    <t>WHSU6563380</t>
  </si>
  <si>
    <t>WHLR729981</t>
  </si>
  <si>
    <t>14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</si>
  <si>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20:16:34</t>
  </si>
  <si>
    <t>TCNU4933993</t>
  </si>
  <si>
    <t>WHLR724724</t>
  </si>
  <si>
    <t>36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</si>
  <si>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WHSU5903910</t>
  </si>
  <si>
    <t>WHLR714101</t>
  </si>
  <si>
    <t>23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</si>
  <si>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WHSU6598977</t>
  </si>
  <si>
    <t>WHLR708237</t>
  </si>
  <si>
    <t>37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</si>
  <si>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20:20:31</t>
  </si>
  <si>
    <t>WHSU6377791</t>
  </si>
  <si>
    <t>WHL9015386</t>
  </si>
  <si>
    <t>12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</si>
  <si>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20:21:37</t>
  </si>
  <si>
    <t>WHLU5656311</t>
  </si>
  <si>
    <t>WHLR721069</t>
  </si>
  <si>
    <t>13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</si>
  <si>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WHLU5573433</t>
  </si>
  <si>
    <t>WHLR729989</t>
  </si>
  <si>
    <t>12/05/2022 20:24:41</t>
  </si>
  <si>
    <t>WHSU5546475</t>
  </si>
  <si>
    <t>WHLR722036</t>
  </si>
  <si>
    <t>28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</si>
  <si>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20:25:45</t>
  </si>
  <si>
    <t>WHSU6467998</t>
  </si>
  <si>
    <t>WHLR722148</t>
  </si>
  <si>
    <t>22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</si>
  <si>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20:26:06</t>
  </si>
  <si>
    <t>WHSU5970328</t>
  </si>
  <si>
    <t>WHLR733876</t>
  </si>
  <si>
    <t>33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</si>
  <si>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BSIU9901748</t>
  </si>
  <si>
    <t>WHLR714122</t>
  </si>
  <si>
    <t>12/05/2022 20:31:04</t>
  </si>
  <si>
    <t>WHSU6533750</t>
  </si>
  <si>
    <t>WHLR729980</t>
  </si>
  <si>
    <t>34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</si>
  <si>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20:31:51</t>
  </si>
  <si>
    <t>WHSU6166063</t>
  </si>
  <si>
    <t>WHLR729817</t>
  </si>
  <si>
    <t>12/05/2022 20:32:14</t>
  </si>
  <si>
    <t>WHLU5784251</t>
  </si>
  <si>
    <t>WHLR712344</t>
  </si>
  <si>
    <t>18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</si>
  <si>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WHSU6033902</t>
  </si>
  <si>
    <t>WHLR730435</t>
  </si>
  <si>
    <t>WHSU5961898</t>
  </si>
  <si>
    <t>WHLR731399</t>
  </si>
  <si>
    <t>25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</si>
  <si>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20:34:27</t>
  </si>
  <si>
    <t>WHSU5433099</t>
  </si>
  <si>
    <t>WHLR729922</t>
  </si>
  <si>
    <t>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</si>
  <si>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20:36:20</t>
  </si>
  <si>
    <t>TCNU4363252</t>
  </si>
  <si>
    <t>WHLR729907</t>
  </si>
  <si>
    <t>12/05/2022 20:39:03</t>
  </si>
  <si>
    <t>TCNU6165528</t>
  </si>
  <si>
    <t>WHLR710693</t>
  </si>
  <si>
    <t>14 CAS HYUNDAI CKD PARTSHS CODE:8708.99*PLOT E6, CAU GIAY NEW URBANAREA, ME TRI WARD,NAM TU LIEM DISTRICT, HANOI,VIETNAMTEL: +84 247-101-0002 ,EMAIL : OPSTAFF@GLOVIS.NET.VN,INBOUND@CONGTHANHLOGISTICS.COM**HAI AN DISTRICT HAI PHONGCITY, VIETNAMPHONE:84-225-883-1291/0902-650-658EMAIL:INBOUND@CONGTHANHLOGISTICS.COM</t>
  </si>
  <si>
    <t>144CX05429</t>
  </si>
  <si>
    <t>12/05/2022 20:42:11</t>
  </si>
  <si>
    <t>WHSU6456798</t>
  </si>
  <si>
    <t>WHLR718795</t>
  </si>
  <si>
    <t>7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</si>
  <si>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20:42:38</t>
  </si>
  <si>
    <t>WHSU6369100</t>
  </si>
  <si>
    <t>WHLR714127</t>
  </si>
  <si>
    <t>16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</si>
  <si>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20:47:57</t>
  </si>
  <si>
    <t>DFSU7830805</t>
  </si>
  <si>
    <t>WHLR711016</t>
  </si>
  <si>
    <t>48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</si>
  <si>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20:49:16</t>
  </si>
  <si>
    <t>WHSU5267737</t>
  </si>
  <si>
    <t>WHLR721128</t>
  </si>
  <si>
    <t>19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</si>
  <si>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20:51:17</t>
  </si>
  <si>
    <t>WHSU6387085</t>
  </si>
  <si>
    <t>WHLR710729</t>
  </si>
  <si>
    <t>12/05/2022 20:52:37</t>
  </si>
  <si>
    <t>TGHU6122174</t>
  </si>
  <si>
    <t>WHLR714050</t>
  </si>
  <si>
    <t>42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</si>
  <si>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20:56:04</t>
  </si>
  <si>
    <t>WHSU6770788</t>
  </si>
  <si>
    <t>WHLR729921</t>
  </si>
  <si>
    <t>38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</si>
  <si>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21:00:21</t>
  </si>
  <si>
    <t>WHSU6707403</t>
  </si>
  <si>
    <t>WHLR734545</t>
  </si>
  <si>
    <t>39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</si>
  <si>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21:05:34</t>
  </si>
  <si>
    <t>WHSU5100082</t>
  </si>
  <si>
    <t>WHLR729923</t>
  </si>
  <si>
    <t>48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</si>
  <si>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144CX05424</t>
  </si>
  <si>
    <t>12/05/2022 21:07:38</t>
  </si>
  <si>
    <t>IAAU8682853</t>
  </si>
  <si>
    <t>IAAI153128</t>
  </si>
  <si>
    <t>725 BAG 725 BAGSFROZEN BUFFALO OFFALS(OMASUM)INV.NO.EXP-003/2022-23DT.23.04.2022S.B.NO.9965675DT.26.04.2022H.S.CODE:02062900TEMP -18 DEG.C.**VIETNAM.31/BCT(MS-TPDL)TEL:00842253652520/FAX :0084-225362521EMAIL:LANANHHP0902@GMAIL.COMLINHNGOCHP@GMAIL.COM</t>
  </si>
  <si>
    <t>0200912437 #GOLDEN STAR TRADING ANDSHIPPING INVESTMENT JOINT STOCKCOMPANY NO.18 DOAN XA,DONG HAI 1 WARD,HAI AN DISTRICT,HAI PHONG CITY,**</t>
  </si>
  <si>
    <t>A98CA01762</t>
  </si>
  <si>
    <t>12/05/2022 21:15:19</t>
  </si>
  <si>
    <t>DFSU7724043</t>
  </si>
  <si>
    <t>WHLR714130</t>
  </si>
  <si>
    <t>24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</si>
  <si>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21:25:22</t>
  </si>
  <si>
    <t>WHSU5875491</t>
  </si>
  <si>
    <t>WHLR729974</t>
  </si>
  <si>
    <t>43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</si>
  <si>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21:33:01</t>
  </si>
  <si>
    <t>WHSU5843719</t>
  </si>
  <si>
    <t>WHLR733860</t>
  </si>
  <si>
    <t>15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</si>
  <si>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21:40:19</t>
  </si>
  <si>
    <t>DFSU7664221</t>
  </si>
  <si>
    <t>WHLR719613</t>
  </si>
  <si>
    <t>12/05/2022 21:47:49</t>
  </si>
  <si>
    <t>WHSU6839380</t>
  </si>
  <si>
    <t>WHLR733906</t>
  </si>
  <si>
    <t>12/05/2022 21:51:56</t>
  </si>
  <si>
    <t>TCNU4356464</t>
  </si>
  <si>
    <t>WHLR721062</t>
  </si>
  <si>
    <t>12/05/2022 22:00:58</t>
  </si>
  <si>
    <t>WHSU5217715</t>
  </si>
  <si>
    <t>WHLR714001</t>
  </si>
  <si>
    <t>44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</si>
  <si>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12/05/2022 22:12:19</t>
  </si>
  <si>
    <t>WHSU6839225</t>
  </si>
  <si>
    <t>WHLR733988</t>
  </si>
  <si>
    <t>12/05/2022 22:20:57</t>
  </si>
  <si>
    <t>BHCU5006670</t>
  </si>
  <si>
    <t>WHLR710772</t>
  </si>
  <si>
    <t>12/05/2022 22:32:14</t>
  </si>
  <si>
    <t>WHSU5858262</t>
  </si>
  <si>
    <t>WHLR724710</t>
  </si>
  <si>
    <t>12/05/2022 23:25:06</t>
  </si>
  <si>
    <t>WHSU5986896</t>
  </si>
  <si>
    <t>WHLR729816</t>
  </si>
  <si>
    <t>35 CAS HYUNDAI CKD PARTSHS CODE:8708.99*PLOT E6, CAU GIAY NEW URBANAREA, ME TRI WARD,NAM TU LIEM DISTRICT, HANOI,VIETNAMTEL: +84 247-101-0002 ,EMAIL : OPSTAFF@GLOVIS.NET.VN,INBOUND@CONGTHANHLOGISTICS.COM**HAI AN DISTRICT HAI PHONGCITY, VIETNAMPHONE: 84-225-883-1291/0902-650-658EMAIL:INBOUND@CONGTHANHLOGISTICS.COM</t>
  </si>
  <si>
    <t>12/05/2022 23:26:44</t>
  </si>
  <si>
    <t>CCLU6845584</t>
  </si>
  <si>
    <t>OOLGWR0096</t>
  </si>
  <si>
    <t>500 BG, 2X40"HQ CONTAINERS S.T.C. COTTON SEEDS TOTAL GROSS WEIGHT: 50700 KGS TOTAL CBM: 80 CBM FREIGHT PREPAID;</t>
  </si>
  <si>
    <t>FIVE STARS LOGISTICS, C/1434 VEDOKO, COTONOU-BENIN, TEL:(+229)96757872,</t>
  </si>
  <si>
    <t>DHT 86 IMPORT EXPORT TRADING, COMPANY LIMITED, 49/11A LE TRUC STREET,WARD, 7,BINH THANH DISTRICT,, HO CHI MINH CITY,VIETNAM,</t>
  </si>
  <si>
    <t>OOLU4052780600</t>
  </si>
  <si>
    <t>13/05/2022 00:35:23</t>
  </si>
  <si>
    <t>IAAU8685929</t>
  </si>
  <si>
    <t>IAAI153101</t>
  </si>
  <si>
    <t>725 BAG 725 BAGSFROZEN BUFFALO OFFALS(OMASUM)INV.NO.EXP-002/2022-23DT.23.04.2022S.B.NO.9965661DT.26.04.2022H.S.CODE: 02062900TEMP  -18 DEG.C.**VIETNAM. 31/BCT(MS-TPDL)TEL:00842253652520/FAX :0084-225362521EMAIL:LANANHHP0902@GMAIL.COMLINHNGOCHP@GMAIL.COM</t>
  </si>
  <si>
    <t>A98CA01876</t>
  </si>
  <si>
    <t>13/05/2022 00:42:30</t>
  </si>
  <si>
    <t>WHSU6377169</t>
  </si>
  <si>
    <t>WHLR710688</t>
  </si>
  <si>
    <t>13/05/2022 00:44:03</t>
  </si>
  <si>
    <t>WHSU6018277</t>
  </si>
  <si>
    <t>WHLR710736</t>
  </si>
  <si>
    <t>13/05/2022 00:44:44</t>
  </si>
  <si>
    <t>TEMU6304731</t>
  </si>
  <si>
    <t>OOLGWQ0260</t>
  </si>
  <si>
    <t>504 BG, 2X40"HQ CONTAINERS S.T.C. COTTON SEEDS TOTAL GROSS WEIGHT: 50700 KGS TOTAL CBM: 80 CBM FREIGHT PREPAID;</t>
  </si>
  <si>
    <t>13/05/2022 00:45:53</t>
  </si>
  <si>
    <t>WHSU5412692</t>
  </si>
  <si>
    <t>WHLR710605</t>
  </si>
  <si>
    <t>13/05/2022 00:49:35</t>
  </si>
  <si>
    <t>WHSU6441340</t>
  </si>
  <si>
    <t>WHLR724667</t>
  </si>
  <si>
    <t>13/05/2022 00:57:02</t>
  </si>
  <si>
    <t>WHSU5055419</t>
  </si>
  <si>
    <t>WHLR734595</t>
  </si>
  <si>
    <t>13/05/2022 00:59:14</t>
  </si>
  <si>
    <t>WHSU5888903</t>
  </si>
  <si>
    <t>WHLR729890</t>
  </si>
  <si>
    <t>13/05/2022 01:03:57</t>
  </si>
  <si>
    <t>WHSU5382807</t>
  </si>
  <si>
    <t>WHLR733880</t>
  </si>
  <si>
    <t>13/05/2022 01:06:23</t>
  </si>
  <si>
    <t>WHSU5261132</t>
  </si>
  <si>
    <t>WHLR724665</t>
  </si>
  <si>
    <t>13/05/2022 01:18:13</t>
  </si>
  <si>
    <t>WHLU5833952</t>
  </si>
  <si>
    <t>WHLR729952</t>
  </si>
  <si>
    <t>40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</si>
  <si>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13/05/2022 01:42:29</t>
  </si>
  <si>
    <t>WHSU5874237</t>
  </si>
  <si>
    <t>WHLR729908</t>
  </si>
  <si>
    <t>13/05/2022 01:44:48</t>
  </si>
  <si>
    <t>TCKU6751801</t>
  </si>
  <si>
    <t>WHLR729959</t>
  </si>
  <si>
    <t>13/05/2022 01:46:34</t>
  </si>
  <si>
    <t>WHSU6640887</t>
  </si>
  <si>
    <t>WHLR729903</t>
  </si>
  <si>
    <t>TCLU7293064</t>
  </si>
  <si>
    <t>SGAE03201</t>
  </si>
  <si>
    <t>12 PK,4X20ST CONTAINER(S) SAID TO CONTAIN?: PARTS FOR REFRIGERATOR  PRODUCTIO:N  HS CODE ?: 84143090 CONSIGNEE TAX CODE ?:  0101 824 243  INVOICE NUMB:ER ?: 6PCHZAW00618  CN&gt; COMMUNE, DONG ANH DISTRICT HANOI CITY, VIETNAM:LA XUAN SON (MR.TONY) MP?: ?+84 981 073 279 EMAIL?:  XUANSON.LA@VN.PANASO:NIC.COM</t>
  </si>
  <si>
    <t>PANASONIC PROCUREMENT ASIA PACIFIC::202 BEDOK SOUTH AVENUE 1, #02-01, S:INGAPORE 469332</t>
  </si>
  <si>
    <t>PANASONIC VIETNAM CO., LTD::GLOBAL PROCUREMENT DIVISION PLOT J1:-J2, THANG LONG INDUSTRIAL PARK, KI:M CHUNG CN&gt;</t>
  </si>
  <si>
    <t>SINC25353900</t>
  </si>
  <si>
    <t>13/05/2022 01:59:46</t>
  </si>
  <si>
    <t xml:space="preserve"> SINGAPORE</t>
  </si>
  <si>
    <t>TRLU9381800</t>
  </si>
  <si>
    <t>SGAE02749</t>
  </si>
  <si>
    <t>23 PK,4X20ST CONTAINER(S) SAID TO CONTAIN?: PARTS FOR REFRIGERATOR  PRODUCTIO:N  HS CODE ?: 84143090 CONSIGNEE TAX CODE ?:  0101 824 243  INVOICE NUMB:ER ?: 6PCHZAW00618  CN&gt; COMMUNE, DONG ANH DISTRICT HANOI CITY, VIETNAM:LA XUAN SON (MR.TONY) MP?: ?+84 981 073 279 EMAIL?:  XUANSON.LA@VN.PANASO:NIC.COM</t>
  </si>
  <si>
    <t>13/05/2022 02:10:23</t>
  </si>
  <si>
    <t>TCLU7497181</t>
  </si>
  <si>
    <t>SGAE02750</t>
  </si>
  <si>
    <t>13/05/2022 02:10:38</t>
  </si>
  <si>
    <t>NYKU3871735</t>
  </si>
  <si>
    <t>SGAE02788</t>
  </si>
  <si>
    <t>13/05/2022 02:21:51</t>
  </si>
  <si>
    <t>BEAU4287154</t>
  </si>
  <si>
    <t>2528725/2528726</t>
  </si>
  <si>
    <t>ALUMINUM SCRAP #HS CODE: 76020000 #</t>
  </si>
  <si>
    <t>C &amp; L ASSOCIATED, INC.
11, SUNFLOWER AVENUE PARAMUS NJ, 07652 UNITED STATES CONTACT: AC2201006-22CX101 22CX102 22CX103</t>
  </si>
  <si>
    <t>#2700484857#111/GXN-BTNMT,30/12/2021
#2004.06/2022/GCNKQ-CX #CHANG XIN VIET NAM CO., LTD #LOT C12 KHANH PHU INDUSTRIAL PARK,  NINH BINH
PROVINCE, VIET NAM #</t>
  </si>
  <si>
    <t>MEDUU4611387</t>
  </si>
  <si>
    <t>13/05/2022 22:26:28</t>
  </si>
  <si>
    <t>MSMU7383295</t>
  </si>
  <si>
    <t>2528743/2528744</t>
  </si>
  <si>
    <t>ALUMINUM SCRAP#HS CODE: 76020000          FREIGHT PREPAID</t>
  </si>
  <si>
    <t>C &amp; L ASSOCIATED, INC.
11, SUNFLOWER AVENUE PARAMUS NJ, 07652 UNITED STATES AC2112139-22CX099 22CX100 REF:AC2112139-22CX099
22CX100</t>
  </si>
  <si>
    <t>#2700484857#111/GXN-BTNMT,30/12/2021
#0305.04/2022/GCNKQ-CX #CHANG XIN VIET NAM CO., LTD #LOT C12 KHANH PHU INDUSTRIAL PARK, NINH BINH
PROVINCE, VIET NAM #</t>
  </si>
  <si>
    <t>MEDUU4585060</t>
  </si>
  <si>
    <t>13/05/2022 23:31:14</t>
  </si>
  <si>
    <t>MSDU2781659</t>
  </si>
  <si>
    <t>FJ10984732</t>
  </si>
  <si>
    <t>BASE OIL (HFO 350)</t>
  </si>
  <si>
    <t>SUNSHINE OIL (HK) LTD
RM 31, 58 NATHAN ROAD, TSIM TSA TSUI, HONG KONG</t>
  </si>
  <si>
    <t>INCOTRANS JSC
17-19 HOANG DIEU STR, WARD 13, DIST 4 HOCHIMINH CITY, VIETNAM TAX CODE: 0304268150 PHONE: 848
4010699 FAX: 848 4010698 EMAIL: GOENKABIO@GMAIL.COM</t>
  </si>
  <si>
    <t>MEDUGT424702</t>
  </si>
  <si>
    <t>14/05/2022 06:18:11</t>
  </si>
  <si>
    <t>AUSTRAL</t>
  </si>
  <si>
    <t>MSMU6803264</t>
  </si>
  <si>
    <t>004686</t>
  </si>
  <si>
    <t>ALUMINUM SCRAP#HS CODE: 76020000#          FREIGHT PREPAID</t>
  </si>
  <si>
    <t>C &amp; L ASSOCIATED, INC.
11 SUNFLOWER AVENUE PARAMUS NJ,  07652 UNITED STATES AC2112148-22CX106</t>
  </si>
  <si>
    <t>#2700484857#111/GXN-BTNMT,30/12/2021
#2604.06/2022/GCNKQ-CX #CHANG XIN VIET NAM CO., LTD #LOT C12 KHANH PHU INDUSTRIAL PARK, NINH BINH
PROVINCE, VIET NAM #</t>
  </si>
  <si>
    <t>MEDUU4722952</t>
  </si>
  <si>
    <t>14/05/2022 07:13:51</t>
  </si>
  <si>
    <t>MSDU8218961</t>
  </si>
  <si>
    <t>1076265/1076266</t>
  </si>
  <si>
    <t>ALUMINUM SCRAP#HS CODE: 76020000 #         FREIGHT PREPAID</t>
  </si>
  <si>
    <t>C &amp; L ASSOCIATED, INC.
11 SUNFLOWER AVENUE PARAMUS NJ, 07652 UNITED STATES REF#AC2112137-22CX107</t>
  </si>
  <si>
    <t>#2700484857#111/GXN-BTNMT,30/12/2021
#2604.05/2022/GCNKQ-CX #CHANG XIN VIET NAM CO., LTD #LOT C12 KHANH PHU INDUSTRIAL PARK, NINH BINH
PROVINCE, VIET NAM #</t>
  </si>
  <si>
    <t>MEDUU4724917</t>
  </si>
  <si>
    <t>14/05/2022 07:28:05</t>
  </si>
  <si>
    <t>MSMU1320582</t>
  </si>
  <si>
    <t>FJ10984740</t>
  </si>
  <si>
    <t>14/05/2022 07:38:05</t>
  </si>
  <si>
    <t>DRYU9081650</t>
  </si>
  <si>
    <t>2528745/2528746</t>
  </si>
  <si>
    <t>ALUMINUM SCRAP #HS CODE: 76020000</t>
  </si>
  <si>
    <t>14/05/2022 08:04:32</t>
  </si>
  <si>
    <t>MSMU7174546</t>
  </si>
  <si>
    <t>00222016</t>
  </si>
  <si>
    <t>C &amp; L ASSOCIATED, INC.
11, SUNFLOWER AVENUE PARAMUS NJ 07652 US REF #: AC2202015-22CX091</t>
  </si>
  <si>
    <t>#2700484857#111/GXN-BTNMT,30/12/2021
#1504.09/2022/GCNKQ-CX #CHANG XIN VIET NAM CO., LTD #LOT C12 KHANH PHU INDUSTRIAL PARK, NINH BINH
PROVINCE, VIET NAM #</t>
  </si>
  <si>
    <t>MEDUU4470693</t>
  </si>
  <si>
    <t>FFAU2238958</t>
  </si>
  <si>
    <t>2528713/2528714</t>
  </si>
  <si>
    <t>ALUMINUM SCRAP #HS CODE: 76020000 #                  FREIGHT PREPAID</t>
  </si>
  <si>
    <t>14/05/2022 08:40:51</t>
  </si>
  <si>
    <t>Quá thời hạn khai hải quan</t>
  </si>
  <si>
    <t>3691/TB-HQĐV ngày 10/15/2018</t>
  </si>
  <si>
    <t>Đăng báo</t>
  </si>
  <si>
    <t>`</t>
  </si>
  <si>
    <t>3691/TB-HQĐV ngày 15/10/2018</t>
  </si>
  <si>
    <t>3691/TB-HQĐV</t>
  </si>
  <si>
    <t>CV 828/HQĐV-KTGS</t>
  </si>
  <si>
    <t>19/02/2020</t>
  </si>
  <si>
    <t>ĐKS - phế liệu giấy; Hãng tàu MAERSK có công văn số 261219-003 ngày 26/12/2019 thông báo người nhận hàng đã từ chối nhận hàng và đề nghị xử lý theo TT 203/2014/TT-BTC; đã KKPL (thiếu chứng thư thẩm định giá)</t>
  </si>
  <si>
    <t>877/TB-HQĐV ngày 21/02/2019</t>
  </si>
  <si>
    <t>Phế liệu - theo dõi -ĐKS thụ lý</t>
  </si>
  <si>
    <t>877/TB-HQĐV</t>
  </si>
  <si>
    <t>21/02/2019</t>
  </si>
  <si>
    <t xml:space="preserve">Gỗ - CĐTCBL đã kiểm tra - QĐ 52/QĐ-KPTVTĐV ngày 16/4/2019; đưa 1 phần hàng hóa sang container số YMLU4888830 (không có QĐ khám lưu) </t>
  </si>
  <si>
    <t xml:space="preserve">Gỗ - CĐTCBL đã kiểm tra - QĐ 51/QĐ-KPTVTĐV ngày 16/4/2019; đưa 1 phần hàng hóa sang container số YMLU4888830 (không có QĐ khám lưu) </t>
  </si>
  <si>
    <t xml:space="preserve">Gỗ - CĐTCBL đã kiểm tra - QĐ 50/QĐ-KPTVTĐV ngày 16/4/2019; đưa 1 phần hàng hóa sang container số YMLU4888830 (không có QĐ khám lưu) </t>
  </si>
  <si>
    <t>3016/TB-HQĐV ngày 10/06/20219</t>
  </si>
  <si>
    <t>3016/TB-HQĐV ngày 10/06/2019</t>
  </si>
  <si>
    <t>3016/TB-HQĐV</t>
  </si>
  <si>
    <t>10/06/20219</t>
  </si>
  <si>
    <t xml:space="preserve">Gỗ - CĐTCBL đã kiểm tra - QĐ 46/QĐ-KPTVTĐV ngày 02/4/2019; đưa 1 phần hàng hóa sang container số GESU4871397  </t>
  </si>
  <si>
    <t xml:space="preserve">Gỗ - CĐTCBL đã kiểm tra - QĐ 45/QĐ-KPTVTĐV ngày 02/4/2019; đưa 1 phần hàng hóa sang container số TOLU1538380  </t>
  </si>
  <si>
    <t xml:space="preserve">Gỗ - CĐTCBL đã kiểm tra - QĐ 47/QĐ-KPTVTĐV ngày 02/4/2019; đưa 1 phần hàng hóa sang container số GESU4871397 </t>
  </si>
  <si>
    <t xml:space="preserve">Gỗ - CĐTCBL đã kiểm tra - QĐ 47/QĐ-KPTVTĐV ngày 02/4/2019; đưa 1 phần hàng hóa sang container số YMLU3358500 </t>
  </si>
  <si>
    <t xml:space="preserve">Gỗ - CĐTCBL đã kiểm tra - QĐ 48/QĐ-KPTVTĐV ngày 02/4/2019; đưa 1 phần hàng hóa sang container số YMLU3358500 </t>
  </si>
  <si>
    <t>DN có công văn cam kết nhận hàng</t>
  </si>
  <si>
    <t>1879/HQĐV-KTGS</t>
  </si>
  <si>
    <t>31/3/2021</t>
  </si>
  <si>
    <t xml:space="preserve">Gỗ - CĐTCBL đã kiểm tra - QĐ 42/QĐ-KPTVTĐV ngày 02/4/2019; đưa 1 phần hàng hóa sang container số TOLU1538380   </t>
  </si>
  <si>
    <t xml:space="preserve">Gỗ - CĐTCBL đã kiểm tra - QĐ 49/QĐ-KPTVTĐV ngày 02/4/2019; đưa 1 phần hàng hóa sang container số GESU4871397 </t>
  </si>
  <si>
    <t>Gỗ - CĐTCBL đã kiểm tra - QĐ 34/QĐ-KPTVTĐV ngày 25/3/2019; đưa 1 phần hàng hóa sang container số MSCU8127596 (không có QĐ khám lưu)</t>
  </si>
  <si>
    <r>
      <t xml:space="preserve">Gỗ - CĐTCBL đã kiểm tra - QĐ 35/QĐ-KPTVTĐV ngày 25/3/2019; đưa 1 phần hàng hóa sang container số MSCU8127596 </t>
    </r>
    <r>
      <rPr>
        <sz val="12"/>
        <color indexed="10"/>
        <rFont val="Times New Roman"/>
        <family val="1"/>
      </rPr>
      <t>(không có QĐ khám lưu)</t>
    </r>
  </si>
  <si>
    <t xml:space="preserve">Gỗ - CĐTCBL đã kiểm tra - QĐ 44/QĐ-KPTVTĐV ngày 02/4/2019; đưa 1 phần hàng hóa sang container số YMLU3358500  </t>
  </si>
  <si>
    <t xml:space="preserve">Gỗ - CĐTCBL đã kiểm tra - QĐ 43/QĐ-KPTVTĐV ngày 02/4/2019; đưa 1 phần hàng hóa sang container số TOLU1538380   </t>
  </si>
  <si>
    <t>Gỗ - CĐTCBL đã kiểm tra - QĐ 36/QĐ-KPTVTĐV ngày 25/3/2019; đưa 1 phần hàng hóa sang container số MSCU8127596 (không có QĐ khám lưu)</t>
  </si>
  <si>
    <r>
      <t xml:space="preserve">Gỗ - CĐTCBL đã kiểm tra - QĐ 07/QĐ-KPTVTĐV ngày 18/02/2019 </t>
    </r>
    <r>
      <rPr>
        <sz val="12"/>
        <color indexed="10"/>
        <rFont val="Times New Roman"/>
        <family val="1"/>
      </rPr>
      <t>(chưa có BB niêm phong lại)</t>
    </r>
  </si>
  <si>
    <r>
      <t xml:space="preserve">Gỗ - CĐTCBL đã kiểm tra - QĐ 08/QĐ-KPTVTĐV ngày 18/02/2019 </t>
    </r>
    <r>
      <rPr>
        <sz val="12"/>
        <color indexed="10"/>
        <rFont val="Times New Roman"/>
        <family val="1"/>
      </rPr>
      <t>(chưa có BB niêm phong lại)</t>
    </r>
  </si>
  <si>
    <r>
      <t xml:space="preserve">Gỗ - CĐTCBL đã kiểm tra - QĐ 10/QĐ-KPTVTĐV ngày 18/02/2019 </t>
    </r>
    <r>
      <rPr>
        <sz val="12"/>
        <color indexed="10"/>
        <rFont val="Times New Roman"/>
        <family val="1"/>
      </rPr>
      <t>(chưa có BB niêm phong lại)</t>
    </r>
  </si>
  <si>
    <t>Gỗ - CĐTCBL đã kiểm tra - QĐ 53/QĐ-KPTVTĐV ngày 16/4/2019; đưa 1 phần hàng hóa sang container số HAKU1094564 (không có QĐ khám lưu)</t>
  </si>
  <si>
    <t>Gỗ - CĐTCBL đã kiểm tra - QĐ 58/QĐ-KPTVTĐV ngày 18/6/2019; đưa 1 phần hàng hóa sang container số GLDU3919194 (không có QĐ khám lưu)</t>
  </si>
  <si>
    <t>CĐTCBL đã kiểm tra</t>
  </si>
  <si>
    <r>
      <t xml:space="preserve">Gỗ - CĐTCBL đã kiểm tra - QĐ 09/QĐ-KPTVTĐV ngày 18/02/2019 </t>
    </r>
    <r>
      <rPr>
        <sz val="12"/>
        <color indexed="10"/>
        <rFont val="Times New Roman"/>
        <family val="1"/>
      </rPr>
      <t>(chưa có BB niêm phong lại)</t>
    </r>
  </si>
  <si>
    <r>
      <t xml:space="preserve">Gỗ - CĐTCBL đã kiểm tra - QĐ 11/QĐ-KPTVTĐV ngày 18/02/2019 </t>
    </r>
    <r>
      <rPr>
        <sz val="12"/>
        <color indexed="10"/>
        <rFont val="Times New Roman"/>
        <family val="1"/>
      </rPr>
      <t>(chưa có BB niêm phong lại)</t>
    </r>
  </si>
  <si>
    <r>
      <t>Gỗ - CĐTCBL đã kiểm tra - QĐ 74/QĐ-KPTVTĐV ngày 15/10/2019</t>
    </r>
    <r>
      <rPr>
        <sz val="12"/>
        <color indexed="10"/>
        <rFont val="Times New Roman"/>
        <family val="1"/>
      </rPr>
      <t xml:space="preserve"> (Chưa có BB niêm phong)</t>
    </r>
  </si>
  <si>
    <r>
      <t>Gỗ - CĐTCBL đã kiểm tra - QĐ 73/QĐ-KPTVTĐV ngày 15/10/2019</t>
    </r>
    <r>
      <rPr>
        <sz val="12"/>
        <color indexed="10"/>
        <rFont val="Times New Roman"/>
        <family val="1"/>
      </rPr>
      <t xml:space="preserve"> (Chưa có BB niêm phong)</t>
    </r>
  </si>
  <si>
    <t>5307/TB-HQĐV ngày 12/09/2019</t>
  </si>
  <si>
    <t>5307/TB-HQĐV</t>
  </si>
  <si>
    <t>Hàng đông lạnh</t>
  </si>
  <si>
    <t>Đã kiểm kê ngày 02/03/2020</t>
  </si>
  <si>
    <t>Đã kiểm kê phân loại</t>
  </si>
  <si>
    <t>943/HQQĐV-KTGS</t>
  </si>
  <si>
    <t>26/02/2020</t>
  </si>
  <si>
    <t>Chưa có Chứng thư giám định</t>
  </si>
  <si>
    <t>1872/HQĐV-KTGS</t>
  </si>
  <si>
    <t>Quả chiêu liêu</t>
  </si>
  <si>
    <t>Đã kiểm kê phân loại (đang ký BBKK)</t>
  </si>
  <si>
    <t xml:space="preserve">1863/HQĐV-KTGS </t>
  </si>
  <si>
    <t xml:space="preserve">1864/HQĐV-KTGS </t>
  </si>
  <si>
    <t>Ngày 25/02/2020 đổi tên Manifest từ Minh Phát sang Thiên Thanh</t>
  </si>
  <si>
    <t>7452/TB-HQĐV ngày 11/12/2019</t>
  </si>
  <si>
    <t>7452/TB-HQĐV</t>
  </si>
  <si>
    <t>Đăng báo - theo dõi - Đã kiểm kê ngày 02/03/2020 - Người nhận hàng đã gửi từ chối nhận hàng. Chi cục có CV số 820/HQĐV-KTGS ngày 15/02/2022 gửi Hãng tàu COSCO đề nghị cơ phương án xử lý lô hàng.</t>
  </si>
  <si>
    <t>Đông lạnh</t>
  </si>
  <si>
    <t>Đăng báo - theo dõi - Đã kiểm kê ngày 02/03/2020 - Người nhận hàng đã gửi từ chối nhận hàng.  Chi cục có CV số 820/HQĐV-KTGS ngày 15/02/2022 gửi Hãng tàu COSCO đề nghị cơ phương án xử lý lô hàng.</t>
  </si>
  <si>
    <t>803/TB-HQĐV ngày 17/02/2020</t>
  </si>
  <si>
    <t>Đã mở TK 102889523331 - Đã khám theo QĐ - 1537/QĐ-KPTVT</t>
  </si>
  <si>
    <t>803/TB-HQĐV</t>
  </si>
  <si>
    <t>17/02/2020</t>
  </si>
  <si>
    <t>1873/HQĐV-KTGS</t>
  </si>
  <si>
    <t>Xe xúc đào</t>
  </si>
  <si>
    <t>1861/HQĐV-KTGS</t>
  </si>
  <si>
    <t>4956/HQĐV-KTGS</t>
  </si>
  <si>
    <t>171-4/N/042021 ngày 13/8/2021</t>
  </si>
  <si>
    <t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t>
  </si>
  <si>
    <t>Đã mở TK 103053065251 ĐÃ Khám theo QĐ 1536/QĐ-KPTVTĐV</t>
  </si>
  <si>
    <t>1825/TB-HQĐV ngày 15/04/2020</t>
  </si>
  <si>
    <t>1825/TB-HQĐV</t>
  </si>
  <si>
    <t>15/04/2020</t>
  </si>
  <si>
    <t>Phế liệu Chưa ĐB</t>
  </si>
  <si>
    <t>Phế liệu - Mới tồn - ĐKS thụ lý</t>
  </si>
  <si>
    <t xml:space="preserve">                                                                                                                                                                                                                                                                                                                                                                                                                                                                                                                                                                                                                                                                                                                                                                                                                                                                                                                                                                                                                                                                                                                                                                                                                                                                                                                                                                                                                                                                                                                                                                                                                                                                                                                                                                                                                                                                                                                                                                                                                                                                                                                                                                                                                                                                                                                                                                                                                                                                                                                                                                                                                                                                       </t>
  </si>
  <si>
    <t>1061/TB-HQĐV ngày 26/02/2021</t>
  </si>
  <si>
    <t>Đã kiểm kê - 06/4/2021 - Đăng báo</t>
  </si>
  <si>
    <t>Đẫ kiểm kê phân loại</t>
  </si>
  <si>
    <t>3244/HQĐV</t>
  </si>
  <si>
    <t>24/5/2021</t>
  </si>
  <si>
    <t>1061/TB-HQĐV</t>
  </si>
  <si>
    <t>26/02/2021</t>
  </si>
  <si>
    <t xml:space="preserve">1882/HQĐV-KTGS </t>
  </si>
  <si>
    <t>Đã kiểm kê - Hàng không còn giá trị sử dụng - chưa có đơn vị bỏ kinh phí tiêu hủy. Đội KSHQ có công văn số 418/KSHQ-T1 thông báo người nhận hàng là Công ty Minh Quân không ký hợp đồng mua bán không nhận được chỉ định nhận hàng đề nghị xử lý theo TT 203 BTC</t>
  </si>
  <si>
    <t>1876/HQĐV</t>
  </si>
  <si>
    <t>Đã kiểm kê - Hàng không còn giá trị sử dụng - chưa có đơn vị bỏ kinh phí tiêu hủy.</t>
  </si>
  <si>
    <t xml:space="preserve">Hãng tàu có công văn xác nhận người nhận hàng chưa từ chối nhận hàng  </t>
  </si>
  <si>
    <t>1865/HQĐV-KTGS</t>
  </si>
  <si>
    <t>Quá thời hạn khai Hải quan</t>
  </si>
  <si>
    <t>TB kiểm tra vắng mặt người khai hải quan số 1128/TB-HQĐV ngày 02/3/2021 - mở kiểm tra 03/3/2021 - chưa có kết quả giám định</t>
  </si>
  <si>
    <t>Chi cục có CV số 820/HQĐV-KTGS ngày 15/02/2022 gửi Hãng tàu COSCO đề nghị cơ phương án xử lý lô hàng.</t>
  </si>
  <si>
    <t>3554/TB-HQĐV ngày 07/06/2021</t>
  </si>
  <si>
    <t>3554/TB-HQĐV</t>
  </si>
  <si>
    <t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t>
  </si>
  <si>
    <t>Công ty Cổ Phần Đầu Tư Xây Dựng Và Thương Mại Thành Phát SK đã mở TK số 104060585861/A11 ngày 01/06/2021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</si>
  <si>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104060585861/A11 ngày 01/06/2021 tại CCHQ Đình Vũ - chưa thông quan</t>
  </si>
  <si>
    <t>6535/TB-HQĐV ngày 23/10/2021</t>
  </si>
  <si>
    <t>6535/TB-HQĐV</t>
  </si>
  <si>
    <t>23/10/2021</t>
  </si>
  <si>
    <t>Công ty Cổ Phần Đầu Tư Xây Dựng Và Thương Mại Thành Phát SK đã mở TK số 104065956411/A11 ngày 03/06/2021 tại CCHQ Đình Vũ - chưa thông quan. Chi cục có CV số 820/HQĐV-KTGS ngày 15/02/2022 gửi Hãng tàu COSCO đề nghị cơ phương án xử lý lô hàng.</t>
  </si>
  <si>
    <t>Công ty Cổ Phần Đầu Tư Xây Dựng Và Thương Mại Thành Phát SK đã mở TK số 104065956411/A11 ngày 03/06/2021 tại CCHQ Đình Vũ - chưa thông quan</t>
  </si>
  <si>
    <t>Đội Kiểm soát Hải quan khám theo QĐ số 30/QĐ-KPTVTĐV ngày 22/7/2021</t>
  </si>
  <si>
    <t xml:space="preserve">Đội Kiểm soát hải quan khám theo Quyết định số 31/QĐ-KPTVTĐV ngày 22/7/2021 </t>
  </si>
  <si>
    <t>451/TB-HQĐV ngày 22/01/2022</t>
  </si>
  <si>
    <r>
      <t xml:space="preserve">#5701954564 #68/GXN-BTNMT#BANK 
DEPOSIT NUMBER 16/SD/2021/GXN # 
</t>
    </r>
    <r>
      <rPr>
        <sz val="11"/>
        <color indexed="10"/>
        <rFont val="Times New Roman"/>
        <family val="1"/>
      </rPr>
      <t xml:space="preserve">SEIDO IEP CO., LTD </t>
    </r>
    <r>
      <rPr>
        <sz val="11"/>
        <color indexed="8"/>
        <rFont val="Times New Roman"/>
        <family val="1"/>
      </rPr>
      <t xml:space="preserve">
ADD: LOT CN-8.5 HAI YEN INDUSTRIAL 
ZONE, HAI YEN WARD,##*//0202054230#BUNNY VIETNAM CO., LTD# HAMLET 6,KIEN BAI COMMUNE, THUY NGUYEN DISTRICT, HAIPHONG, VIETNAM# EMAIL: CEO@BUNNYVIETNAM.VN #TEL. +84 931 589 556</t>
    </r>
  </si>
  <si>
    <t>HAI PHONG TRADING IMPORT EXPORT ANDSERVICES JOINT STOCK COMPANY(TRADIMEXCO) ADDRESS:NO 19 KY CON,PHAMHONG THAI WARD,HONG BANG**</t>
  </si>
  <si>
    <t>2430/TB-HQĐV</t>
  </si>
  <si>
    <t>QUOC DAT COMPANY LIMITED CODE:71/BCT(MS-TPDL)ADDRESS:ZONE 8,HAI HOA WARD,MONG CAICITY,QUANG NINH,VIET NAM.TEL: +84203.883333FAX: +84203.883339</t>
  </si>
  <si>
    <t>G9181327/</t>
  </si>
  <si>
    <t>G3181276/</t>
  </si>
  <si>
    <t>ZIMU3122260</t>
  </si>
  <si>
    <t>0287898</t>
  </si>
  <si>
    <t>1248 CARTONS 1 X 20GP CONTAINER
1248 CARTON(S) MILO 1KG</t>
  </si>
  <si>
    <t>NATURAL AUSSIE PRODUCTS PTY LTD 
TOWER 5, LEVEL 23, COLLINS SQUARE 
TOWER,727 COLLINS STREET 
MELBOURNE VIC 3008 
AUSTRALIA #</t>
  </si>
  <si>
    <t>SAVEFOOD LIMITED LIABILITY COMPANY 
NO. 10 TRAN QUOC TOAN STREET, QUANG 
TRUNG WARD, HUNG YEN CITY, HUNG 
YEN. TAX ID: 0901119385 
TEL: 0966928899</t>
  </si>
  <si>
    <t>ZIMUSYD000013020</t>
  </si>
  <si>
    <t>16/05/2022 03:06:12</t>
  </si>
  <si>
    <t>KKFU6706034</t>
  </si>
  <si>
    <t>IN1000283</t>
  </si>
  <si>
    <t>712 BG,1X40 HRF SAID TO CONTAIN 712 BAGS (SEVEN HUNDRED  TWELVE BAGS ONLY) IN:DIAN FROZEN BONLESS BUFFALO  OFFALS (OMASUM)  FREIGHT PREPAID INV.NO.P:FE-037-21-22  DT?:22 04 2022 S BILL NO?: DT?: HS CODE?:02062900 IEC NO?: BA:DPS5592M BRAND?:ALTAJ NET WEIGHT?:28480.000 KGS  GROSS WEIGHT?:29000.000:KGS  TEMPERATURE REQUIRED BY SHIPPER TO BE SET AT -18 DEG C  SH&gt; EMAIL?: PREMIUMFOODEXPORTSMRT@GMIAL.COM  CN&gt; 2 WARD HAI AN DISTRICT, HAI PHO:NG CITY, VIETNAM, MOBIPHONE;?+84369843333 TEL?:?+842033 776996 FAX?:?+84203:3 773883 EMAIL?:TANDAIDUONG2009@GMAIL.COM  NP&gt; 2 WARD HAI AN DISTRICT,:HAI PHONG CITY, VIETNAM, MOBIPHONE;?+84369843333 TEL?:?+842033 776996 FAX:?:?+842033 773883 EMAIL?:TANDAIDUONG2009@GMAIL.COM</t>
  </si>
  <si>
    <t>PREMIUM FOOD EXPORTS::ROOM NO (1),204 UNCHA SADDIQ NAGAR,:NEAR BABU MIYA KOTHI MEERUT CITY 2:50002,UTTAR PRADESH,INDIA   SH&gt;</t>
  </si>
  <si>
    <t>FALCON SHIPPING AND TRADING JOINT S:TOCK COMPANY:CODE?:-98 BCT(MS-TPDL) TAX;-02008077:39 ADD;NO;190 356 STREET,DONG HAI:CN&gt;</t>
  </si>
  <si>
    <t>MUMC25451300</t>
  </si>
  <si>
    <t>17/05/2022 01:16:18</t>
  </si>
  <si>
    <t>UETU4107112</t>
  </si>
  <si>
    <t>A916559</t>
  </si>
  <si>
    <t>1000 BG,1000 BAGS IN TOTAL1X40ST CONTAINER(S) SAID TO CONTAIN?:1000 X 25KG BAGS:MACADAMIA NUT IN SHELL REF?: EX0990 NET CARGO?: 25000 KGS HS CODE?: 0802:.61  14 DAYS FREE DETENTION (CONTAINER RENTAL) ALLOWED AT THE DESTINAT:ION PORT.  CN?: TEL?: ?+84333885238    ?+842033885986 EMAIL?: TRANCUONG213@:GMAIL.COM  NP?: TEL?: ?+84333885238    ?+842033885986 EMAIL?: TRANCUONG213@GMAIL.COM  FW&gt; CNR GEWEL &amp; HULLEY  ROADS, ISANDO</t>
  </si>
  <si>
    <t>EMPIRE EXPORTS (PTY) LTD::UNIT 2,86 TSESSEBE CRESCENT  CORPOR:ATE PARK SOUTH,  MIDRAND, SOUTH AFR:ICA</t>
  </si>
  <si>
    <t>#5701597721, THUAN AN SERVICE  IMPO:RT EXPORT CO., LTD,:PHAM NGU LAO STREET, KA LONG, WARD,:MONG CAI CITY, QUANG NINH  PRO, VIE:TNAM                 CN&gt;</t>
  </si>
  <si>
    <t>CPTC11399900</t>
  </si>
  <si>
    <t>17/05/2022 10:46:09</t>
  </si>
  <si>
    <t>SOUTH AFR:ICA</t>
  </si>
  <si>
    <t>TRHU1487253</t>
  </si>
  <si>
    <t>1190859/</t>
  </si>
  <si>
    <t>8 PALLET, (8 PALLET), "SHIPPER S LOAD,COUNT,SEALED &amp;amp; WEIGHT S.T.C."  1X20 GP CONTAINER ONLY 8 PALEET ONLY STAR ANISE INVOICE NO.01/2022 DT.01.04.2022 SHIPPINGBILL NO9506209DT.06.04.2022 HS CODE09096119 NET WEIGHT3025.00KGS,TOTAL NO. CNTR=1 X 20DC CNTR ONLY;</t>
  </si>
  <si>
    <t>SRI AYYANNARR TRADERS25/718, R G STREET, COIMBATORE,</t>
  </si>
  <si>
    <t>VINAPRO IM AND EXJSC NO39/265 NGOC HOL STR.VAN DIEN TOWN,HANOI CITY,VIETNAM,</t>
  </si>
  <si>
    <t>HDMUMAAA32675500</t>
  </si>
  <si>
    <t>17/05/2022 10:55:42</t>
  </si>
  <si>
    <t>DRYU9843225</t>
  </si>
  <si>
    <t>EMCHYS1621</t>
  </si>
  <si>
    <t>618 CARTONS, 851779 PIR-HOLDER-HEROSCALLOP-LIGHT-PIPE-HEROFRONT-COVER-SILVER-HEROWALL-MOUNT-HEROPIR-METAL-SHIELD-TOP-HERO 1FACEPLATE-SILVER-HEROBUFFER-RUBBER-HEROHS CODE 8517799000BATTERY-SPONGE-HEROHS CODE 3919909090INVOICE XPX20220506-1RITTER BAT-HOLDERHS CODE 8517799000INVOICE MY20220506-3RITTER BAT-HOLDERHS CODE 8517799000INVOICE MY20220506-2RITTER BAT-HOLDERHS CODE 8517799000INVOICE MY20220506-1RITTER FRONT-COVER-2RITTER DC-HOLDERRITTER REAR COVERRITTER STAND BALLRITTER RUBBER-SCREW-TP3RITTER RUBBER DC PLUGRITTER RUBBER HEX PLUGRITTER BAT-HOLDERRITTER BTM COVERRITTER RUBBER-BATTERYHS CODE 8517799000INVOICE MY20220507-3RITTER REAR COVERHS CODE 8517799000INVOICE MY20220507-2RITTER RUBBER DC HOLDERRITTER BAT-HOLDERHS CODE 8517799000INVOICE MY20220507-1* FAX  84 028 35470469EMAIL DYLAN@TXLOGI.COM.VN;CS@TXLOGI.COM.VNTRADE REGISTER NUMBER 0313507849 ALSO NOTIFY null;</t>
  </si>
  <si>
    <t>HONGKONG MOVING HOPE INTERNATIONAL, CO.,LIMITED RM18B,27/F,HO KING COMM, CTR,2-16FAYUEN ST,MONGKOK KOWLOON,, HONGKONG. TEL 30717706,</t>
  </si>
  <si>
    <t>TX LOGISTICS VIET NAM COMPANY LIMIT, ED 6TH FLOOR,KICOTRANS BUILDING,20, SONG THAO STREET, WARD 2,TAN BINH D, ISTRICT,HOCHIMINH CITY,VIET NAM TEL, 84 028 35470468 *,</t>
  </si>
  <si>
    <t>149203071221</t>
  </si>
  <si>
    <t>18/05/2022 07:39:37</t>
  </si>
  <si>
    <t>TCNU5306107</t>
  </si>
  <si>
    <t>K147266</t>
  </si>
  <si>
    <t>TOTAL:2240 BAGS
56MT NON DAIRY CREAMER
25KG/BAG
HS CODE:210690
NoOfPkg:2240;KindOfPackage:BAGS</t>
  </si>
  <si>
    <t>SHANDONG TIANJIAO BIOTECH CO., LTD.CHENJI INDUSTRIAL DISTRICT, HEZE,     SHANDONG, CHINA</t>
  </si>
  <si>
    <t>TAX CODE:0103070009#WOOD FRAGRANCY COMPANY LIMITED#     NO. 57, ALLEY 337 CAU GIAY STREET, DICH VONG WARD, CAU GIAY DISTRICT, HA NOI CITY, VIET NAM#*</t>
  </si>
  <si>
    <t>COAU7238487530</t>
  </si>
  <si>
    <t>OOCU9071897</t>
  </si>
  <si>
    <t>K147265</t>
  </si>
  <si>
    <t>18/05/2022 20:11:39</t>
  </si>
  <si>
    <t>FFAU2771268</t>
  </si>
  <si>
    <t>K394974</t>
  </si>
  <si>
    <t>TOTAL:47 ROLLS
DECORATIVE PAPER
HS:481190
*HANGZHOUCITY,ZHEJIANG,
CHINA311300TEL:+86-13906816903
FAX:+86-571-63812151
**PHONENUMBER/FAXNUMBER:
00842213762668EMAIL:MUAHANG01@GOMINHLONG.COM
NoOfPkg:47;KindOfPackage:ROLLS</t>
  </si>
  <si>
    <t>HANGZHOUEVENDECORATIONMATERIALSCO.,LTD     405,BUILDINGC,NO.68HUAQIAOROAD, CROSS BORDERE-COMMERCE INDUSTRIAL AREA,LIN'ANDISTRICT,*</t>
  </si>
  <si>
    <t>MINH LONG COMPANY LIMITEDNHU LAN HAMLET LONG HUNG WARD,     VAN GIANG DISTRICT, HUNG YEN PROVINCE,VETNAM. TAXID:0900283720**</t>
  </si>
  <si>
    <t>COAU7238207010</t>
  </si>
  <si>
    <t>18/05/2022 21:48:01</t>
  </si>
  <si>
    <t>UACU3980436</t>
  </si>
  <si>
    <t>7688316;AHL2774797,7688316;AHL2774</t>
  </si>
  <si>
    <t>13500 PACKAGES
PURIFIM REVERSE OSMOSIS MEMBRANES
184685 M-T1812A100 GMID 12027533
DRY</t>
  </si>
  <si>
    <t>TO ORDER OF
VIETNAM PROSPERITY
JOINT STOCK COMMERCIAL BANK
TAX ID : 0102027642</t>
  </si>
  <si>
    <t>HLCUBSC2202BKGT8</t>
  </si>
  <si>
    <t>19/05/2022 06:41:26</t>
  </si>
  <si>
    <t>MOTU0749349</t>
  </si>
  <si>
    <t>THAU26177</t>
  </si>
  <si>
    <t>500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</si>
  <si>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BEE LOGISTICS (THAILAND) CO.,LTD.::2 22 IYARA TOWER, 6TH FLOOR ROOM NO:.601, CHAN ROAD, THUNGWATDON, SATH:O RN, BANGKOK 10120 THAILAND SH&gt;</t>
  </si>
  <si>
    <t>DOLPHIN SEA AIR SERVICES CORP- HA N:OI BRANCH:6TH FLOOR HANOI GROUP BUILDING, 442:DOI CAN STREET, CONG VI WARD, BA D:INH DISTRICT, CN&gt;</t>
  </si>
  <si>
    <t>BKKCG1300400</t>
  </si>
  <si>
    <t>19/05/2022 12:29:36</t>
  </si>
  <si>
    <t>TCNU8293045</t>
  </si>
  <si>
    <t>THAT08650</t>
  </si>
  <si>
    <t>480 CT,SHIPPER S LOAD AND COUNT STC. SHIPPER S DESIRE TO STATE THAT   COMMODI:TY?: 100PCT   NEW AIR-CONDITIONER,  CASPER BRAND   DETAIL AS PER INVOIC:E   NO?: SNC22-AC.80.1  LC NO 220307B02LA83547    ISSUE DATE 220307  HS:CODE ?: 84151010 1,000 CARTONS  COMMODITY?: 100PCT   NEW AIR CONDITIONE:R, CASPER BRAND   DETAIL AS PER INVOICE  NO?: SNC22-AC.244  LC NO T2201801053KDO    ISSUE DATE 220120  HS CODE ?: 84151010 960 CARTONS  SH&gt; TE:L?: 02-2862700 FAX?: 02-2867553  CN&gt; HA NOI VIETNAM TEL?: 844 -627-30558(:247)  FAX?: 844 -627-30559  NP&gt; HA NOI VIETNAM TEL?: 844 -627-30558(247):FAX?: 844 -627-30559</t>
  </si>
  <si>
    <t>19/05/2022 12:48:29</t>
  </si>
  <si>
    <t>FDCU0415584</t>
  </si>
  <si>
    <t>THAT08664</t>
  </si>
  <si>
    <t>19/05/2022 12:49:44</t>
  </si>
  <si>
    <t>KKFU8128676</t>
  </si>
  <si>
    <t>THAU26176</t>
  </si>
  <si>
    <t>19/05/2022 16:15:37</t>
  </si>
  <si>
    <t>WHLU0663241</t>
  </si>
  <si>
    <t>WHLR756824</t>
  </si>
  <si>
    <t>10 BDL COMMODITY: 9.5 MM ALUMINIUMRODS EC 1350 - H14HS CODE : 76051100TRADE TERM: CIF HAI PHONGPORT, VIETNAM, INCOTERMS 2010ORIGIN: INDIATOTAL GROSS WT(MT) : 106.798TOTAL NET WT(MT) : 104.798TOTAL BUNDLES : 50TOTAL PIECES : 50SB NO: 4000912DT: 22.04.2022**MR. BUI HUU AN - MOBILEPHONE: +84 976 706 199EMAIL: BUIHUUAN@GMAIL.COMTAX ID: 0102152026</t>
  </si>
  <si>
    <t>VEDANTA LIMITED, SEZ UNIT BURKHAMUNDA, BRUNDAMAL, KUREBAGA,JHARSUGUDA,ODISHA,768202, INDIA</t>
  </si>
  <si>
    <t xml:space="preserve">TO ORDER </t>
  </si>
  <si>
    <t>198CX01397</t>
  </si>
  <si>
    <t>19/05/2022 21:26:03</t>
  </si>
  <si>
    <t>WHLU2788818</t>
  </si>
  <si>
    <t>WHLR756840</t>
  </si>
  <si>
    <t>19/05/2022 21:31:40</t>
  </si>
  <si>
    <t>FBIU0258380</t>
  </si>
  <si>
    <t>WHLR757452</t>
  </si>
  <si>
    <t>10 BDL COMMODITY: 9.5 MM ALUMINIUMRODS EC 1350 - H14HS CODE : 76051100TRADE TERM: CIF HAI PHONGPORT, VIETNAM, INCOTERMS 2010ORIGIN: INDIATOTAL GROSS WT(MT) : 106.27TOTAL NET WT(MT) : 104.27TOTAL BUNDLES : 50TOTAL PIECES : 50SHIPPING BILL NO : 4000900SHIPPING BILL DATE : 20.04.2022**MR. BUI HUU AN -MOBILE PHONE: +84 976 706 199EMAIL: BUIHUUAN@GMAIL.COMTAX ID: 0102152026</t>
  </si>
  <si>
    <t>VEDANTA LIMITED, SEZ UNIT BURKHAMUNDA, BRUNDAMAL, KUREBAGA,JHARSUGUDA, ODISHA,768202, INDIA</t>
  </si>
  <si>
    <t>198CX01396</t>
  </si>
  <si>
    <t>19/05/2022 22:07:35</t>
  </si>
  <si>
    <t>WHSU2463546</t>
  </si>
  <si>
    <t>WHLR757454</t>
  </si>
  <si>
    <t>19/05/2022 22:11:12</t>
  </si>
  <si>
    <t>SEGU1424698</t>
  </si>
  <si>
    <t>WHLR756821</t>
  </si>
  <si>
    <t>19/05/2022 22:45:39</t>
  </si>
  <si>
    <t>MRSU3790754</t>
  </si>
  <si>
    <t>CN1616888</t>
  </si>
  <si>
    <t>21 CARTONS, SHIPPER'S LOAD, STOW, WEIGHT AND COUNT; CARTONS, FREIGHT PREPAID; CARTONS, RACK FRAME  HS CODE:850790   --GIANG CITY,BAC GIANG   PROVINCE,VIETNAM   ZIP CODE: 220000   TAX CODE: 2400859625   MS.DIU NGUYEN(DIUSEOJIN02@   GMAIL.COM)   PHONE:0982941830   ---RECEIVER: KWONKYOO BOO   (KENNETH@ACECONTAINER.COM)   ----BAC NINH PROVINCE, VIET NAM   TAX CODE: 0102910110-008   MAIL : ACE@HTNS.COM;</t>
  </si>
  <si>
    <t>FLUENCE ENERGY GLOBAL PRODUCTION OP, ERATION LLC 4601 N. FAIRFAX DR.,STE, .600. AIRLINGTON VA 22203-1546, UNI, TED STATES,</t>
  </si>
  <si>
    <t>SEOJIN VIETNAM CO.,LTD. B1,B2,B3,B6, ,B7 LOT,SONG KHE-NOI HOANG INDUSTRI, AL PARK(NORTH), SONG KHE COMMUNE,BA, C--,</t>
  </si>
  <si>
    <t>19/05/2022 23:54:38</t>
  </si>
  <si>
    <t>HASU4593981</t>
  </si>
  <si>
    <t>CN1613588</t>
  </si>
  <si>
    <t>20/05/2022 00:08:46</t>
  </si>
  <si>
    <t>MRSU6006316</t>
  </si>
  <si>
    <t>CN1613585</t>
  </si>
  <si>
    <t>20/05/2022 00:12:49</t>
  </si>
  <si>
    <t>MRKU3524005</t>
  </si>
  <si>
    <t>CN1616886</t>
  </si>
  <si>
    <t>20/05/2022 00:14:36</t>
  </si>
  <si>
    <t>TCNU6385395</t>
  </si>
  <si>
    <t>CN1617215</t>
  </si>
  <si>
    <t>30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</si>
  <si>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00:23:45</t>
  </si>
  <si>
    <t>MRKU6400630</t>
  </si>
  <si>
    <t>CN1616882</t>
  </si>
  <si>
    <t>20/05/2022 00:30:18</t>
  </si>
  <si>
    <t>MRKU2111012</t>
  </si>
  <si>
    <t>CN1616884</t>
  </si>
  <si>
    <t>84 CARTONS, SHIPPER'S LOAD, STOW, WEIGHT AND COUNT; CARTONS, FREIGHT PREPAID; CARTONS, DCPM  HS CODE:850790   --GIANG CITY,BAC GIANG   PROVINCE,VIETNAM   ZIP CODE: 220000   TAX CODE: 2400859625   MS.DIU NGUYEN(DIUSEOJIN02   @GMAIL.COM)   PHONE:0982941830   ---RECEIVER: KWONKYOO   BOO (KENNETH@ACECONTAINER.COM)   ----TRUNG COMMUNE, YEN PHONG   DIST, BAC NINH   PROVINCE, VIET NAM   TAX CODE: 0102910110-008   MAIL : ACE@HTNS.COM;</t>
  </si>
  <si>
    <t>20/05/2022 00:36:59</t>
  </si>
  <si>
    <t>MRKU4632030</t>
  </si>
  <si>
    <t>CN1616885</t>
  </si>
  <si>
    <t>20/05/2022 00:40:39</t>
  </si>
  <si>
    <t>WHLU0250422</t>
  </si>
  <si>
    <t>WHLR757700</t>
  </si>
  <si>
    <t>20/05/2022 02:03:45</t>
  </si>
  <si>
    <t>WHSU2129328</t>
  </si>
  <si>
    <t>WHLR756822</t>
  </si>
  <si>
    <t>WHSU2159277</t>
  </si>
  <si>
    <t>WHLR757451</t>
  </si>
  <si>
    <t>20/05/2022 02:11:01</t>
  </si>
  <si>
    <t>FBIU0247004</t>
  </si>
  <si>
    <t>WHLR756823</t>
  </si>
  <si>
    <t>WHSU2163343</t>
  </si>
  <si>
    <t>WHLR757453</t>
  </si>
  <si>
    <t>20/05/2022 03:08:17</t>
  </si>
  <si>
    <t>MRSU5046994</t>
  </si>
  <si>
    <t>CN1613586</t>
  </si>
  <si>
    <t>20/05/2022 03:13:49</t>
  </si>
  <si>
    <t>MRKU4571871</t>
  </si>
  <si>
    <t>CN1616889</t>
  </si>
  <si>
    <t>20/05/2022 08:19:03</t>
  </si>
  <si>
    <t>MIEU3003178</t>
  </si>
  <si>
    <t>CN1616890</t>
  </si>
  <si>
    <t>20/05/2022 13:59:04</t>
  </si>
  <si>
    <t>CAIU4826857</t>
  </si>
  <si>
    <t>CN1617218</t>
  </si>
  <si>
    <t>20/05/2022 14:19:25</t>
  </si>
  <si>
    <t>UETU5932663</t>
  </si>
  <si>
    <t>CN1616883</t>
  </si>
  <si>
    <t>21/05/2022 00:33:09</t>
  </si>
  <si>
    <t>MSKU0415553</t>
  </si>
  <si>
    <t>CN1617214</t>
  </si>
  <si>
    <t>21/05/2022 00:42:14</t>
  </si>
  <si>
    <t>HASU4998510</t>
  </si>
  <si>
    <t>CN1616881</t>
  </si>
  <si>
    <t>21/05/2022 00:43:53</t>
  </si>
  <si>
    <t>TCKU7018701</t>
  </si>
  <si>
    <t>CN1617216</t>
  </si>
  <si>
    <t>21/05/2022 03:07:27</t>
  </si>
  <si>
    <t>K có ttin</t>
  </si>
  <si>
    <t>k có ttin</t>
  </si>
  <si>
    <t>Số/ngày 
vận đơn</t>
  </si>
  <si>
    <t>Ngày vận đơn</t>
  </si>
  <si>
    <t>Ngày dỡ xuống cảng</t>
  </si>
  <si>
    <t>Chi cục HQ quản lý</t>
  </si>
  <si>
    <t>Tình trạng lô hàng/doanh nghiệp trọng điểm (có/không)</t>
  </si>
  <si>
    <t>Ghi chú</t>
  </si>
  <si>
    <t>DN đã mở TK - Chưa TQ</t>
  </si>
  <si>
    <t>UACU4034602</t>
  </si>
  <si>
    <t>1 FE, 20421 KILOGRAMS VISTABET LIQUIDLADEN ON BOARD VESSELATHOS AT TACOMA ONSAILING DATE INDICATED BELOW;</t>
  </si>
  <si>
    <t>HILLEBRAND BULK LIQUIDS INC., 14950 HEATHROW FOREST PARKWAY, SUITE 500A, HOUSTON, TX 77032, USA,</t>
  </si>
  <si>
    <t>JF HILLEBRAND VIETNAM CO., LTD, LEVEL 9, PAX SKY BUILDING, 144-146-148 LE LAI STREET, BEN, THANH WARD, DISTRICT 1 HO CHI MINH, HO CHI MINH CITY, VN,</t>
  </si>
  <si>
    <t>HLCUBSC220385865</t>
  </si>
  <si>
    <t>22/05/2022 01:26:57</t>
  </si>
  <si>
    <t>HLXU1400744</t>
  </si>
  <si>
    <t>10259913/</t>
  </si>
  <si>
    <t>1 FE, 20702 KILOGRAMS VISTABET LIQUIDLADEN ON BOARD VESSELATHOS ATTACOMA ONSAILING DATE INDICATED BELOW;</t>
  </si>
  <si>
    <t>HLCUBSC220380415</t>
  </si>
  <si>
    <t>22/05/2022 01:27:17</t>
  </si>
  <si>
    <t>UACU3759805</t>
  </si>
  <si>
    <t>1 FE, 20947 KILOGRAMS VISTABET LIQUID;</t>
  </si>
  <si>
    <t>22/05/2022 02:29:26</t>
  </si>
  <si>
    <t>FCIU4058042</t>
  </si>
  <si>
    <t>1 FE, 20475 KILOGRAMS VISTABET LIQUID;</t>
  </si>
  <si>
    <t>22/05/2022 03:14:20</t>
  </si>
  <si>
    <t>HLXU1339201</t>
  </si>
  <si>
    <t>10259902/</t>
  </si>
  <si>
    <t>1 FE, 20494 KILOGRAMS VISTABET LIQUID;</t>
  </si>
  <si>
    <t>22/05/2022 03:14:38</t>
  </si>
  <si>
    <t>UACU3473914</t>
  </si>
  <si>
    <t>1 FE, 20820 KILOGRAMS VISTABET LIQUID;</t>
  </si>
  <si>
    <t>22/05/2022 03:16:26</t>
  </si>
  <si>
    <t>MEDU4689713</t>
  </si>
  <si>
    <t>FJ12192581/</t>
  </si>
  <si>
    <t>A PART OF SUPPLYING FULL   PLANT PROJECT FOR SINGLE   FIRING.ROOF TILES AND      SINGLE FIRING WALL/FLOOR   TILES                      THE L/C NUMBER IS ENTERED  BY SHIPPERS FOR THEIR      COMMERCIAL / FINANCING     REQUIREMENTS. THE CARRIER  HAS NO LIABILITY IN THIS   RESPECT                    L/C NUMBER 0244IL2200008   DATE 220407</t>
  </si>
  <si>
    <t>YOUNG CARRIER INTERNATIONAL FREIGHT AGENCY CO., LTD.DONGGUAN BRANCH
ROOM 1101,THE 11TH FLOOR,HENGSHUN BUILDING,   NO 29,GUANTAI ROAD,SHENGHE  COMMUNITY,NANCHENG
DISTRICT,DONGGUAN,CHINA</t>
  </si>
  <si>
    <t>TST LOGISTICS SERVICES CO., LTD -HAIPHONG BRANCH
ROOM 437,4TH FLOOR ,THANH DAT BUILDING , NO. 3  LE THANH TONG STREET, MAY TO WARD NGO QUYEN
DISTRICT , HAIPHONG CITY , VIETNAM</t>
  </si>
  <si>
    <t>MEDUZA337886</t>
  </si>
  <si>
    <t>22/05/2022 17:03:48</t>
  </si>
  <si>
    <t>MSMU4187750</t>
  </si>
  <si>
    <t>FJ12192546/</t>
  </si>
  <si>
    <t>22/05/2022 17:04:31</t>
  </si>
  <si>
    <t>MSMU4187848</t>
  </si>
  <si>
    <t>FJ12192599/</t>
  </si>
  <si>
    <t>22/05/2022 17:05:03</t>
  </si>
  <si>
    <t>MSMU7101690</t>
  </si>
  <si>
    <t>FJ12192641/</t>
  </si>
  <si>
    <t>22/05/2022 17:05:43</t>
  </si>
  <si>
    <t>MEDU4932783</t>
  </si>
  <si>
    <t>FJ12192643/</t>
  </si>
  <si>
    <t>22/05/2022 17:05:59</t>
  </si>
  <si>
    <t>BMOU6883141</t>
  </si>
  <si>
    <t>FJ12192645/</t>
  </si>
  <si>
    <t>22/05/2022 17:07:48</t>
  </si>
  <si>
    <t>MSMU4186918</t>
  </si>
  <si>
    <t>FJ12192588/</t>
  </si>
  <si>
    <t>22/05/2022 17:09:04</t>
  </si>
  <si>
    <t>FSCU8933172</t>
  </si>
  <si>
    <t>FJ12192548/</t>
  </si>
  <si>
    <t>22/05/2022 17:15:02</t>
  </si>
  <si>
    <t>MSMU4189141</t>
  </si>
  <si>
    <t>FJ12192591/</t>
  </si>
  <si>
    <t>22/05/2022 17:16:42</t>
  </si>
  <si>
    <t>MSDU7385075</t>
  </si>
  <si>
    <t>FJ12192642/</t>
  </si>
  <si>
    <t>22/05/2022 17:19:55</t>
  </si>
  <si>
    <t>MSDU8114057</t>
  </si>
  <si>
    <t>FJ13102572/</t>
  </si>
  <si>
    <t>WATER GUN TOYHS            CODE:9503                  BUBBLE STICK TOY           HS CODE:9503</t>
  </si>
  <si>
    <t>V-TRANS LOGISTICS CO.,LTD
ROOM 1008, BUILDING 4, KETCHUM PLAZA, GLORY CENTER, NO.31 LONGCHENG AVENUE, LONGGANG STREET,
LONGGANG DISTRICT, SHENZHEN,CHINA</t>
  </si>
  <si>
    <t>SONG ANH GLOBAL CO., LTD
ADD: FLOOR 12TH DIAMOND FLOWER OFFICE TOWER, NO. 48 LE VAN LUONG STREET, NHAN CHINH WARD, THANH XUAN
DISTRICT, HANOI, VIETNAM  TAX CODE: 0109815699  PHONE:+84-902998968 EMAIL:CS@SAGVN.VN</t>
  </si>
  <si>
    <t>MEDUTB032281</t>
  </si>
  <si>
    <t>22/05/2022 17:21:02</t>
  </si>
  <si>
    <t>MSMU4187977</t>
  </si>
  <si>
    <t>FJ12192593/</t>
  </si>
  <si>
    <t>22/05/2022 17:21:48</t>
  </si>
  <si>
    <t>MSMU4188778</t>
  </si>
  <si>
    <t>FJ12192585/</t>
  </si>
  <si>
    <t>22/05/2022 17:22:24</t>
  </si>
  <si>
    <t>MSMU4190461</t>
  </si>
  <si>
    <t>FJ12192584/</t>
  </si>
  <si>
    <t>22/05/2022 17:23:39</t>
  </si>
  <si>
    <t>MSMU4186939</t>
  </si>
  <si>
    <t>FJ12192541/</t>
  </si>
  <si>
    <t>22/05/2022 17:25:24</t>
  </si>
  <si>
    <t>MSMU7470316</t>
  </si>
  <si>
    <t>FJ12192647/</t>
  </si>
  <si>
    <t>22/05/2022 17:25:45</t>
  </si>
  <si>
    <t>MSMU6775809</t>
  </si>
  <si>
    <t>FJ12192648/</t>
  </si>
  <si>
    <t>22/05/2022 17:26:07</t>
  </si>
  <si>
    <t>MSMU4188000</t>
  </si>
  <si>
    <t>FJ12192542/</t>
  </si>
  <si>
    <t>22/05/2022 17:26:43</t>
  </si>
  <si>
    <t>MSMU4188628</t>
  </si>
  <si>
    <t>FJ12192583/</t>
  </si>
  <si>
    <t>22/05/2022 17:28:37</t>
  </si>
  <si>
    <t>MSMU4188839</t>
  </si>
  <si>
    <t>FJ12192549/</t>
  </si>
  <si>
    <t>22/05/2022 17:31:03</t>
  </si>
  <si>
    <t>MSMU4188016</t>
  </si>
  <si>
    <t>FJ12192590/</t>
  </si>
  <si>
    <t>22/05/2022 17:31:22</t>
  </si>
  <si>
    <t>MSMU4189033</t>
  </si>
  <si>
    <t>FJ12192550/</t>
  </si>
  <si>
    <t>22/05/2022 17:33:50</t>
  </si>
  <si>
    <t>MSMU4188438</t>
  </si>
  <si>
    <t>FJ12192582/</t>
  </si>
  <si>
    <t>22/05/2022 17:36:09</t>
  </si>
  <si>
    <t>MSMU4188546</t>
  </si>
  <si>
    <t>FJ12192547/</t>
  </si>
  <si>
    <t>22/05/2022 17:38:59</t>
  </si>
  <si>
    <t>MSMU4191909</t>
  </si>
  <si>
    <t>FJ12192592/</t>
  </si>
  <si>
    <t>22/05/2022 17:41:45</t>
  </si>
  <si>
    <t>MSMU4188720</t>
  </si>
  <si>
    <t>FJ12192595/</t>
  </si>
  <si>
    <t>22/05/2022 17:43:17</t>
  </si>
  <si>
    <t>MSMU4188398</t>
  </si>
  <si>
    <t>FJ12192587/</t>
  </si>
  <si>
    <t>22/05/2022 17:44:12</t>
  </si>
  <si>
    <t>MSMU4188741</t>
  </si>
  <si>
    <t>FJ12192589/</t>
  </si>
  <si>
    <t>22/05/2022 18:03:44</t>
  </si>
  <si>
    <t>MSMU6411432</t>
  </si>
  <si>
    <t>FJ15238311/</t>
  </si>
  <si>
    <t>RUBBER OUTSOLE HYDRAULIC   PRESS                      HS CODE:8477590000         COOLING WATER TOWER 50     TONS                       HS CODE:8419500090         15P WATER CHILLER          HS CODE:8418692090</t>
  </si>
  <si>
    <t>DONGGUAN SHICAITONG TRADING CO.,LTD
ROOM 215, BUILDING 5, NO.1, QIANTOU XINLOU INDUSTRIAL STREET, DONGCHENG STREET, DONGGUAN CITY,
GUANGDONG PROVINCE  PHONE: 0769-22901183</t>
  </si>
  <si>
    <t>SANG KIM SHOES MATERIAL COMPANY LIMITED
TONG PHO HAMLET, THANH QUANG COMMUNE, NAM SACH DISTRICT,HAI DUONG PROVINCE, VIET NAM TAX :0801375995</t>
  </si>
  <si>
    <t>MEDUZP647601</t>
  </si>
  <si>
    <t>22/05/2022 18:06:40</t>
  </si>
  <si>
    <t>BMOU5879445</t>
  </si>
  <si>
    <t>FJ12192646/</t>
  </si>
  <si>
    <t>22/05/2022 19:08:30</t>
  </si>
  <si>
    <t>MSMU4188905</t>
  </si>
  <si>
    <t>FJ12192586/</t>
  </si>
  <si>
    <t>22/05/2022 19:19:31</t>
  </si>
  <si>
    <t>MSMU4191093</t>
  </si>
  <si>
    <t>FJ12192543/</t>
  </si>
  <si>
    <t>22/05/2022 19:36:26</t>
  </si>
  <si>
    <t>MSMU4186965</t>
  </si>
  <si>
    <t>FJ12192545/</t>
  </si>
  <si>
    <t>22/05/2022 19:38:12</t>
  </si>
  <si>
    <t>MSMU4189861</t>
  </si>
  <si>
    <t>FJ12192598/</t>
  </si>
  <si>
    <t>22/05/2022 19:40:12</t>
  </si>
  <si>
    <t>MSMU4188551</t>
  </si>
  <si>
    <t>FJ12192544/</t>
  </si>
  <si>
    <t>22/05/2022 19:47:43</t>
  </si>
  <si>
    <t>FFAU2714890</t>
  </si>
  <si>
    <t>FJ15238359/</t>
  </si>
  <si>
    <t>RUBBER OUTSOLE HYDRAULIC   PRESS                      HS CODE: 8477590000        ROCKER CUTTING MACHINE     HS CODE:8453800000         9 9-INCH RUBBER REFINING   MACHINE                    HS CODE:8477800000         TRIMMING MACHINE           HS CODE:8453800000         THROUGH THE SINK           HS CODE:8419500090</t>
  </si>
  <si>
    <t>SANG KIM SHOES MATERIAL COMPANY LIMITED
TONG PHO HAMLET, THANH QUANG COMMUNE, NAM SACH DISTRICT, HAI DUONG PROVINCE, VIET NAM TAX
:0801375995</t>
  </si>
  <si>
    <t>MEDUZP647643</t>
  </si>
  <si>
    <t>22/05/2022 20:00:07</t>
  </si>
  <si>
    <t>FFAU2373557</t>
  </si>
  <si>
    <t>FJ12192644/</t>
  </si>
  <si>
    <t>22/05/2022 20:25:18</t>
  </si>
  <si>
    <t>SEGU6111567</t>
  </si>
  <si>
    <t>FJ12192649/</t>
  </si>
  <si>
    <t>22/05/2022 20:26:40</t>
  </si>
  <si>
    <t>MSMU4191663</t>
  </si>
  <si>
    <t>FJ12192596/</t>
  </si>
  <si>
    <t>22/05/2022 20:28:44</t>
  </si>
  <si>
    <t>MSMU4189521</t>
  </si>
  <si>
    <t>FJ12192597/</t>
  </si>
  <si>
    <t>22/05/2022 20:34:22</t>
  </si>
  <si>
    <t>MSMU4187832</t>
  </si>
  <si>
    <t>FJ12192594/</t>
  </si>
  <si>
    <t>22/05/2022 20:35:33</t>
  </si>
  <si>
    <t>MSMU4188802</t>
  </si>
  <si>
    <t>FJ12192600/</t>
  </si>
  <si>
    <t>22/05/2022 20:37:15</t>
  </si>
  <si>
    <t>SZLU9705611</t>
  </si>
  <si>
    <t>TRAD03418/</t>
  </si>
  <si>
    <t>1012 PS, 1012 PIECES IN TOTAL1X40HR CONTAINER(S) SAID TO CONTAIN:SALTED BEEF OMASUM HS CODE 05040029  CARGO IS STOWED IN A REFRIGERATED  CONTAINER SET BY THE SHIPPER AT  THE CARRYING TEMPERATURE OF -18  DEGREES CELSIUS;</t>
  </si>
  <si>
    <t>ENDER NONWOVENS SAN. TIC. A.S, TEKSTIL OSB. 105. CAD NO:297 USAK T, EL:+90 276 333 3363 E-MAIL:AHMET-HA, ZAR@HOTMAIL.COM,</t>
  </si>
  <si>
    <t>KA LONG IMPORT EXPORT J.S.C ,, LICENSE NO 75 BCT(MS-TPDL) ADD: NO, 39 NGUYEN VIET XUAN STREET, KA LONG, WARD,MONGCAI CITY,QUANG&gt;,</t>
  </si>
  <si>
    <t>IZMC01651700</t>
  </si>
  <si>
    <t>22/05/2022 20:49:25</t>
  </si>
  <si>
    <t>WHSU5929690</t>
  </si>
  <si>
    <t>WHLR724740</t>
  </si>
  <si>
    <t>36 CAS HYUNDAI CKD PARTSHS CODE:8708.99*PLOT E6, CAU GIAY NEW URBANAREA, ME TRI WARD,NAM TU LIEM DISTRICT, HANOI,VIETNAMTEL: +84 247-101-0002,EMAIL : OPSTAFF@GLOVIS.NET.VN,INBOUND@CONGTHANHLOGISTICS.COM**PHONE: 84-225-883-1291/0902-650-658EMAIL:INBOUND@CONGTHANHLOGISTICS.COM</t>
  </si>
  <si>
    <t>144CX05647</t>
  </si>
  <si>
    <t>22/05/2022 20:49:43</t>
  </si>
  <si>
    <t>WHSU5334990</t>
  </si>
  <si>
    <t>WHLR728120</t>
  </si>
  <si>
    <t>16 CAS HYUNDAI CKD PARTSHS CODE:8708.99*PLOT E6, CAU GIAY NEW URBANAREA, ME TRI WARD,NAM TU LIEM DISTRICT, HANOI,VIETNAMTEL: +84 247-101-0002,EMAIL : OPSTAFF@GLOVIS.NET.VN,INBOUND@CONGTHANHLOGISTICS.COM**PHONE: 84-225-883-1291/0902-650-658EMAIL:INBOUND@CONGTHANHLOGISTICS.COM</t>
  </si>
  <si>
    <t>22/05/2022 20:50:25</t>
  </si>
  <si>
    <t>WHSU5087606</t>
  </si>
  <si>
    <t>WHLR721105</t>
  </si>
  <si>
    <t>8 CAS HYUNDAI CKD PARTSHS CODE:8708.99*PLOT E6, CAU GIAY NEW URBANAREA, ME TRI WARD,NAM TU LIEM DISTRICT, HANOI,VIETNAMTEL: +84 247-101-0002,EMAIL : OPSTAFF@GLOVIS.NET.VN,INBOUND@CONGTHANHLOGISTICS.COM**PHONE: 84-225-883-1291/0902-650-658EMAIL:INBOUND@CONGTHANHLOGISTICS.COM</t>
  </si>
  <si>
    <t>22/05/2022 20:53:36</t>
  </si>
  <si>
    <t>WHLU5521091</t>
  </si>
  <si>
    <t>WHLR729938</t>
  </si>
  <si>
    <t>26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</si>
  <si>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144CX03782</t>
  </si>
  <si>
    <t>22/05/2022 20:57:08</t>
  </si>
  <si>
    <t>WHSU5170243</t>
  </si>
  <si>
    <t>WHLR734544</t>
  </si>
  <si>
    <t>22/05/2022 20:58:59</t>
  </si>
  <si>
    <t>WHLU5677968</t>
  </si>
  <si>
    <t>WHLR724730</t>
  </si>
  <si>
    <t>22/05/2022 21:06:18</t>
  </si>
  <si>
    <t>WHSU6277180</t>
  </si>
  <si>
    <t>WHLR733930</t>
  </si>
  <si>
    <t>22/05/2022 21:07:57</t>
  </si>
  <si>
    <t>DFSU7666625</t>
  </si>
  <si>
    <t>WHLR733982</t>
  </si>
  <si>
    <t>22/05/2022 21:10:21</t>
  </si>
  <si>
    <t>TGCU0165761</t>
  </si>
  <si>
    <t>WHLR733866</t>
  </si>
  <si>
    <t>22/05/2022 21:12:34</t>
  </si>
  <si>
    <t>BEAU4807322</t>
  </si>
  <si>
    <t>WHLR733891</t>
  </si>
  <si>
    <t>20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</si>
  <si>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21:14:00</t>
  </si>
  <si>
    <t>WHSU5436415</t>
  </si>
  <si>
    <t>WHLR733905</t>
  </si>
  <si>
    <t>22/05/2022 21:15:43</t>
  </si>
  <si>
    <t>WHSU6174562</t>
  </si>
  <si>
    <t>WHLR727066</t>
  </si>
  <si>
    <t>22/05/2022 21:17:30</t>
  </si>
  <si>
    <t>WHSU6882089</t>
  </si>
  <si>
    <t>WHLR733983</t>
  </si>
  <si>
    <t>22/05/2022 21:18:45</t>
  </si>
  <si>
    <t>TCLU4859158</t>
  </si>
  <si>
    <t>MY517439A/</t>
  </si>
  <si>
    <t>29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</si>
  <si>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XSD BENTONG SDN. BHD., LOT NO.65 KAWASAN PERINDUSTRIAN  BE, NTONG, 28700  BENTONG, PAHANG SH&gt;,</t>
  </si>
  <si>
    <t>TO ORDER OF, JOINT STOCK COMMERCIAL BANK FOR  IN, VESTMENT AND DEVELOPMENT OF  VIETNA, M,SOUTH DONG NAI BRANCH,</t>
  </si>
  <si>
    <t>PENC08429403</t>
  </si>
  <si>
    <t>22/05/2022 21:19:58</t>
  </si>
  <si>
    <t>WHSU6886103</t>
  </si>
  <si>
    <t>WHLR713831</t>
  </si>
  <si>
    <t>22/05/2022 21:21:06</t>
  </si>
  <si>
    <t>WHSU6456437</t>
  </si>
  <si>
    <t>WHLR714159</t>
  </si>
  <si>
    <t>32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</si>
  <si>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21:22:31</t>
  </si>
  <si>
    <t>WHSU6501500</t>
  </si>
  <si>
    <t>WHLR733869</t>
  </si>
  <si>
    <t>22/05/2022 21:24:48</t>
  </si>
  <si>
    <t>WHSU5594560</t>
  </si>
  <si>
    <t>WHLR714126</t>
  </si>
  <si>
    <t>22/05/2022 21:25:13</t>
  </si>
  <si>
    <t>MAGU5427089</t>
  </si>
  <si>
    <t>WHLR733992</t>
  </si>
  <si>
    <t>30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</si>
  <si>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22/05/2022 21:27:24</t>
  </si>
  <si>
    <t>WHSU6711229</t>
  </si>
  <si>
    <t>WHLR733984</t>
  </si>
  <si>
    <t>22/05/2022 21:28:51</t>
  </si>
  <si>
    <t>WHSU5290758</t>
  </si>
  <si>
    <t>WHLR710780</t>
  </si>
  <si>
    <t>22/05/2022 21:29:27</t>
  </si>
  <si>
    <t>WHSU6280625</t>
  </si>
  <si>
    <t>WHLR710720</t>
  </si>
  <si>
    <t>22/05/2022 21:30:46</t>
  </si>
  <si>
    <t>WHSU5157149</t>
  </si>
  <si>
    <t>WHLR710689</t>
  </si>
  <si>
    <t>22/05/2022 21:32:17</t>
  </si>
  <si>
    <t>TCNU7669117</t>
  </si>
  <si>
    <t>MY517311A/</t>
  </si>
  <si>
    <t>27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</si>
  <si>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22/05/2022 21:41:46</t>
  </si>
  <si>
    <t>ONEU0244739</t>
  </si>
  <si>
    <t>MY517454A/</t>
  </si>
  <si>
    <t>22/05/2022 21:45:23</t>
  </si>
  <si>
    <t>CBHU5872522</t>
  </si>
  <si>
    <t>OOLHAX0758</t>
  </si>
  <si>
    <t>11 PK, TOTAL 11 PACKAGES TRAM TAU HYDROPOWER PROJECT (2 X 1500 KW + 10% COL) 11 WOODEN BOXES STC TURBINE SPARES, ELECTRICAL SPARES MECHANICAL SPARES, COMPLETE RADIAL PAD - DE &amp;amp; NDE BEARING INCLUDING ALL ACCESSIRIES INV NUMBER EXP/2/477-2/207 DT 29/03/2022 IEC 0788006118 SB 1000924 DT 27/04/2022;</t>
  </si>
  <si>
    <t>B FOURESS PRIVATE LIMITED, PLOT NO 7, KIADB INDUSTRIAL, AREA, HOSKOTE - 562114, BANGALORE, INDIA,</t>
  </si>
  <si>
    <t>TRAM TAU HYDROPOWER JOINT, STOCK COMPANY,, MO NHANG VILLAGE, TRAM TAU, COMMUNE, TRAM TAU DISTRICT,, YEN BAI PROVINCE, VIETNAM *,</t>
  </si>
  <si>
    <t>OOLU2698475080</t>
  </si>
  <si>
    <t>22/05/2022 22:26:24</t>
  </si>
  <si>
    <t>WHSU6453660</t>
  </si>
  <si>
    <t>WHLR724729</t>
  </si>
  <si>
    <t>46 CAS HYUNDAI CKD PARTSHS CODE:8708.99*PLOT E6, CAU GIAY NEW URBANAREA, ME TRI WARD,NAM TU LIEM DISTRICT, HANOI,VIETNAMTEL: +84 247-101-0002,EMAIL : OPSTAFF@GLOVIS.NET.VN,INBOUND@CONGTHANHLOGISTICS.COM**PHONE: 84-225-883-1291/0902-650-658EMAIL:INBOUND@CONGTHANHLOGISTICS.COM</t>
  </si>
  <si>
    <t>23/05/2022 00:08:38</t>
  </si>
  <si>
    <t>WHSU5139736</t>
  </si>
  <si>
    <t>WHLR729956</t>
  </si>
  <si>
    <t>12 CAS HYUNDAI CKD PARTSHS CODE:8708.99*PLOT E6, CAU GIAY NEW URBANAREA, ME TRI WARD,NAM TU LIEM DISTRICT, HANOI,VIETNAMTEL: +84 247-101-0002,EMAIL : OPSTAFF@GLOVIS.NET.VN,INBOUND@CONGTHANHLOGISTICS.COM**PHONE: 84-225-883-1291/0902-650-658EMAIL:INBOUND@CONGTHANHLOGISTICS.COM</t>
  </si>
  <si>
    <t>23/05/2022 00:10:05</t>
  </si>
  <si>
    <t>WHSU5882989</t>
  </si>
  <si>
    <t>WHLR721127</t>
  </si>
  <si>
    <t>23/05/2022 00:13:12</t>
  </si>
  <si>
    <t>WHSU5850596</t>
  </si>
  <si>
    <t>WHLR731370</t>
  </si>
  <si>
    <t>22 CAS HYUNDAI CKD PARTSHS CODE:8708.99*PLOT E6, CAU GIAY NEW URBANAREA, ME TRI WARD,NAM TU LIEM DISTRICT, HANOI,VIETNAMTEL: +84 247-101-0002,EMAIL : OPSTAFF@GLOVIS.NET.VN,INBOUND@CONGTHANHLOGISTICS.COM**PHONE: 84-225-883-1291/0902-650-658EMAIL:INBOUND@CONGTHANHLOGISTICS.COM</t>
  </si>
  <si>
    <t>23/05/2022 00:16:39</t>
  </si>
  <si>
    <t>WHSU5061108</t>
  </si>
  <si>
    <t>WHLR710764</t>
  </si>
  <si>
    <t>11 CAS HYUNDAI CKD PARTSHS CODE:8708.99*PLOT E6, CAU GIAY NEW URBANAREA, ME TRI WARD,NAM TU LIEM DISTRICT, HANOI,VIETNAMTEL: +84 247-101-0002,EMAIL : OPSTAFF@GLOVIS.NET.VN,INBOUND@CONGTHANHLOGISTICS.COM**PHONE: 84-225-883-1291/0902-650-658EMAIL:INBOUND@CONGTHANHLOGISTICS.COM</t>
  </si>
  <si>
    <t>23/05/2022 00:18:11</t>
  </si>
  <si>
    <t>WHSU5537529</t>
  </si>
  <si>
    <t>WHLR724664</t>
  </si>
  <si>
    <t>23/05/2022 00:18:57</t>
  </si>
  <si>
    <t>WHSU6489019</t>
  </si>
  <si>
    <t>WHLR729902</t>
  </si>
  <si>
    <t>23/05/2022 00:30:33</t>
  </si>
  <si>
    <t>WHSU5473281</t>
  </si>
  <si>
    <t>WHLR721124</t>
  </si>
  <si>
    <t>23/05/2022 00:33:55</t>
  </si>
  <si>
    <t>WHSU5360650</t>
  </si>
  <si>
    <t>WHLR710755</t>
  </si>
  <si>
    <t>23/05/2022 00:37:58</t>
  </si>
  <si>
    <t>WHSU6667810</t>
  </si>
  <si>
    <t>WHLR710672</t>
  </si>
  <si>
    <t>23/05/2022 00:39:46</t>
  </si>
  <si>
    <t>WHSU5463637</t>
  </si>
  <si>
    <t>WHLR718372</t>
  </si>
  <si>
    <t>23/05/2022 00:43:51</t>
  </si>
  <si>
    <t>TCLU1530261</t>
  </si>
  <si>
    <t>MY517474A/</t>
  </si>
  <si>
    <t>23/05/2022 00:54:34</t>
  </si>
  <si>
    <t>WHSU5588085</t>
  </si>
  <si>
    <t>WHLR714102</t>
  </si>
  <si>
    <t>23/05/2022 00:54:52</t>
  </si>
  <si>
    <t>WHSU6468124</t>
  </si>
  <si>
    <t>WHLR714182</t>
  </si>
  <si>
    <t>54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</si>
  <si>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00:55:57</t>
  </si>
  <si>
    <t>WHLU5617146</t>
  </si>
  <si>
    <t>WHLR731305</t>
  </si>
  <si>
    <t>23/05/2022 00:56:48</t>
  </si>
  <si>
    <t>WHSU5356156</t>
  </si>
  <si>
    <t>WHLR721110</t>
  </si>
  <si>
    <t>23/05/2022 00:57:41</t>
  </si>
  <si>
    <t>WHLU5640254</t>
  </si>
  <si>
    <t>WHLR708379</t>
  </si>
  <si>
    <t>9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</si>
  <si>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00:59:13</t>
  </si>
  <si>
    <t>WHSU6054654</t>
  </si>
  <si>
    <t>WHLR729810</t>
  </si>
  <si>
    <t>21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</si>
  <si>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01:00:02</t>
  </si>
  <si>
    <t>TCKU7776390</t>
  </si>
  <si>
    <t>WHL9015343</t>
  </si>
  <si>
    <t>30 CAS HYUNDAI CKD PARTSHS CODE:8708.99*PLOT E6, CAU GIAY NEW URBANAREA, ME TRI WARD,NAM TU LIEM DISTRICT, HANOI,VIETNAMTEL: +84 247-101-0002,EMAIL : OPSTAFF@GLOVIS.NET.VN,INBOUND@CONGTHANHLOGISTICS.COM**PHONE: 84-225-883-1291/0902-650-658EMAIL:INBOUND@CONGTHANHLOGISTICS.COM</t>
  </si>
  <si>
    <t>23/05/2022 01:02:54</t>
  </si>
  <si>
    <t>WHLU5824673</t>
  </si>
  <si>
    <t>WHLR724728</t>
  </si>
  <si>
    <t>14 CAS HYUNDAI CKD PARTSHS CODE:8708.99*PLOT E6, CAU GIAY NEW URBANAREA, ME TRI WARD,NAM TU LIEM DISTRICT, HANOI,VIETNAMTEL: +84 247-101-0002,EMAIL : OPSTAFF@GLOVIS.NET.VN,INBOUND@CONGTHANHLOGISTICS.COM**PHONE: 84-225-883-1291/0902-650-658EMAIL:INBOUND@CONGTHANHLOGISTICS.COM</t>
  </si>
  <si>
    <t>23/05/2022 01:03:59</t>
  </si>
  <si>
    <t>TLLU8250487</t>
  </si>
  <si>
    <t>WHLR711088</t>
  </si>
  <si>
    <t>23/05/2022 01:05:15</t>
  </si>
  <si>
    <t>WHSU5908698</t>
  </si>
  <si>
    <t>WHLR713939</t>
  </si>
  <si>
    <t>23/05/2022 01:06:30</t>
  </si>
  <si>
    <t>WHSU5744249</t>
  </si>
  <si>
    <t>WHLR710687</t>
  </si>
  <si>
    <t>18 CAS HYUNDAI CKD PARTSHS CODE:8708.99*PLOT E6, CAU GIAY NEW URBANAREA, ME TRI WARD,NAM TU LIEM DISTRICT, HANOI,VIETNAMTEL: +84 247-101-0002,EMAIL : OPSTAFF@GLOVIS.NET.VN,INBOUND@CONGTHANHLOGISTICS.COM**PHONE: 84-225-883-1291/0902-650-658EMAIL:INBOUND@CONGTHANHLOGISTICS.COM</t>
  </si>
  <si>
    <t>23/05/2022 01:09:03</t>
  </si>
  <si>
    <t>WHSU5826563</t>
  </si>
  <si>
    <t>WHLR733864</t>
  </si>
  <si>
    <t>23/05/2022 01:11:45</t>
  </si>
  <si>
    <t>WHSU6319990</t>
  </si>
  <si>
    <t>WHLR714199</t>
  </si>
  <si>
    <t>23/05/2022 01:12:28</t>
  </si>
  <si>
    <t>WHSU5413390</t>
  </si>
  <si>
    <t>WHLR733968</t>
  </si>
  <si>
    <t>23/05/2022 01:13:40</t>
  </si>
  <si>
    <t>TCNU5589706</t>
  </si>
  <si>
    <t>WHLR722150</t>
  </si>
  <si>
    <t>26 CAS HYUNDAI CKD PARTSHS CODE:8708.99*PLOT E6, CAU GIAY NEW URBANAREA, ME TRI WARD,NAM TU LIEM DISTRICT, HANOI,VIETNAMTEL: +84 247-101-0002,EMAIL : OPSTAFF@GLOVIS.NET.VN,INBOUND@CONGTHANHLOGISTICS.COM**PHONE: 84-225-883-1291/0902-650-658EMAIL:INBOUND@CONGTHANHLOGISTICS.COM</t>
  </si>
  <si>
    <t>23/05/2022 01:14:34</t>
  </si>
  <si>
    <t>WHSU5151686</t>
  </si>
  <si>
    <t>WHLR729953</t>
  </si>
  <si>
    <t>23/05/2022 01:15:34</t>
  </si>
  <si>
    <t>CAAU5049656</t>
  </si>
  <si>
    <t>WHLR733951</t>
  </si>
  <si>
    <t>23/05/2022 01:15:53</t>
  </si>
  <si>
    <t>WHLU5547199</t>
  </si>
  <si>
    <t>WHLR734523</t>
  </si>
  <si>
    <t>10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</si>
  <si>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01:16:28</t>
  </si>
  <si>
    <t>WHSU5740330</t>
  </si>
  <si>
    <t>WHLR721081</t>
  </si>
  <si>
    <t>38 CAS HYUNDAI CKD PARTSHS CODE:8708.99*PLOT E6, CAU GIAY NEW URBANAREA, ME TRI WARD,NAM TU LIEM DISTRICT, HANOI,VIETNAMTEL: +84 247-101-0002,EMAIL : OPSTAFF@GLOVIS.NET.VN,INBOUND@CONGTHANHLOGISTICS.COM**PHONE: 84-225-883-1291/0902-650-658EMAIL:INBOUND@CONGTHANHLOGISTICS.COM</t>
  </si>
  <si>
    <t>23/05/2022 01:18:02</t>
  </si>
  <si>
    <t>WHSU6538047</t>
  </si>
  <si>
    <t>WHLR724799</t>
  </si>
  <si>
    <t>29 CAS HYUNDAI CKD PARTSHS CODE:8708.99*PLOT E6, CAU GIAY NEW URBANAREA, ME TRI WARD,NAM TU LIEM DISTRICT, HANOI,VIETNAMTEL: +84 247-101-0002,EMAIL : OPSTAFF@GLOVIS.NET.VN,INBOUND@CONGTHANHLOGISTICS.COM**PHONE: 84-225-883-1291/0902-650-658EMAIL:INBOUND@CONGTHANHLOGISTICS.COM</t>
  </si>
  <si>
    <t>23/05/2022 01:18:27</t>
  </si>
  <si>
    <t>WHSU5106814</t>
  </si>
  <si>
    <t>WHLR734530</t>
  </si>
  <si>
    <t>23/05/2022 01:19:57</t>
  </si>
  <si>
    <t>WHSU5759017</t>
  </si>
  <si>
    <t>WHLR733998</t>
  </si>
  <si>
    <t>23/05/2022 01:20:09</t>
  </si>
  <si>
    <t>WHLU5526730</t>
  </si>
  <si>
    <t>WHLR733859</t>
  </si>
  <si>
    <t>23/05/2022 01:21:05</t>
  </si>
  <si>
    <t>WHSU6331390</t>
  </si>
  <si>
    <t>WHLR733910</t>
  </si>
  <si>
    <t>23/05/2022 01:21:21</t>
  </si>
  <si>
    <t>TRHU4451146</t>
  </si>
  <si>
    <t>WHLR729910</t>
  </si>
  <si>
    <t>23/05/2022 01:23:13</t>
  </si>
  <si>
    <t>WHLU5804527</t>
  </si>
  <si>
    <t>WHLR733929</t>
  </si>
  <si>
    <t>23/05/2022 01:24:25</t>
  </si>
  <si>
    <t>TGBU5935537</t>
  </si>
  <si>
    <t>WHLR722155</t>
  </si>
  <si>
    <t>23/05/2022 01:27:56</t>
  </si>
  <si>
    <t>WHSU5835185</t>
  </si>
  <si>
    <t>WHLR734521</t>
  </si>
  <si>
    <t>23/05/2022 01:29:00</t>
  </si>
  <si>
    <t>WHSU6598051</t>
  </si>
  <si>
    <t>WHLR734588</t>
  </si>
  <si>
    <t>23/05/2022 01:32:03</t>
  </si>
  <si>
    <t>WHLU5699571</t>
  </si>
  <si>
    <t>WHLR733206</t>
  </si>
  <si>
    <t>23/05/2022 01:33:55</t>
  </si>
  <si>
    <t>WHSU6388374</t>
  </si>
  <si>
    <t>WHLR733868</t>
  </si>
  <si>
    <t>23/05/2022 01:34:05</t>
  </si>
  <si>
    <t>WHSU6407664</t>
  </si>
  <si>
    <t>WHLR713847</t>
  </si>
  <si>
    <t>23/05/2022 01:34:52</t>
  </si>
  <si>
    <t>WHSU5874617</t>
  </si>
  <si>
    <t>WHLR721103</t>
  </si>
  <si>
    <t>23/05/2022 01:37:37</t>
  </si>
  <si>
    <t>WHLU5486426</t>
  </si>
  <si>
    <t>WHLR721083</t>
  </si>
  <si>
    <t>28 CAS HYUNDAI CKD PARTSHS CODE:8708.99*PLOT E6, CAU GIAY NEW URBANAREA, ME TRI WARD,NAM TU LIEM DISTRICT, HANOI,VIETNAMTEL: +84 247-101-0002,EMAIL : OPSTAFF@GLOVIS.NET.VN,INBOUND@CONGTHANHLOGISTICS.COM**PHONE: 84-225-883-1291/0902-650-658EMAIL:INBOUND@CONGTHANHLOGISTICS.COM</t>
  </si>
  <si>
    <t>23/05/2022 01:38:03</t>
  </si>
  <si>
    <t>WHSU6409076</t>
  </si>
  <si>
    <t>WHLR733867</t>
  </si>
  <si>
    <t>23/05/2022 01:39:53</t>
  </si>
  <si>
    <t>BEAU5919590</t>
  </si>
  <si>
    <t>WHLR724794</t>
  </si>
  <si>
    <t>23/05/2022 01:42:24</t>
  </si>
  <si>
    <t>WHSU6456041</t>
  </si>
  <si>
    <t>WHLR729820</t>
  </si>
  <si>
    <t>23/05/2022 01:48:37</t>
  </si>
  <si>
    <t>WHSU5615914</t>
  </si>
  <si>
    <t>WHLR729814</t>
  </si>
  <si>
    <t>43 CAS HYUNDAI CKD PARTSHS CODE:8708.99*PLOT E6, CAU GIAY NEW URBANAREA, ME TRI WARD,NAM TU LIEM DISTRICT, HANOI,VIETNAMTEL: +84 247-101-0002,EMAIL : OPSTAFF@GLOVIS.NET.VN,INBOUND@CONGTHANHLOGISTICS.COM**PHONE: 84-225-883-1291/0902-650-658EMAIL:INBOUND@CONGTHANHLOGISTICS.COM</t>
  </si>
  <si>
    <t>23/05/2022 01:50:22</t>
  </si>
  <si>
    <t>WHSU5086261</t>
  </si>
  <si>
    <t>WHLR734586</t>
  </si>
  <si>
    <t>23/05/2022 01:52:36</t>
  </si>
  <si>
    <t>WHSU5560473</t>
  </si>
  <si>
    <t>WHLR721082</t>
  </si>
  <si>
    <t>144CX05648</t>
  </si>
  <si>
    <t>23/05/2022 01:54:07</t>
  </si>
  <si>
    <t>FBLU0102469</t>
  </si>
  <si>
    <t>WHLR733862</t>
  </si>
  <si>
    <t>45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</si>
  <si>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01:55:57</t>
  </si>
  <si>
    <t>WHSU6881734</t>
  </si>
  <si>
    <t>WHLR734594</t>
  </si>
  <si>
    <t>23/05/2022 01:57:22</t>
  </si>
  <si>
    <t>WHSU5569300</t>
  </si>
  <si>
    <t>WHLR733230</t>
  </si>
  <si>
    <t>34 CAS HYUNDAI CKD PARTSHS CODE:8708.99*PLOT E6, CAU GIAY NEW URBANAREA, ME TRI WARD,NAM TU LIEM DISTRICT, HANOI,VIETNAMTEL: +84 247-101-0002,EMAIL : OPSTAFF@GLOVIS.NET.VN,INBOUND@CONGTHANHLOGISTICS.COM**PHONE: 84-225-883-1291/0902-650-658EMAIL:INBOUND@CONGTHANHLOGISTICS.COM</t>
  </si>
  <si>
    <t>23/05/2022 01:57:58</t>
  </si>
  <si>
    <t>TCKU2845712</t>
  </si>
  <si>
    <t>ESAC57098/</t>
  </si>
  <si>
    <t>6 PX, 6 PALLETS IN TOTALS.T.C. ELECTRIC MATERIAL PO 6403203793;</t>
  </si>
  <si>
    <t>BOLLORE TRANPORT LOGISTICS SPAIN, AVDA. SUR DEL AEROPUERTO DE BARAJAS, 34, LOCAL 2, PL.5, ED.III 28042  M, ADRID SPAIN,</t>
  </si>
  <si>
    <t>BRANCH OF BOLLORE LOGISTICS VIETNAM, CO. LTD, HOA BINH TOWER, 13TH FLOOR 106 HOAN, G QUOC VIET STREET, CAU GIAY  DIST, RICT HANOI CITY, VIET NAM,</t>
  </si>
  <si>
    <t>VLCC02417600</t>
  </si>
  <si>
    <t>23/05/2022 01:58:22</t>
  </si>
  <si>
    <t>SPAIN</t>
  </si>
  <si>
    <t>WHSU6119122</t>
  </si>
  <si>
    <t>WHLR721104</t>
  </si>
  <si>
    <t>45 CAS HYUNDAI CKD PARTSHS CODE:8708.99*PLOT E6, CAU GIAY NEW URBANAREA, ME TRI WARD,NAM TU LIEM DISTRICT, HANOI,VIETNAMTEL: +84 247-101-0002,EMAIL : OPSTAFF@GLOVIS.NET.VN,INBOUND@CONGTHANHLOGISTICS.COM**PHONE: 84-225-883-1291/0902-650-658EMAIL:INBOUND@CONGTHANHLOGISTICS.COM</t>
  </si>
  <si>
    <t>23/05/2022 02:00:01</t>
  </si>
  <si>
    <t>WHLU5636228</t>
  </si>
  <si>
    <t>WHLR733877</t>
  </si>
  <si>
    <t>23/05/2022 02:01:20</t>
  </si>
  <si>
    <t>WHSU5579777</t>
  </si>
  <si>
    <t>WHLR734534</t>
  </si>
  <si>
    <t>33 CAS HYUNDAI CKD PARTSHS CODE:8708.99*PLOT E6, CAU GIAY NEW URBANAREA, ME TRI WARD,NAM TU LIEM DISTRICT, HANOI,VIETNAMTEL: +84 247-101-0002,EMAIL : OPSTAFF@GLOVIS.NET.VN,INBOUND@CONGTHANHLOGISTICS.COM**PHONE: 84-225-883-1291/0902-650-658EMAIL:INBOUND@CONGTHANHLOGISTICS.COM</t>
  </si>
  <si>
    <t>23/05/2022 02:05:55</t>
  </si>
  <si>
    <t>WHSU5617373</t>
  </si>
  <si>
    <t>WHLR713844</t>
  </si>
  <si>
    <t>23/05/2022 02:06:30</t>
  </si>
  <si>
    <t>IAAU8680953</t>
  </si>
  <si>
    <t>IAAI155947</t>
  </si>
  <si>
    <t>712 PKG 712 PACKAGESFROZEN SALTEDBUFFALO OMASUMS.B NO.1093657DT.30.04.2022INVOICE NO:PFE-038-22-23DATED 29/04/2022HSN CODE:05040000TEMP -6 DEG.C.**HAI PHONG CITY,VIETNAM,MOBIPHONE:-+84369843333TEL:-+842033 776996FAX:-+842033 773883EMAIL:-TANDAIDUONG2009@GMAIL.COM</t>
  </si>
  <si>
    <t>PREMIUM FOOD EXPORTS ROOM NO (1)204 UNCHA SADIQUE NAGARNEAR BABU MIYA KOTHI MEERUT 250002,UP,MEERUT.UTTAR PRADESH</t>
  </si>
  <si>
    <t>FALCON SHIPPING AND TRADING JOINTSTOCK COMPANY CODE:-98/BCT (MS-TPDL)TAX:-0200807739ADD:NO:190/356 STREET,DONG HAI 2 WARD HAI AN DISTRICT,**</t>
  </si>
  <si>
    <t>A98CA01877</t>
  </si>
  <si>
    <t>23/05/2022 02:07:21</t>
  </si>
  <si>
    <t>WHSU5918931</t>
  </si>
  <si>
    <t>WHLR710652</t>
  </si>
  <si>
    <t>24 CAS HYUNDAI CKD PARTSHS CODE:8708.99*PLOT E6, CAU GIAY NEW URBANAREA, ME TRI WARD,NAM TU LIEM DISTRICT, HANOI,VIETNAMTEL: +84 247-101-0002,EMAIL : OPSTAFF@GLOVIS.NET.VN,INBOUND@CONGTHANHLOGISTICS.COM**PHONE: 84-225-883-1291/0902-650-658EMAIL:INBOUND@CONGTHANHLOGISTICS.COM</t>
  </si>
  <si>
    <t>23/05/2022 02:09:11</t>
  </si>
  <si>
    <t>WHSU5472156</t>
  </si>
  <si>
    <t>WHLR727163</t>
  </si>
  <si>
    <t>23/05/2022 02:11:34</t>
  </si>
  <si>
    <t>WHSU5937058</t>
  </si>
  <si>
    <t>WHLR733359</t>
  </si>
  <si>
    <t>23/05/2022 02:14:57</t>
  </si>
  <si>
    <t>WHSU5713417</t>
  </si>
  <si>
    <t>WHLR721067</t>
  </si>
  <si>
    <t>23/05/2022 02:22:38</t>
  </si>
  <si>
    <t>WHSU6012448</t>
  </si>
  <si>
    <t>WHLR733993</t>
  </si>
  <si>
    <t>23/05/2022 02:24:41</t>
  </si>
  <si>
    <t>WHSU5747628</t>
  </si>
  <si>
    <t>WHLR722154</t>
  </si>
  <si>
    <t>23/05/2022 02:26:55</t>
  </si>
  <si>
    <t>WHSU6786085</t>
  </si>
  <si>
    <t>WHLR722022</t>
  </si>
  <si>
    <t>19 CAS HYUNDAI CKD PARTSHS CODE:8708.99*PLOT E6, CAU GIAY NEW URBANAREA, ME TRI WARD,NAM TU LIEM DISTRICT, HANOI,VIETNAMTEL: +84 247-101-0002,EMAIL : OPSTAFF@GLOVIS.NET.VN,INBOUND@CONGTHANHLOGISTICS.COM**PHONE: 84-225-883-1291/0902-650-658EMAIL:INBOUND@CONGTHANHLOGISTICS.COM</t>
  </si>
  <si>
    <t>23/05/2022 02:34:28</t>
  </si>
  <si>
    <t>WHSU5154113</t>
  </si>
  <si>
    <t>WHLR722025</t>
  </si>
  <si>
    <t>23/05/2022 02:37:35</t>
  </si>
  <si>
    <t>WHSU5234559</t>
  </si>
  <si>
    <t>WHLR711941</t>
  </si>
  <si>
    <t>23/05/2022 03:02:15</t>
  </si>
  <si>
    <t>FSCU5823356</t>
  </si>
  <si>
    <t>0000103/</t>
  </si>
  <si>
    <t>1365 PK, 1365 PACKAGES IN TOTALFROZEN FOODSTUFF HS CODES: 0202 0206 0504  CN&amp;gt; TAX CODE: 0102345275 LEGUYHOANHP@GMAIL.COM PHONE: +842258831531  NP&amp;gt; EMAIL: HAIBANGJSC@GMAIL.COM PHONEL +842258831531;</t>
  </si>
  <si>
    <t>PROFIL EXPORT, ZI MONBERTRAND 24 RUE DU CLARET 382, 30 CHARVIEU CHAVAGNEUX,</t>
  </si>
  <si>
    <t>VIMC LOGISTICS JSC, 4TH FLOOR OCEAN PARK BUILDING NO.1, DAO DUY ANH STR., DONG DA DIST HANO, I - VIETNAM    CN&gt;,</t>
  </si>
  <si>
    <t>MRSC04433500</t>
  </si>
  <si>
    <t>23/05/2022 03:02:51</t>
  </si>
  <si>
    <t>WHSU5617305</t>
  </si>
  <si>
    <t>WHLR714090</t>
  </si>
  <si>
    <t>23/05/2022 03:20:31</t>
  </si>
  <si>
    <t>WHSU5025775</t>
  </si>
  <si>
    <t>WHLR729811</t>
  </si>
  <si>
    <t>32 CAS HYUNDAI CKD PARTSHS CODE:8708.99*PLOT E6, CAU GIAY NEW URBANAREA, ME TRI WARD,NAM TU LIEM DISTRICT, HANOI,VIETNAMTEL: +84 247-101-0002,EMAIL : OPSTAFF@GLOVIS.NET.VN,INBOUND@CONGTHANHLOGISTICS.COM**PHONE: 84-225-883-1291/0902-650-658EMAIL:INBOUND@CONGTHANHLOGISTICS.COM</t>
  </si>
  <si>
    <t>23/05/2022 03:22:30</t>
  </si>
  <si>
    <t>DFSU7680876</t>
  </si>
  <si>
    <t>WHLR710758</t>
  </si>
  <si>
    <t>23/05/2022 03:25:13</t>
  </si>
  <si>
    <t>TCNU4053690</t>
  </si>
  <si>
    <t>WHLR714084</t>
  </si>
  <si>
    <t>37 CAS HYUNDAI CKD PARTSHS CODE:8708.99*PLOT E6, CAU GIAY NEW URBANAREA, ME TRI WARD,NAM TULIEM DISTRICT, HANOI,VIETNAMTEL: +84 247-101-0002,EMAIL : OPSTAFF@GLOVIS.NET.VN,INBOUND@CONGTHANHLOGISTICS.COM**HAI AN DISTRICT HAI PHONGCITY, VIETNAMPHONE:84-225-883-1291/0902-650-658EMAIL:INBOUND@CONGTHANHLOGISTICS.COM</t>
  </si>
  <si>
    <t>144CX05646</t>
  </si>
  <si>
    <t>23/05/2022 03:27:55</t>
  </si>
  <si>
    <t>WHSU6330834</t>
  </si>
  <si>
    <t>WHLR725274</t>
  </si>
  <si>
    <t>48 CAS HYUNDAI CKD PARTSHS CODE:8708.99*PLOT E6, CAU GIAY NEW URBANAREA, ME TRI WARD,NAM TU LIEM DISTRICT, HANOI,VIETNAMTEL: +84 247-101-0002,EMAIL : OPSTAFF@GLOVIS.NET.VN,INBOUND@CONGTHANHLOGISTICS.COM**HAI AN DISTRICT HAI PHONGCITY, VIETNAMPHONE:84-225-883-1291/0902-650-658EMAIL:INBOUND@CONGTHANHLOGISTICS.COM</t>
  </si>
  <si>
    <t>144CX05645</t>
  </si>
  <si>
    <t>23/05/2022 03:30:38</t>
  </si>
  <si>
    <t>TCNU7835959</t>
  </si>
  <si>
    <t>MY517466A/</t>
  </si>
  <si>
    <t>34 RO, 5X40  HQ CONTAINERS :-COATED DUPLEX BOARD HS CODE: 4810929000 OUTER DIAMETER : MIN 1110 TO MAX  1250MM CORE SIZE: 6 INCH  ORIGIN : MADE IN MALAYSIA  PACKING : EXPORT SEAWORTHY STANDA RD PACKING IN CONTAINER  LCNO. LI22B03965 DATE 08APR22 PA22077-B(REV)  SH&amp;gt; ON BEHALF OF  ELOF HANSSON SINGAPORE PTE LTD 1 MARITIME SQUARE #09-03 HARBOURF RONT CENTRE; RO, SINGAPORE 099253;</t>
  </si>
  <si>
    <t>23/05/2022 03:33:00</t>
  </si>
  <si>
    <t>WHSU5374756</t>
  </si>
  <si>
    <t>WHLR733352</t>
  </si>
  <si>
    <t>27 CAS HYUNDAI CKD PARTSHS CODE:8708.99*PLOT E6, CAU GIAY NEW URBANAREA, ME TRI WARD,NAM TU LIEM DISTRICT, HANOI,VIETNAMTEL: +84 247-101-0002,EMAIL : OPSTAFF@GLOVIS.NET.VN,INBOUND@CONGTHANHLOGISTICS.COM**PHONE: 84-225-883-1291/0902-650-658EMAIL:INBOUND@CONGTHANHLOGISTICS.COM</t>
  </si>
  <si>
    <t>23/05/2022 03:36:13</t>
  </si>
  <si>
    <t>WHSU5918295</t>
  </si>
  <si>
    <t>WHLR725288</t>
  </si>
  <si>
    <t>23/05/2022 03:37:42</t>
  </si>
  <si>
    <t>WHLU5616411</t>
  </si>
  <si>
    <t>WHLR733207</t>
  </si>
  <si>
    <t>23/05/2022 03:40:37</t>
  </si>
  <si>
    <t>WHSU6174747</t>
  </si>
  <si>
    <t>WHLL633811</t>
  </si>
  <si>
    <t>23/05/2022 05:42:55</t>
  </si>
  <si>
    <t>WHSU6206783</t>
  </si>
  <si>
    <t>WHLR710626</t>
  </si>
  <si>
    <t>23/05/2022 05:43:36</t>
  </si>
  <si>
    <t>WHLU5737882</t>
  </si>
  <si>
    <t>WHLR721066</t>
  </si>
  <si>
    <t>23/05/2022 05:44:51</t>
  </si>
  <si>
    <t>WHSU6370689</t>
  </si>
  <si>
    <t>WHLR729932</t>
  </si>
  <si>
    <t>23/05/2022 05:46:41</t>
  </si>
  <si>
    <t>WHSU5703527</t>
  </si>
  <si>
    <t>WHLR710692</t>
  </si>
  <si>
    <t>23/05/2022 05:47:20</t>
  </si>
  <si>
    <t>WHSU5177551</t>
  </si>
  <si>
    <t>WHLR729937</t>
  </si>
  <si>
    <t>44 CAS HYUNDAI CKD PARTSHS CODE:8708.99*PLOT E6, CAU GIAY NEW URBANAREA, ME TRI WARD,NAM TU LIEM DISTRICT, HANOI,VIETNAMTEL: +84 247-101-0002,EMAIL : OPSTAFF@GLOVIS.NET.VN,INBOUND@CONGTHANHLOGISTICS.COM**PHONE: 84-225-883-1291/0902-650-658EMAIL:INBOUND@CONGTHANHLOGISTICS.COM</t>
  </si>
  <si>
    <t>23/05/2022 05:48:27</t>
  </si>
  <si>
    <t>WHSU6732345</t>
  </si>
  <si>
    <t>WHLR721061</t>
  </si>
  <si>
    <t>23/05/2022 05:50:50</t>
  </si>
  <si>
    <t>TCKU7473747</t>
  </si>
  <si>
    <t>WHLR710650</t>
  </si>
  <si>
    <t>23/05/2022 05:54:08</t>
  </si>
  <si>
    <t>WHSU5974431</t>
  </si>
  <si>
    <t>WHLR721129</t>
  </si>
  <si>
    <t>23/05/2022 05:58:53</t>
  </si>
  <si>
    <t>WHLU5830510</t>
  </si>
  <si>
    <t>WHLR724739</t>
  </si>
  <si>
    <t>23/05/2022 06:16:41</t>
  </si>
  <si>
    <t>WHLU5651120</t>
  </si>
  <si>
    <t>WHLR729901</t>
  </si>
  <si>
    <t>23/05/2022 06:20:04</t>
  </si>
  <si>
    <t>WHSU5356639</t>
  </si>
  <si>
    <t>WHLR729936</t>
  </si>
  <si>
    <t>23/05/2022 06:21:48</t>
  </si>
  <si>
    <t>WHSU6404813</t>
  </si>
  <si>
    <t>WHLR714128</t>
  </si>
  <si>
    <t>23/05/2022 06:24:50</t>
  </si>
  <si>
    <t>BEAU5894168</t>
  </si>
  <si>
    <t>WHLR710694</t>
  </si>
  <si>
    <t>23/05/2022 06:25:57</t>
  </si>
  <si>
    <t>WHSU5030215</t>
  </si>
  <si>
    <t>WHLR721123</t>
  </si>
  <si>
    <t>23/05/2022 06:27:25</t>
  </si>
  <si>
    <t>WHSU6115003</t>
  </si>
  <si>
    <t>WHLR729957</t>
  </si>
  <si>
    <t>23/05/2022 06:31:45</t>
  </si>
  <si>
    <t>WHSU5723272</t>
  </si>
  <si>
    <t>WHLR714129</t>
  </si>
  <si>
    <t>23/05/2022 06:33:38</t>
  </si>
  <si>
    <t>TCNU5840494</t>
  </si>
  <si>
    <t>WHLR729951</t>
  </si>
  <si>
    <t>23/05/2022 06:38:46</t>
  </si>
  <si>
    <t>WHSU5378957</t>
  </si>
  <si>
    <t>WHLR729904</t>
  </si>
  <si>
    <t>23/05/2022 06:41:27</t>
  </si>
  <si>
    <t>WHSU5507421</t>
  </si>
  <si>
    <t>WHLR724668</t>
  </si>
  <si>
    <t>23/05/2022 06:43:45</t>
  </si>
  <si>
    <t>WHSU6373796</t>
  </si>
  <si>
    <t>WHLR710611</t>
  </si>
  <si>
    <t>23/05/2022 07:40:46</t>
  </si>
  <si>
    <t>WHSU5335560</t>
  </si>
  <si>
    <t>WHLR729973</t>
  </si>
  <si>
    <t>40 CAS HYUNDAI CKD PARTSHS CODE:8708.99*PLOT E6, CAU GIAY NEW URBANAREA, ME TRI WARD,NAM TU LIEM DISTRICT, HANOI,VIETNAMTEL: +84 247-101-0002,EMAIL : OPSTAFF@GLOVIS.NET.VN,INBOUND@CONGTHANHLOGISTICS.COM**PHONE: 84-225-883-1291/0902-650-658EMAIL:INBOUND@CONGTHANHLOGISTICS.COM</t>
  </si>
  <si>
    <t>23/05/2022 07:42:08</t>
  </si>
  <si>
    <t>WHSU5593775</t>
  </si>
  <si>
    <t>WHLR729978</t>
  </si>
  <si>
    <t>23/05/2022 07:49:29</t>
  </si>
  <si>
    <t>WHSU5498799</t>
  </si>
  <si>
    <t>WHLR729958</t>
  </si>
  <si>
    <t>23/05/2022 07:56:02</t>
  </si>
  <si>
    <t>WHSU5503658</t>
  </si>
  <si>
    <t>WHLR714028</t>
  </si>
  <si>
    <t>23/05/2022 07:58:36</t>
  </si>
  <si>
    <t>WHSU5395677</t>
  </si>
  <si>
    <t>WHLR710737</t>
  </si>
  <si>
    <t>23/05/2022 08:00:17</t>
  </si>
  <si>
    <t>WHSU6328164</t>
  </si>
  <si>
    <t>WHLR734559</t>
  </si>
  <si>
    <t>23/05/2022 08:02:21</t>
  </si>
  <si>
    <t>WHSU6430290</t>
  </si>
  <si>
    <t>WHLR729976</t>
  </si>
  <si>
    <t>23/05/2022 08:06:38</t>
  </si>
  <si>
    <t>WHSU5631704</t>
  </si>
  <si>
    <t>WHLR719453</t>
  </si>
  <si>
    <t>23/05/2022 08:10:00</t>
  </si>
  <si>
    <t>BEAU4813813</t>
  </si>
  <si>
    <t>WHLR714009</t>
  </si>
  <si>
    <t>23/05/2022 08:13:09</t>
  </si>
  <si>
    <t>WHSU5808220</t>
  </si>
  <si>
    <t>WHLR714123</t>
  </si>
  <si>
    <t>23/05/2022 08:30:27</t>
  </si>
  <si>
    <t>DFSU7625734</t>
  </si>
  <si>
    <t>WHLR710629</t>
  </si>
  <si>
    <t>31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</si>
  <si>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08:31:38</t>
  </si>
  <si>
    <t>WHSU5951272</t>
  </si>
  <si>
    <t>WHLR729975</t>
  </si>
  <si>
    <t>23/05/2022 08:32:59</t>
  </si>
  <si>
    <t>WHSU5234923</t>
  </si>
  <si>
    <t>WHLR710636</t>
  </si>
  <si>
    <t>23/05/2022 08:38:56</t>
  </si>
  <si>
    <t>WHSU6439933</t>
  </si>
  <si>
    <t>WHLR729979</t>
  </si>
  <si>
    <t>23/05/2022 08:41:44</t>
  </si>
  <si>
    <t>WHSU6033775</t>
  </si>
  <si>
    <t>WHLR714121</t>
  </si>
  <si>
    <t>23/05/2022 08:43:30</t>
  </si>
  <si>
    <t>WHSU5792139</t>
  </si>
  <si>
    <t>WHLR733990</t>
  </si>
  <si>
    <t>23/05/2022 08:44:28</t>
  </si>
  <si>
    <t>WHSU6107538</t>
  </si>
  <si>
    <t>WHLN133667</t>
  </si>
  <si>
    <t>23/05/2022 08:45:49</t>
  </si>
  <si>
    <t>DFSU7653042</t>
  </si>
  <si>
    <t>WHLR729977</t>
  </si>
  <si>
    <t>23/05/2022 08:47:22</t>
  </si>
  <si>
    <t>WHSU6863999</t>
  </si>
  <si>
    <t>WHLR722111</t>
  </si>
  <si>
    <t>23/05/2022 08:49:38</t>
  </si>
  <si>
    <t>TCNU4319373</t>
  </si>
  <si>
    <t>WHLR730355</t>
  </si>
  <si>
    <t>23/05/2022 08:52:52</t>
  </si>
  <si>
    <t>WHSU6532970</t>
  </si>
  <si>
    <t>WHLR710781</t>
  </si>
  <si>
    <t>23/05/2022 08:55:33</t>
  </si>
  <si>
    <t>WHSU5283790</t>
  </si>
  <si>
    <t>WHLR729984</t>
  </si>
  <si>
    <t>23/05/2022 08:57:44</t>
  </si>
  <si>
    <t>WHSU5686800</t>
  </si>
  <si>
    <t>WHLR725373</t>
  </si>
  <si>
    <t>29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</si>
  <si>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144CX05644</t>
  </si>
  <si>
    <t>23/05/2022 09:01:10</t>
  </si>
  <si>
    <t>WHSU5839787</t>
  </si>
  <si>
    <t>WHLR720458</t>
  </si>
  <si>
    <t>23/05/2022 09:05:18</t>
  </si>
  <si>
    <t>WHSU5343755</t>
  </si>
  <si>
    <t>WHLR725295</t>
  </si>
  <si>
    <t>6 CAS HYUNDAI CKD PARTSHS CODE:8708.99*PLOT E6, CAU GIAY NEW URBANAREA, ME TRI WARD,NAM TU LIEM DISTRICT, HANOI,VIETNAMTEL: +84 247-101-0002,EMAIL : OPSTAFF@GLOVIS.NET.VN,INBOUND@CONGTHANHLOGISTICS.COM**HAI AN DISTRICT HAI PHONGCITY, VIETNAMPHONE: 84-225-883-1291/0902-650-658EMAIL:INBOUND@CONGTHANHLOGISTICS.COM</t>
  </si>
  <si>
    <t>23/05/2022 09:08:09</t>
  </si>
  <si>
    <t>WHSU5240295</t>
  </si>
  <si>
    <t>WHLR725221</t>
  </si>
  <si>
    <t>33 CAS HYUNDAI CKD PARTSHS CODE:8708.99*PLOT E6, CAU GIAY NEW URBANAREA, ME TRI WARD,NAM TU LIEM DISTRICT, HANOI,VIETNAMTEL: +84 247-101-0002,EMAIL : OPSTAFF@GLOVIS.NET.VN,INBOUND@CONGTHANHLOGISTICS.COM**HAI AN DISTRICT HAI PHONGCITY,VIETNAMPHONE:84-225-883-1291/0902-650-658EMAIL:INBOUND@CONGTHANHLOGISTICS.COM</t>
  </si>
  <si>
    <t>23/05/2022 09:14:53</t>
  </si>
  <si>
    <t>WHSU6215996</t>
  </si>
  <si>
    <t>WHLR714089</t>
  </si>
  <si>
    <t>23/05/2022 09:16:23</t>
  </si>
  <si>
    <t>Số lượng/Trọng lượng</t>
  </si>
  <si>
    <t xml:space="preserve">Vị trí, địa điểm lưu giữ hàng hóa </t>
  </si>
  <si>
    <t>Kiểm tra xác minh hàng hóa thuộc danh mục hàng hóa cấm xuất khẩu, cấm nhập khẩu hoặc tạm ngừng xuất khẩu, tạm ngừng nhập khẩu (Có/không)</t>
  </si>
  <si>
    <t>Kiểm kê, phân loại</t>
  </si>
  <si>
    <t xml:space="preserve">Số/ngày Quyết định xác lập sở hữu toàn dân </t>
  </si>
  <si>
    <t>Ngày hết hạn đến nhận hàng</t>
  </si>
  <si>
    <t>Các biện pháp 
đã thực hiện</t>
  </si>
  <si>
    <t>Thông báo tìm chủ sở hữu</t>
  </si>
  <si>
    <t>Xác minh</t>
  </si>
  <si>
    <t>Đăng thông báo</t>
  </si>
  <si>
    <t>Báo cáo HĐ</t>
  </si>
  <si>
    <t>Kết quả</t>
  </si>
  <si>
    <t>Giám định</t>
  </si>
  <si>
    <t>Thanh toán giám đinh</t>
  </si>
  <si>
    <t>Thẩm định</t>
  </si>
  <si>
    <t>Thanh toán thẩm định</t>
  </si>
  <si>
    <t>Số CV</t>
  </si>
  <si>
    <t>Ngày</t>
  </si>
  <si>
    <t>Số QĐ</t>
  </si>
  <si>
    <t>Hình thức</t>
  </si>
  <si>
    <t>RUSSIAN</t>
  </si>
  <si>
    <t>DN đã mở TK - Chưa  TQ</t>
  </si>
  <si>
    <t>Trọng lượng</t>
  </si>
  <si>
    <t>Soi chiếu Hải quan</t>
  </si>
  <si>
    <t>Đề nghị xử lý của chủ hàng/hãng tàu</t>
  </si>
  <si>
    <t>Lý do đề nghị xử lý của chủ hàng/hãng tàu</t>
  </si>
  <si>
    <t>WHSU2269839</t>
  </si>
  <si>
    <t>WHLP959309</t>
  </si>
  <si>
    <t>25 BDL TOTAL 8800 PIECES IN 200BUNDLESPRIMARY P0610 UNALLOYEDALUMINIUM INGOTS99.7 PCT AL. MINORIGIN: INDIABRAND: HINDALCO ADHS CODE: 760110GROSS WEIGHT : 199.492 MTNET WEIGHT : 199.492 MT**TAX CODE: 0700504348,TELL: +84 226 3828 398FAX: +84 2263 662 668EMAIL: SA-HNTHUY@MIENHUA.COM</t>
  </si>
  <si>
    <t>HINDALCO INDUSTRIES LIMITED AHURA CENTRE, 1ST FLOOR, B WING,MAHAKALI CAVES ROAD, ANDHERI (EAST)MUMBAI - 400093, MAHARASHTRA INDIA.TEL:(91-22)6691 7000</t>
  </si>
  <si>
    <t>ASEAN ALUMINIUM COMPANY LIMITED ADD: CHAU SON INDUSTRIAL PARK,LE HONG PHONG WARD, PHU LY CITY,HA NAM PROVINCE, VIETNAM **</t>
  </si>
  <si>
    <t>198CX01401</t>
  </si>
  <si>
    <t>27/05/2022 08:45:08</t>
  </si>
  <si>
    <t xml:space="preserve">DN đã mở TK </t>
  </si>
  <si>
    <t>WHLU0296932</t>
  </si>
  <si>
    <t>WHLP959303</t>
  </si>
  <si>
    <t>27/05/2022 08:45:39</t>
  </si>
  <si>
    <t>WHSU2820710</t>
  </si>
  <si>
    <t>WHLP959304</t>
  </si>
  <si>
    <t>27/05/2022 08:48:19</t>
  </si>
  <si>
    <t>WHLU0217039</t>
  </si>
  <si>
    <t>WHLP959281</t>
  </si>
  <si>
    <t>27/05/2022 08:48:44</t>
  </si>
  <si>
    <t>WHSU2061064</t>
  </si>
  <si>
    <t>WHLP959305</t>
  </si>
  <si>
    <t>27/05/2022 08:52:58</t>
  </si>
  <si>
    <t>TRHU3259720</t>
  </si>
  <si>
    <t>WHLP959351</t>
  </si>
  <si>
    <t>27/05/2022 08:53:24</t>
  </si>
  <si>
    <t>WHLU0263158</t>
  </si>
  <si>
    <t>WHLP959285</t>
  </si>
  <si>
    <t>27/05/2022 08:55:21</t>
  </si>
  <si>
    <t>WHLU0499436</t>
  </si>
  <si>
    <t>WHLP959306</t>
  </si>
  <si>
    <t>27/05/2022 09:32:19</t>
  </si>
  <si>
    <t>TCNU8233489</t>
  </si>
  <si>
    <t>WHLS815105</t>
  </si>
  <si>
    <t>183 PKG AIR COMPRESSOR84148049FREEZE DRYER84512900FREEZE DRYER84512900ABSORBER84212950AIR FILTER84213990OIL FILTER84212950PITTONG84099977DISCHARGE FAN84149029FAN BLADE84149029ANGLE GRINDER846090PRIMARY FILTER70193990</t>
  </si>
  <si>
    <t>DONGGUAN RUIDATONG TRADING CO., LTD ROOM 3342,BUILDING 1,39 HONGTUROAD,NANCHENG STREET, DONGGUANCITY,GUANGDONG CHINA</t>
  </si>
  <si>
    <t>DSD TRADING AND LOGISTICS SERVICESCOMPANY LIMITED DAI PHUC WARD, BAC NINH CITY,BACNINH PROVINCE,VIETNAMTAX ID:2301175663TEL:0936756686  **</t>
  </si>
  <si>
    <t>164C502152</t>
  </si>
  <si>
    <t>27/05/2022 12:32:25</t>
  </si>
  <si>
    <t>WHSU2866789</t>
  </si>
  <si>
    <t>WHLR035363</t>
  </si>
  <si>
    <t>358 PKG WOVEN FABRIC 54075100WOVEN FABRIC 52094200WOVEN FABRIC 54075200WOVEN FABRIC 54076990*EMALL:BULONGOCVIT2006@GMAIL.COM</t>
  </si>
  <si>
    <t>GUANGZHOU QIMING TEXTILE CO.LTD ROOM 539541, 5TH FLOOR, A6BUILDING, LIN'AN FREIGHT MARKET,116-130 DAYUAN VILLAGE, TAIHE,BAIYUN DISTRICT, GUANGZHOU.</t>
  </si>
  <si>
    <t>TRANG TRUNG KNITTED COMPANY LIMITED HAMLET 4,CONG KE BAZA,NINH HIEPCOMMUNE,GIA LAM DISTRICT,HANOI CITYTRADE REGISTER NUMBER+0108576705TEL:0979519188 *</t>
  </si>
  <si>
    <t>025C603574</t>
  </si>
  <si>
    <t>27/05/2022 14:09:18</t>
  </si>
  <si>
    <t>WHSU2907790</t>
  </si>
  <si>
    <t>WHLS786017</t>
  </si>
  <si>
    <t>368 PKG WOVEN FABRIC 54075100WOVEN FABRIC 54075200WOVEN FABRIC 54076990*TEL:020-22842257FAX:020-22842257**EMALL:BULONGOCVIT2006@GMAIL.COM</t>
  </si>
  <si>
    <t>GUANGZHOU QIMING TEXTILE CO.LTD ROOM 539541, 5TH FLOOR, A6BUILDING, LIN'AN FREIGHTMARKET, 116-130 DAYUAN VILLAGE,TAIHE, BAIYUN DISTRICT, GUANGZHOU.*</t>
  </si>
  <si>
    <t>025C612205</t>
  </si>
  <si>
    <t>27/05/2022 14:27:28</t>
  </si>
  <si>
    <t>MSMU7788354</t>
  </si>
  <si>
    <t>EQ0572979//</t>
  </si>
  <si>
    <t>MEDUKW206040</t>
  </si>
  <si>
    <t>27/05/2022 23:16:04</t>
  </si>
  <si>
    <t xml:space="preserve"> KUWAIT </t>
  </si>
  <si>
    <t>CAAU5804459</t>
  </si>
  <si>
    <t>EQ0572974//22931222</t>
  </si>
  <si>
    <t>27/05/2022 23:48:50</t>
  </si>
  <si>
    <t>TEMU7874338</t>
  </si>
  <si>
    <t>180445</t>
  </si>
  <si>
    <t>(UNITS) 3/4 RED OAK ICKD   HS CODE:4407910022         53,800 LBS                 2783 PIECES                FREIGHT PREPAID</t>
  </si>
  <si>
    <t>CAROLINA OCEAN LINES INC
AS NVOCC FOR BAILLIE LUMBER CO. 727 ARENDELL STREET MOREHEAD CITY, NC 28557 GOVERNMENT REFERENCE
NUMBER: EIN:562055340 CONTACT: CURTIS STRUYK TEL: 252-726-8108 EIN562055340</t>
  </si>
  <si>
    <t>TO ORDER OF SHIPPER</t>
  </si>
  <si>
    <t>MEDUU4553415</t>
  </si>
  <si>
    <t>28/05/2022 01:23:47</t>
  </si>
  <si>
    <t>MEDU3788049</t>
  </si>
  <si>
    <t>EU21759880//</t>
  </si>
  <si>
    <t>PIECES TALI</t>
  </si>
  <si>
    <t>LEMATRANS CAMEROUN SARL
BP 1780 DOUALA CAMEROON  ON BEHALF OF LEMA WOOD</t>
  </si>
  <si>
    <t>AATT COMPANY LIMITED
AN HA, AN THUONG, HOAI DUC,  HANOI , VIET NAM  TAX CODE :  0108343404</t>
  </si>
  <si>
    <t>MEDUCM157292</t>
  </si>
  <si>
    <t>28/05/2022 08:08:29</t>
  </si>
  <si>
    <t>CAMEROUN</t>
  </si>
  <si>
    <t>HLXU1167170</t>
  </si>
  <si>
    <t>HLB9229038</t>
  </si>
  <si>
    <t>250 PACKAGES
OF JACKFRUIT WOOD PALLETS
(ARTOCARPUS HETEROPHYLLUS)</t>
  </si>
  <si>
    <t>CV. MAKMUR INDAH SANTOSA
KP. WONOHARJO RT. 006 RW. 011
KEL. KEMBANGARUM, KEC. SEMARANG
BARAT, KOTA SEMARANG
PROV. JAWA TENGAH</t>
  </si>
  <si>
    <t>SONG MA 55555 SERVICES &amp; TRADING
EXPORT IMPORT COMPANY LIMITED
THUY LOI HAMLET,THUY LAM
COMMUNE,DONG ANH DISTRIC,HA
NOI CITY,VIETNAM BUSSINES CODE
NO 0109531665 (MST)</t>
  </si>
  <si>
    <t>HLCUJK1220502815</t>
  </si>
  <si>
    <t>28/05/2022 19:34:59</t>
  </si>
  <si>
    <t>INDNSIA</t>
  </si>
  <si>
    <t>TCNU1158974</t>
  </si>
  <si>
    <t>FJ15892204//</t>
  </si>
  <si>
    <t>STORAGE HOPPER1.5M         CONVEYOR                   3M CONVEYOR                DUST CATCHER               MATERIAL SORTING MACHINE   COLOUR SCANNER             COLOUR SCANNER GUARDRAIL   COLOUR SCANNER STAIRS      COLOUR SCANNER STAINLESS   STEEL PIPING               ELEVATOR                   FORKLIFT                   HS CODE:847790</t>
  </si>
  <si>
    <t>GUANGZHOU HAOQI TRADING CO.LTD
ROOM 220,ROOM 204,8 DASHA NORTH ROAD,HUANGPU DISTRICT, GUANGZHOU,CHINA</t>
  </si>
  <si>
    <t>NEW HOA ANH ONE MEMBER COMPANY LIMITED
ADD: NO 195-LANE 30D, BLOCK 2B, CAO XANH WARD, HA LONG CITY, QUANG NINH PROVINCE, VIET NAM COD ;
5701746412  PHONE: 0084.0123.2020.888 EMAIL: QUYNHHOAVU80@GMAIL.COM</t>
  </si>
  <si>
    <t>MEDUZP618990</t>
  </si>
  <si>
    <t>29/05/2022 16:39:42</t>
  </si>
  <si>
    <t>MEDU7203722</t>
  </si>
  <si>
    <t>FJ15241105//</t>
  </si>
  <si>
    <t>2T STORAGE                 HOPPER                     DRYER                      MESH                       PLATFORM                   6M TWIN-SPRIAL HEAT UNIT   GASTANK                    HOPPER                     PELLETIZER                 DEHYDRATOR                 COMPRESSOR                 HS CODE:847780</t>
  </si>
  <si>
    <t>29/05/2022 17:19:07</t>
  </si>
  <si>
    <t>EURU1112540</t>
  </si>
  <si>
    <t>0017927/</t>
  </si>
  <si>
    <t>1 TK, 4X20  ISO TANK CONTAINER S.T.C.:PERTRONIC R 500 HYDROGEN PEROXIDE AQUEOUS  SOLUTION 50WT.% IN 4 SHIPPER OWNED ISO TANKS UN 2014, HYDROGEN PEROXIDE, AQUEOUS SOLUTION, NON MARINE POLLUTANT,  CLASS 5.1(8) ; PG.IIGROSS WEIGHT :   108,065.00 KGS NETT  WEIGHT :    94,410.00 KGS TAREWEIGHT :    13,655.00 KGS  TANK NOS   SEAL NOS:   PCVU2120587   00179; TK, 25-0017926 GW: 27,000.00KGS TARE: 3,400.00KGS NW: 23,600.00KGS PCVU2120566   0017923-0017924 GW: 27,050.00KGS TARE: 3,400.00KGS NW: 23,650.00KGS EURU1114651   0017921-0017922 GW: 26,995.00KGS TARE: 3,385.00KGSNW: 23,610.00KGS EURU1112540   0017927-0017928 GW: 27,020.00KGS TARE:3,470.00KGS NW: 23,550.00KGS  FW&amp;gt; ISKANDAR MUDA,  JAKARTA SELATAN;</t>
  </si>
  <si>
    <t>JKTC54518700</t>
  </si>
  <si>
    <t>29/05/2022 21:24:08</t>
  </si>
  <si>
    <t>EURU1114651</t>
  </si>
  <si>
    <t>0017921/</t>
  </si>
  <si>
    <t>29/05/2022 21:29:40</t>
  </si>
  <si>
    <t>PCVU2120566</t>
  </si>
  <si>
    <t>0017923/</t>
  </si>
  <si>
    <t>29/05/2022 21:33:42</t>
  </si>
  <si>
    <t>PCVU2120587</t>
  </si>
  <si>
    <t>0017925/</t>
  </si>
  <si>
    <t>29/05/2022 21:36:45</t>
  </si>
  <si>
    <t>TCNU5998730</t>
  </si>
  <si>
    <t>THAT63774</t>
  </si>
  <si>
    <t>128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</si>
  <si>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BEE LOGISTICS (THAILAND) CO.,LTD.::2 22 IYARA TOWER, 6TH FLOOR ROOM  N:O.601, CHAN ROAD, THUNGWATDON,  SAT:HORN, BANGKOK 10120 THAILAND SH&gt;</t>
  </si>
  <si>
    <t>DOLPHIN SEA AIR SERVICES CORP-::HANOI BRANCH 6TH FLOOR HANOI GROUP:BUILDING, 442 DOI CAN STREET, CONG:VI,    CN&gt;</t>
  </si>
  <si>
    <t>BKKCH4919300</t>
  </si>
  <si>
    <t>31/05/2022 02:30:05</t>
  </si>
  <si>
    <t>THAILND</t>
  </si>
  <si>
    <t>DFSU7426291</t>
  </si>
  <si>
    <t>THAT63544</t>
  </si>
  <si>
    <t>150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</si>
  <si>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03:35:22</t>
  </si>
  <si>
    <t>NYKU4796750</t>
  </si>
  <si>
    <t>THAT63470</t>
  </si>
  <si>
    <t>31/05/2022 03:39:45</t>
  </si>
  <si>
    <t>ZIMU1324678</t>
  </si>
  <si>
    <t>0252156</t>
  </si>
  <si>
    <t>10 PALLETS 1 X 20GP CONTAINER
10 PALLET(S)
BIOMILK TODDLER MILK DRINK 800G</t>
  </si>
  <si>
    <t>BLUE LAKE DAIRY GROUP PTY LTD 
31203 PRINCES HIGHWAY,TANTANOOLA, 
5280, AUSTRALIA 
TEL: +61 8 8734 4355 
CELL: +61 405067999  #</t>
  </si>
  <si>
    <t>UC VIET COMMERCIAL INVESTMENT 
JOINT STOCK COMPANY 
LO 09+10, KNOTT, SO 49 NGO 15,AN 
DUONG VUONG,PHU THUONG, TAY HO, 
HANOI, VIETNAM ##</t>
  </si>
  <si>
    <t>ZIMUSYD000010995</t>
  </si>
  <si>
    <t>31/05/2022 03:54:50</t>
  </si>
  <si>
    <t xml:space="preserve">AUSTRALIA </t>
  </si>
  <si>
    <t>TEMU7441169</t>
  </si>
  <si>
    <t>THAT63578</t>
  </si>
  <si>
    <t>31/05/2022 13:25:48</t>
  </si>
  <si>
    <t>TCLU6270932</t>
  </si>
  <si>
    <t>THAT63486</t>
  </si>
  <si>
    <t>160 CT,SHIPPER S LOAD &amp; COUNT STC.  SHIPPER S DESIRE TO STATE THAT AIR CONDIT:IONER 100 PCT NEW,  BRAND ?: CASPER DETAIL AS PER INVOICE  NO. PPJ2022-:059  H.S. CODE ?: 84151010  LC NO. 220506B02LA84328   DATE  220506  SH&gt;:TEL?: 02-2862700 FAX?: 02-2867553  CN&gt; WARD, BA DINH DISTRICT, HA NOI V:IETNAM TEL?: 844 -627-30558(247)    FAX?: 844 -627-30559  NP&gt; WARD, BA DINH DISTRICT, HA NOI VIETNAM TEL?: 844 -627-30558(247)    FAX?: 844 -627:-30559</t>
  </si>
  <si>
    <t>31/05/2022 13:34:34</t>
  </si>
  <si>
    <t>NYKU4393501</t>
  </si>
  <si>
    <t>THAT63594</t>
  </si>
  <si>
    <t>31/05/2022 13:39:44</t>
  </si>
  <si>
    <t>TRHU7298236</t>
  </si>
  <si>
    <t>THAT63536</t>
  </si>
  <si>
    <t>31/05/2022 14:18:03</t>
  </si>
  <si>
    <t>TEMU7303196</t>
  </si>
  <si>
    <t>THAT63545</t>
  </si>
  <si>
    <t>31/05/2022 14:22:49</t>
  </si>
  <si>
    <t>NYKU0749831</t>
  </si>
  <si>
    <t>THAT63556</t>
  </si>
  <si>
    <t>31/05/2022 14:24:40</t>
  </si>
  <si>
    <t>TCLU8566461</t>
  </si>
  <si>
    <t>THAT63790</t>
  </si>
  <si>
    <t>31/05/2022 14:32:58</t>
  </si>
  <si>
    <t>DRYU9077916</t>
  </si>
  <si>
    <t>THAT63783</t>
  </si>
  <si>
    <t>31/05/2022 14:34:41</t>
  </si>
  <si>
    <t>NYKU0836936</t>
  </si>
  <si>
    <t>THAT63539</t>
  </si>
  <si>
    <t>31/05/2022 14:45:32</t>
  </si>
  <si>
    <t>NYKU4909840</t>
  </si>
  <si>
    <t>THAT63587</t>
  </si>
  <si>
    <t>31/05/2022 14:47:37</t>
  </si>
  <si>
    <t>BEAU4626772</t>
  </si>
  <si>
    <t>THAT63568</t>
  </si>
  <si>
    <t>31/05/2022 14:49:18</t>
  </si>
  <si>
    <t>NYKU4733094</t>
  </si>
  <si>
    <t>THAT63579</t>
  </si>
  <si>
    <t>31/05/2022 14:51:05</t>
  </si>
  <si>
    <t>KKFU8041180</t>
  </si>
  <si>
    <t>THAT63460</t>
  </si>
  <si>
    <t>31/05/2022 15:02:48</t>
  </si>
  <si>
    <t>TCNU6130814</t>
  </si>
  <si>
    <t>THAT63563</t>
  </si>
  <si>
    <t>31/05/2022 15:16:56</t>
  </si>
  <si>
    <t xml:space="preserve">BẢNG TỔNG HỢP SỐ LIỆU TÌNH HÌNH HÀNG HÓA ĐẾN KHO BÃI, CẢNG, CỬA KHẨU QUÁ 30 NGÀY, QUÁ 60 NGÀY
CHƯA LÀM THỦ TỤC TÍNH ĐẾN NGÀY 06/7/2022
</t>
  </si>
  <si>
    <t xml:space="preserve">                BẢNG TỔNG HỢP SỐ LIỆU HÀNG HÓA TỒN ĐỌNG QUÁ 90 NGÀY TẠI KHO, BÃI, CẢNG, CỬA KHẨU NGÀY 06/7/2022
                                                         (Số liệu tính từ 16h ngày 05/7/2022 đến 16h ngày 06/7/2022)</t>
  </si>
  <si>
    <t>TCNU5453216</t>
  </si>
  <si>
    <t>CN3060855</t>
  </si>
  <si>
    <t>109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</si>
  <si>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JIANGSU LANJIN TECHNOLOGY DEVELOPME, NT CO.,LTD NO.56.XINJIANBEI ROAD,CH, ENGBEI INDUSTRIAL PARK  JINGJIANG J, IANGSU CHINA ATTN:GAO HONG MEI  TEL, :0523-84876088 FAX:0523-84876869,</t>
  </si>
  <si>
    <t>LAKELAND (VIETNAM) INDUSTRIES CO.,, LTD HAMLET 8, XUAN TRUNG COMMUNE, X, UAN TRUONG  DISTRICT, NAM DINH PROV, INCE, VIETNAM EMAIL:AADO@LAKELAND.C, OM QQDUONG@LAKELAND.COM ATTN: MR.NG,</t>
  </si>
  <si>
    <t>218098613</t>
  </si>
  <si>
    <t>01/06/2022 09:57:30</t>
  </si>
  <si>
    <t>MRKU4908089</t>
  </si>
  <si>
    <t>CN3167450</t>
  </si>
  <si>
    <t>615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</si>
  <si>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DONATRANS (XIAMEN) LOGISTICS CO.,LT, D  ADD:UNIT 05X,8/F,XIAMEN  INTERNA, TIONAL SHIPPING CENTER D, NO.97 XIA, NGYU ROAD,XIAMEN AREA OF  CHINA(FUJ, IAN) PILOT FREE TRADE ZONE TEL:0592,</t>
  </si>
  <si>
    <t>PAM CARGO INTERNATIONAL  COMPANY LI, MITED ROOM 402-403, CITILIGHT TOWER, ,  45 VO THI SAU ST., DAKAO WARD,, DIST.1, HOCHIMINH CITY, VIETNAM. TE, L: +84 28 38200986,</t>
  </si>
  <si>
    <t>218148642</t>
  </si>
  <si>
    <t>01/06/2022 10:03:27</t>
  </si>
  <si>
    <t>HASU4690019</t>
  </si>
  <si>
    <t>CN3060821</t>
  </si>
  <si>
    <t>110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</si>
  <si>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218114360</t>
  </si>
  <si>
    <t>01/06/2022 10:16:03</t>
  </si>
  <si>
    <t>SUDU8606312</t>
  </si>
  <si>
    <t>CN3060818</t>
  </si>
  <si>
    <t>107 ROLLS, AGENT AT DESTINATION:MAERSK VIET NAM LTD. AS AGENT FOR SEALAND - A MAERSK COMPANY7TH FLOOR, ACB BUILDING,15A HOANG DIEU, HONG BANG DISTRICT,HAI PHONG,VIETNAMPHONE:  84 31 3569907FAX:  84 31 3569104MAIL:VN.IMPORT@SEALANDMAERSK.COM; ROLLS, SHIPPER'S LOAD, STOW, WEIGHT AND COUNT; ROLLS, FREIGHT PREPAID; ROLLS, * HAU- 0936.616.030 TAX ID: 0200811809; ROLLS, *HIA TAX ID: 0601156682; ROLLS, STRONG ANTISTATIC MICROPOROUS   NONWOVEN FABRIC  HS CODE: 560392;</t>
  </si>
  <si>
    <t>218098593</t>
  </si>
  <si>
    <t>01/06/2022 10:29:26</t>
  </si>
  <si>
    <t>CAIU8337319</t>
  </si>
  <si>
    <t>CN3178042</t>
  </si>
  <si>
    <t>610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</si>
  <si>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10:40:42</t>
  </si>
  <si>
    <t>MRSU4238930</t>
  </si>
  <si>
    <t>CN3167575</t>
  </si>
  <si>
    <t>686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</si>
  <si>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11:09:13</t>
  </si>
  <si>
    <t>MRSU6066845</t>
  </si>
  <si>
    <t>CN3167429</t>
  </si>
  <si>
    <t>688 BUNDLES, AGENT AT DESTINATION:HAI PHONG OFFICE - MAERSK VIETNAM LTD. AS AGENTS FOR SEALAND MAERSK7TH FLOOR ACB BUILDING15A HOANG DIEU, HONG BANG DISTRICTHAI PHONG, VIETNAMPHONE: 84-028 56785804Mail : vn.import@sealandmaersk.com; BUNDLES, APPLICABLE FREE TIME 5 DAYS DETENTION &amp;amp; 10 DAYS DEMURRAGE AT (PORT OFDISCHARGE / PLACE OF DELIVERY); BUNDLES, SHIPPER'S LOAD, STOW, WEIGHT AND COUNT; BUNDLES, FREIGHT PREPAID; BUNDLES, *-5621836  FAX:0592-5621837; BUNDLES, U-PVC PROFILE  HS CODE:391620              FAX: +84 28 38200096  EMAIL: CS01@PAMVN.COM  TAX ID: 0312655097;</t>
  </si>
  <si>
    <t>01/06/2022 11:10:09</t>
  </si>
  <si>
    <t>MSDU7556455</t>
  </si>
  <si>
    <t>FJ15894091//</t>
  </si>
  <si>
    <t>FURNITURE METAL            ACCESSORIES                HSCODE 83024290</t>
  </si>
  <si>
    <t>GUANGZHOU JUN SHI TRADING CO,LTD.
ROOM 901,NO.65 ZHONGSHAN ROAD7, LIWAN DISTRICT,GUANGZHOU,CHINA.</t>
  </si>
  <si>
    <t>SONG LOC INTERNATIONAL TRADE CO., LTD
ADD: 1B2   VANDON STR , TRANPHU WARD , MONGCAI CITY, QUANGNING PROVIDE , VIETNAM.   TAX NO :
5701777724  PHONE: +84939701995 E-MAIL: SONGLOC@126. COM</t>
  </si>
  <si>
    <t>MEDUZP728435</t>
  </si>
  <si>
    <t>01/06/2022 21:58:27</t>
  </si>
  <si>
    <t>TRHU1616514</t>
  </si>
  <si>
    <t>IAAI141356</t>
  </si>
  <si>
    <t>455 PKG 3X20' CONTAINERSAID TO CONTAIN916 SLABSPOLISHED GRANITE SLABSSB NO.1398383DT.14.05.2022INV NO.CI-11DT.14.05.2022IEC NO.1302012592HS CODE:68022390</t>
  </si>
  <si>
    <t>CHIMA IMPEX 33/34 HEAVY INDUSTRIAL AREAJODHPUR (RAJ.)INDIA - 342003TEL/FAX:+91-291-2740575</t>
  </si>
  <si>
    <t>T-HOME VIETNAM CONTRUCTION ANDTRADE CO.,LTD, NO.77,TRUONG TIEN STREET,HUNG BINH WARD,VINH CITYNGHE AN PRO-VIETNAMTAX CODE:2902062294</t>
  </si>
  <si>
    <t>A98CA02132</t>
  </si>
  <si>
    <t>03/06/2022 05:19:07</t>
  </si>
  <si>
    <t>IAAU2788581</t>
  </si>
  <si>
    <t>IAAI141364</t>
  </si>
  <si>
    <t>251 PKG 3X20' CONTAINERSAID TO CONTAIN916 SLABSPOLISHED GRANITE SLABSSB NO.1398383DT.14.05.2022INV NO.CI-11DT.14.05.2022IEC NO.1302012592HS CODE:68022390</t>
  </si>
  <si>
    <t>03/06/2022 05:21:18</t>
  </si>
  <si>
    <t>IAAU2684859</t>
  </si>
  <si>
    <t>IAAI141346</t>
  </si>
  <si>
    <t>210 PKG 3X20' CONTAINERSAID TO CONTAIN916 SLABSPOLISHED GRANITE SLABSSB NO.1398383DT.14.05.2022INV NO.CI-11DT.14.05.2022IEC NO.1302012592HS CODE:68022390</t>
  </si>
  <si>
    <t>03/06/2022 05:43:59</t>
  </si>
  <si>
    <t>WHSU6596594</t>
  </si>
  <si>
    <t>WHLR725335</t>
  </si>
  <si>
    <t>31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</si>
  <si>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GLOVIS INDIA PVT.LTD., PLOT NO 109, MANNUR VILLAGE,SRIPERUMBUDUR - TALUK,KANCHEEPURAM DISTRICT -602 105,TAMIL NADU, INDIA .</t>
  </si>
  <si>
    <t>144CX06256</t>
  </si>
  <si>
    <t>03/06/2022 07:54:50</t>
  </si>
  <si>
    <t>WHSU6401666</t>
  </si>
  <si>
    <t>WHLR705667</t>
  </si>
  <si>
    <t>600 CTN TOTAL 2X40'HC CONTAINERTOTAL 1200 CARTONS ONLY.+ COMMODITY: MERITAXI,(CEFOTAXIME SODIUM, 1GCEFOTAXIME),BOX OF 1 BOTTLE X 1G +1 WFIX 10ML, VISA NO: VN-12728-11 +QUANTITY: 699000 BOXES,FOC 21,000 BOXESCIF HAI PHONG PORT,VIETNAM  INCOTERMS 2010)+ MANUFACTURER: WOCKHARDTLIMITED+ ORIGIN: INDIACOMMERCIAL INVOICE NO.100022034TOTAL GROSS WEIGHT :36,000.000 KGSTOTAL NET WEIGHT :33,960.000 KGSHS CODE : 30042019SB NO: 9269836 DATE: 28/03/2022</t>
  </si>
  <si>
    <t>WOCKHARDT LIMITED WOCKHARDT TOWERS, BANDRA KURLACOMPLEX, BANDRA (EAST), MUMBAI400051, INDIA</t>
  </si>
  <si>
    <t>HATAY PHARMACEUTICAL JOINT STOCKCOMPANY (HATAPHAR). 10A QUANG TRUNG,  HA DONG-HANOI , VIETNAM TAX ID . 0500391400</t>
  </si>
  <si>
    <t>067CX10096</t>
  </si>
  <si>
    <t>03/06/2022 08:07:02</t>
  </si>
  <si>
    <t>TCKU7874441</t>
  </si>
  <si>
    <t>WHLR714118</t>
  </si>
  <si>
    <t>48 CAS HYUNDAI CKD PARTSHS CODE:8708.99*PLOT E6, CAU GIAY NEW URBANAREA, ME TRI WARD,NAM TU LIEM DISTRICT, HANOI,VIETNAMTEL: +84 247-101-0002 ,EMAIL : OPSTAFF@GLOVIS.NET.VN,INBOUND@CONGTHANHLOGISTICS.COM**HAI AN DISTRICT HAI PHONGCITY, VIET NAMPHONE: 84-225-883-1291/0902-650-658EMAIL: INBOUND@CONGTHANHLOGISTICS.COM</t>
  </si>
  <si>
    <t>03/06/2022 08:10:00</t>
  </si>
  <si>
    <t>WHSU6390052</t>
  </si>
  <si>
    <t>WHLR705666</t>
  </si>
  <si>
    <t>03/06/2022 09:08:41</t>
  </si>
  <si>
    <t>PONU2079484</t>
  </si>
  <si>
    <t>37523</t>
  </si>
  <si>
    <t>240 BAGS, SHIPPER'S LOAD, STOW, WEIGHT AND COUNT; BAGS, FREIGHT PREPAID; BAGS, *m Object of delivery:Cow horns 7000kg; BAGS, *m Object of delivery:Cow horns 7000kg; BAGS, 240 BAGS OF COW HORN;</t>
  </si>
  <si>
    <t>LINLAW VENTURES LTD  P.O box162 Cap, e Coast  Email:agbenafalawrence@gma, il.com  Tell.0242509026,</t>
  </si>
  <si>
    <t>THUONG CO HANDICRAFTS IMPORT EXPO, RT COMPANY LIMITED Addresse:  Thuy, Ung Village, Hoa Binh Commune, Thuo, ng Tin District Ha Noi City VIETNAM,   Port of delivery:Hai Phong/Vietna,</t>
  </si>
  <si>
    <t>217121817</t>
  </si>
  <si>
    <t>03/06/2022 20:10:11</t>
  </si>
  <si>
    <t>Ghana</t>
  </si>
  <si>
    <t>OOLU9675893</t>
  </si>
  <si>
    <t>CR460121</t>
  </si>
  <si>
    <t>TOTAL:361 BAGS
GREEN TEA
HS CODE:090220
NoOfPkg:361;KindOfPackage:BAGS</t>
  </si>
  <si>
    <t>FUJIAN SHENGFENGAGRICULTURALDEVELOPMENT CO., LTD     NO. 26 YANKE VILLAGE,PINGXI TOWN, SHOUNING COUNTY.</t>
  </si>
  <si>
    <t>SONG DA TRUONG AN JOINT STOCKCOMPANY     HAMLET 1, UC LY VILLAGE, THANH VAN COMMUNE,THANH OAI DISTRICT, HA NOI, VIET NAM</t>
  </si>
  <si>
    <t>COAU7239074200</t>
  </si>
  <si>
    <t>04/06/2022 04:24:28</t>
  </si>
  <si>
    <t>CSNU4012838</t>
  </si>
  <si>
    <t>K396573</t>
  </si>
  <si>
    <t>TOTAL:3360 BAGS
MALTODEXTRIN DE18-20
#3360BAGS#84705.6KGS#
HS CODE:170290
SHIPPED ON BOARDFREIGHT PREPAID
*VIET NAM
#(TEL):84 43 8251803#
EMAIL:DIEPTULINH06@YAHOO.COM.VN
NoOfPkg:3360;KindOfPackage:BAGS</t>
  </si>
  <si>
    <t>ZHUCHENG DONGXIAO BIOTECHNOLOGYCO., LTD.     XINXING TOWN, ZHUCHENG SHANDONG, CHINA</t>
  </si>
  <si>
    <t>0103070009#WOOD FRAGRANCYCOMPANY LIMITED#     NO 57,ALLEY 337 CAU GIAY STREET, DICH VONG WARD,CAU GIAY DISTRICT,HA NOI CITY,*</t>
  </si>
  <si>
    <t>COAU7880551110</t>
  </si>
  <si>
    <t>04/06/2022 08:03:19</t>
  </si>
  <si>
    <t>CSLU2030882</t>
  </si>
  <si>
    <t>T502903</t>
  </si>
  <si>
    <t>TOTAL:357 PACKAGES
PVC PROFILE&amp;SPARE PARTS
HS CODE:39162010 76042990
39259000 40082900
NoOfPkg:357;KindOfPackage:PACKAGES</t>
  </si>
  <si>
    <t>STAR GUOGUI TRADING CO.,LTD2F,SEAVIEWPLAZA,NO.18,TAIZIROAD,     SHEKOU STREET,NANSHAN DISTRICT, SHENZHEN CITY,GUANGDONG PROVINCE, P.R.CHINA*</t>
  </si>
  <si>
    <t>M&amp;P INTERNATIONAL CO., LTD- HAI PHONG BRANCH     8FLOOR, ACB BUILDING, 15 HOANG DIEU STR.,HONG BANG DIST., HAI PHONG, VIETNAM**</t>
  </si>
  <si>
    <t>COAU7238632360</t>
  </si>
  <si>
    <t>04/06/2022 10:19:46</t>
  </si>
  <si>
    <t>OOCU4938516</t>
  </si>
  <si>
    <t>K430428</t>
  </si>
  <si>
    <t>04/06/2022 14:27:48</t>
  </si>
  <si>
    <t>CCLU5156678</t>
  </si>
  <si>
    <t>K377513</t>
  </si>
  <si>
    <t>04/06/2022 14:59:15</t>
  </si>
  <si>
    <t>CSNU6668527</t>
  </si>
  <si>
    <t>K393851</t>
  </si>
  <si>
    <t>TOTAL:2240 BAGS
56MT NON DAIRY CREAMER
(QUEEN CREAMER)
25KG/BAG
HS CODE:210690*CAU GIAY DISTRICT,
HA NOI CITY, VIET NAM#
TEL:0084-243-8251803
NoOfPkg:2240;KindOfPackage:BAGS</t>
  </si>
  <si>
    <t>SHANDONG TIANJIAO BIOTECHCO., LTD.     CHENJI INDUSTRIAL DISTRICT, HEZE, SHANDONG, CHINA</t>
  </si>
  <si>
    <t>TAX CODE:0103070009#WOOD FRAGRANCY COMPANY LIMITED#     NO. 57, ALLEY 337 CAU GIAY STREET,DICH VONG WARD, *</t>
  </si>
  <si>
    <t>COAU7238486816</t>
  </si>
  <si>
    <t>04/06/2022 17:48:19</t>
  </si>
  <si>
    <t>OOCU8723769</t>
  </si>
  <si>
    <t>23650493</t>
  </si>
  <si>
    <t>TOTAL:63 CARTONS
MASSAGE CHAIR TS-500
HS CODE#901910
*TAX CODE:6536297800010170
**(AT NGUYEN DINH DONG'HOUSE),CIVIL GROUP 15. DANG HAI ,
HAI AN, HAI PHONG, VIET NAM#
TEL: (+84) 2253.262.489#
FAX: (+84) 2253.262.488#VAN197.DTH@GMAIL.COM
ATTN:SALLY
***PORT,VIETNAM
NoOfPkg:63;KindOfPackage:CARTONS</t>
  </si>
  <si>
    <t>UMBRELLA TRADE LIMITEDFLAT/RM B 10/F LEE MAY BUILDING     788-790 NATHAN ROAD MONGKOK KL TEL:00852-2139 5855 FAX:00852-8167 3777*</t>
  </si>
  <si>
    <t>TAX CODE: 0201092723#MEDITERRANEAN IMPORT EXPORT AND     TRADING SERVICES JOINT STOCK COMPANY# ADD: ALLEY 97 **</t>
  </si>
  <si>
    <t>COAU7238939370</t>
  </si>
  <si>
    <t>04/06/2022 20:03:07</t>
  </si>
  <si>
    <t>CXDU1090057</t>
  </si>
  <si>
    <t>SYA0549393</t>
  </si>
  <si>
    <t>TOTAL:2080 BAGS
MALTODEXTRIN
#HS CODE 170290
NoOfPkg:2080;KindOfPackage:BAGS</t>
  </si>
  <si>
    <t>QINHUANGDAO LIHUA STARCH CO., LTD.NO.89,LIHUA STREET,FUNING DISTRICT,     QINHUANGDAO CITY,HEBEI PROVINCE, CHINA. TEL:+86 335 6034330 FAX:+86 335 6034278</t>
  </si>
  <si>
    <t>0103070009#WOOD FRAGRANCY COMPANYLIMITED (WFC CO., LTD)     #NO 57, ALLEY 337 CAU GIAY STREET , DICH VONG WARD, CAU GIAY DISTRICT, HA NOI CITY, VIET NAM*</t>
  </si>
  <si>
    <t>COAU7238300990</t>
  </si>
  <si>
    <t>04/06/2022 21:07:28</t>
  </si>
  <si>
    <t>DFSU4361767</t>
  </si>
  <si>
    <t>SYA0549396</t>
  </si>
  <si>
    <t>04/06/2022 21:29:28</t>
  </si>
  <si>
    <t>CBHU5976759</t>
  </si>
  <si>
    <t>T165069</t>
  </si>
  <si>
    <t>TOTAL:930 BAGS
SELF TAPPING SCREWS
HS CODE:731814
*EMAIL:THAVEXIM@GMAIL.COM
TAX CODE:0201968344**EMAIL:THAVEXIM@GMAIL.COM
TAX CODE:0201968344
NoOfPkg:930;KindOfPackage:BAGS</t>
  </si>
  <si>
    <t>NINGMING RUINING TRADING COMPANYLTD.     ADDRESS:THE SECOND FLOOR,NO.98 ZHENG STREET AIDIAN TOWN NINGMING COUNTY,GUANGXI,CHINA</t>
  </si>
  <si>
    <t>THANH VAN IMPORT EXPORT CO.,LTDADD:NO 5D/14 VINH LUU STREET, DONG     HAI I WARD, HAI AN DISTRICT,HAI PHONG CITY,VIET NAM TEL:0815588622*</t>
  </si>
  <si>
    <t>COAU7883746600</t>
  </si>
  <si>
    <t>04/06/2022 22:24:05</t>
  </si>
  <si>
    <t>TCNU3383568</t>
  </si>
  <si>
    <t>T165053</t>
  </si>
  <si>
    <t>TOTAL:3332 BAGS
SHOVEL HEAD
HS CODE:820110
NoOfPkg:3332;KindOfPackage:BAGS</t>
  </si>
  <si>
    <t>NINGMING HUACAI IMPORT AND EXPORTTRADE CO.,LTD     INTERSECTION OF HEPING AVENUE AND HONG KONG ROAD, AIDIAN TOWN,NINGMING COUNTY</t>
  </si>
  <si>
    <t>THANH VAN IMPORT EXPORT CO.,LTDADD:NO 5D/14 VINH LUU STREET, DONG     HAI I WARD, HAI AN DISTRICT, HAI PHONG CITY, VIET NAM TEL:0815588622*</t>
  </si>
  <si>
    <t>COAU7238590400</t>
  </si>
  <si>
    <t>04/06/2022 23:07:27</t>
  </si>
  <si>
    <t>MATERIALS AND EQUIPMENTS</t>
  </si>
  <si>
    <t>DCHC</t>
  </si>
  <si>
    <t>LANTAU BREEZE</t>
  </si>
  <si>
    <t>039S</t>
  </si>
  <si>
    <t>KMT</t>
  </si>
  <si>
    <t>CTY CP CẢNG ĐÌNH VŨ</t>
  </si>
  <si>
    <t>EQUIPMENTS</t>
  </si>
  <si>
    <t>FR40</t>
  </si>
  <si>
    <t>MARE ADRIATICUM</t>
  </si>
  <si>
    <t>915S</t>
  </si>
  <si>
    <t>STX</t>
  </si>
  <si>
    <t>REBAR TYING MACHINE</t>
  </si>
  <si>
    <t>40GP</t>
  </si>
  <si>
    <t>MARE DORICUM</t>
  </si>
  <si>
    <t>1201S</t>
  </si>
  <si>
    <t>USED CABLES</t>
  </si>
  <si>
    <t>NAVIGATOR BIENDONG</t>
  </si>
  <si>
    <t>205N</t>
  </si>
  <si>
    <t>BR</t>
  </si>
  <si>
    <t>Nhựa phế liệu, PLASTIC SCRAP</t>
  </si>
  <si>
    <t>45HC</t>
  </si>
  <si>
    <t>VAN LY</t>
  </si>
  <si>
    <t>218W</t>
  </si>
  <si>
    <t>MOL</t>
  </si>
  <si>
    <t>NHỰA PHẾ THẢI , PLASTIC SCRAP</t>
  </si>
  <si>
    <t>40HC</t>
  </si>
  <si>
    <t>224W</t>
  </si>
  <si>
    <t>RUBBER</t>
  </si>
  <si>
    <t>MOL ADMIRATION</t>
  </si>
  <si>
    <t>1209S</t>
  </si>
  <si>
    <t>GENERAL CARGOES</t>
  </si>
  <si>
    <t>MOL ACCLAIM</t>
  </si>
  <si>
    <t>004S</t>
  </si>
  <si>
    <t>TSL</t>
  </si>
  <si>
    <t>SOYBEAN MEAL</t>
  </si>
  <si>
    <t>BIC ARGENTINA S.A</t>
  </si>
  <si>
    <t>NAMVIET JOINT STOCK COMPANY</t>
  </si>
  <si>
    <t>BIENDONG NAVIGATOR</t>
  </si>
  <si>
    <t>323W</t>
  </si>
  <si>
    <t>TEXTILE PIECE GOODS</t>
  </si>
  <si>
    <t>SINAR BANTEN</t>
  </si>
  <si>
    <t>1524S</t>
  </si>
  <si>
    <t xml:space="preserve">LEXUS LX 570 </t>
  </si>
  <si>
    <t>DC20</t>
  </si>
  <si>
    <t xml:space="preserve">SANCO INTERNATIONAL LOGISTICS LTDNO.417,HAIXIANG SQUARE,NANHAI  AVENUE 1052,NANSHAN DISTRICT, SHENZHEN,CHINA TEL:0755-82145500 </t>
  </si>
  <si>
    <t>T&amp;M FORWARDING LTD - HAI PHONG  BRANCHNAVY GUEST HOUSE BUILDING, 8/F 5 LY TU TRONG ST., HONG BANG  DISTRICT HAIPHONG CITY - VIETNAM</t>
  </si>
  <si>
    <t>HJSCSZP655549700</t>
  </si>
  <si>
    <t>DORA C</t>
  </si>
  <si>
    <t>1604S</t>
  </si>
  <si>
    <t>HJS</t>
  </si>
  <si>
    <t>MEDICAL EQUIPMENT AND SUPPLIES</t>
  </si>
  <si>
    <t>DC40</t>
  </si>
  <si>
    <t>SUNNY LAVENDER</t>
  </si>
  <si>
    <t>1613S</t>
  </si>
  <si>
    <t>REJECTED PLASTIC RESIN</t>
  </si>
  <si>
    <t>TUNG SHING PLASTIC LIMITED PARTNERSHIPNO. 6/5,MOO 2  CHATUCHOT  ROAD, KHWANG AORNGEAN,KHET SAIMAIBANGKOK 10220 THAILAND.</t>
  </si>
  <si>
    <t>DUC DAT IMPORT EXPORT TRADING SERVICE CO.,LTDKHANH HAI COMMUNE,YEN KHANH DISTRUCT,NIINH BINH PROVINCE,VIETNAMTELL:02033881019</t>
  </si>
  <si>
    <t>SITC LIAONING</t>
  </si>
  <si>
    <t>1723N</t>
  </si>
  <si>
    <t>GALVANIZED TUBE</t>
  </si>
  <si>
    <t>SINO EAST STEEL GROUP CO,.LTDDAQIUZHUANG TOWN,TIANJIN CITY,CHINATEL0086-187-2228-0111</t>
  </si>
  <si>
    <t>TADLACK PRODUCTION CO., LTDCAO AN COMMUNE, CAM GIANG DISTRICT,HAI DUONG PROVINCE, VIETNAMTEL:840320781074FAX:840320781075</t>
  </si>
  <si>
    <t>KMTCXGG1180597</t>
  </si>
  <si>
    <t>SUNNY CLOVER</t>
  </si>
  <si>
    <t>1810S</t>
  </si>
  <si>
    <t>Chân gà</t>
  </si>
  <si>
    <t>40HR</t>
  </si>
  <si>
    <t>DH LOGISTICS</t>
  </si>
  <si>
    <t>RESURGENCE</t>
  </si>
  <si>
    <t>1822S</t>
  </si>
  <si>
    <t>SOC</t>
  </si>
  <si>
    <t>TOTAL = 719 PACKAGES     (40HIQ X 1) = SHIPPER'S LOAD &amp; COUNT SAID TO CONTAIN : 680 BAG &amp; 39 BOX COWHIDE HS CODE: 41079900</t>
  </si>
  <si>
    <t>HONGKONG VOYAGER</t>
  </si>
  <si>
    <t>0098S</t>
  </si>
  <si>
    <t>DJS</t>
  </si>
  <si>
    <t>SITC GUANGDONG</t>
  </si>
  <si>
    <t>2201N</t>
  </si>
  <si>
    <t>RFHC</t>
  </si>
  <si>
    <t>KMTC TOKYO</t>
  </si>
  <si>
    <t>2201S</t>
  </si>
  <si>
    <t>KMTC317147</t>
  </si>
  <si>
    <t>2204S</t>
  </si>
  <si>
    <t>SITU9044877</t>
  </si>
  <si>
    <t>TLLU7730497</t>
  </si>
  <si>
    <t>TRHU3826905</t>
  </si>
  <si>
    <t>TRHU5698172</t>
  </si>
  <si>
    <t>TXGU5035841</t>
  </si>
  <si>
    <t>FFAU1034116</t>
  </si>
  <si>
    <t>SKHU9527439</t>
  </si>
  <si>
    <t>GLDU9908411</t>
  </si>
  <si>
    <t>TEXU6007418</t>
  </si>
  <si>
    <t>TCLU6244316</t>
  </si>
  <si>
    <t>DRYU9732999</t>
  </si>
  <si>
    <t>RFCU5003245</t>
  </si>
  <si>
    <t>SKHU8701551</t>
  </si>
  <si>
    <t>SKHU9818579</t>
  </si>
  <si>
    <t>HALU5679723</t>
  </si>
  <si>
    <t>TCNU5011981</t>
  </si>
  <si>
    <t>SKHU9803033</t>
  </si>
  <si>
    <t>DFSU7706862</t>
  </si>
  <si>
    <t>FFAU4302146</t>
  </si>
  <si>
    <t>SEGU4264382</t>
  </si>
  <si>
    <t>SITU9033790</t>
  </si>
  <si>
    <t>SITU9034020</t>
  </si>
  <si>
    <t>TCKU7160320</t>
  </si>
  <si>
    <t>TCKU7375416</t>
  </si>
  <si>
    <t>UETU5719149</t>
  </si>
  <si>
    <t>BMOU4909231</t>
  </si>
  <si>
    <t>FFAU1122876</t>
  </si>
  <si>
    <t>UETU5681640</t>
  </si>
  <si>
    <t>BMOU6257092</t>
  </si>
  <si>
    <t>FFAU1091029</t>
  </si>
  <si>
    <t>SITU9084490</t>
  </si>
  <si>
    <t>TGBU7034456</t>
  </si>
  <si>
    <t>TGBU7046138</t>
  </si>
  <si>
    <t>UETU5286157</t>
  </si>
  <si>
    <t>SKHU9543086</t>
  </si>
  <si>
    <t>TFLU4857660</t>
  </si>
  <si>
    <t>TFLU4859615</t>
  </si>
  <si>
    <t>TFLU4863770</t>
  </si>
  <si>
    <t>TFLU4867919</t>
  </si>
  <si>
    <t>TFLU4872643</t>
  </si>
  <si>
    <t>TFLU4911333</t>
  </si>
  <si>
    <t>TFLU4914456</t>
  </si>
  <si>
    <t>TFLU4930890</t>
  </si>
  <si>
    <t>TFLU4940434</t>
  </si>
  <si>
    <t>TFLU4941277</t>
  </si>
  <si>
    <t>TFLU4942144</t>
  </si>
  <si>
    <t>TFLU4942416</t>
  </si>
  <si>
    <t>TFLU4943650</t>
  </si>
  <si>
    <t>TFLU4945204</t>
  </si>
  <si>
    <t>TFLU4952836</t>
  </si>
  <si>
    <t>TFLU4953180</t>
  </si>
  <si>
    <t>TFLU4959912</t>
  </si>
  <si>
    <t>TFLU4966275</t>
  </si>
  <si>
    <t>TFLU4967707</t>
  </si>
  <si>
    <t>TFLU4969510</t>
  </si>
  <si>
    <t>GAOU2071940</t>
  </si>
  <si>
    <t>BEAU4350473</t>
  </si>
  <si>
    <t>BMOU4905473</t>
  </si>
  <si>
    <t>BMOU6845199</t>
  </si>
  <si>
    <t>SEGU6704900</t>
  </si>
  <si>
    <t>SEGU6719114</t>
  </si>
  <si>
    <t>SITU9103774</t>
  </si>
  <si>
    <t>SITU9113941</t>
  </si>
  <si>
    <t>TCKU6479859</t>
  </si>
  <si>
    <t>TCKU7160212</t>
  </si>
  <si>
    <t>TCKU7236339</t>
  </si>
  <si>
    <t>TEMU8151502</t>
  </si>
  <si>
    <t>TGBU7051237</t>
  </si>
  <si>
    <t>TLLU4117809</t>
  </si>
  <si>
    <t>TRHU5778637</t>
  </si>
  <si>
    <t>UETU5246160</t>
  </si>
  <si>
    <t>CAIU3341764</t>
  </si>
  <si>
    <t>FCIU4090553</t>
  </si>
  <si>
    <t>TCNU4526679</t>
  </si>
  <si>
    <t>BMOU3166912</t>
  </si>
  <si>
    <t>FCIU6633691</t>
  </si>
  <si>
    <t>SITU2807540</t>
  </si>
  <si>
    <t>SITU2824275</t>
  </si>
  <si>
    <t>TEMU5330459</t>
  </si>
  <si>
    <t>TGBU3106054</t>
  </si>
  <si>
    <t>UETU5606266</t>
  </si>
  <si>
    <t>TEMU4319373</t>
  </si>
  <si>
    <t>FFAU4594500</t>
  </si>
  <si>
    <t>FFAU4732717</t>
  </si>
  <si>
    <t>NBYU8006347</t>
  </si>
  <si>
    <t>FCIU6213359</t>
  </si>
  <si>
    <t>SNCU2960214</t>
  </si>
  <si>
    <t>TEMU0865268</t>
  </si>
  <si>
    <t>SNBU8219355</t>
  </si>
  <si>
    <t>SITU2818884</t>
  </si>
  <si>
    <t>SKHU9552154</t>
  </si>
  <si>
    <t>UETU5876528</t>
  </si>
  <si>
    <t>CLHU9110063</t>
  </si>
  <si>
    <t>FFAU1030532</t>
  </si>
  <si>
    <t>PCIU0176828</t>
  </si>
  <si>
    <t>SEGU2046360</t>
  </si>
  <si>
    <t>SEGU2063922</t>
  </si>
  <si>
    <t>SITU2928789</t>
  </si>
  <si>
    <t>TGBU2661197</t>
  </si>
  <si>
    <t>TRHU3293468</t>
  </si>
  <si>
    <t>SEGU2989050</t>
  </si>
  <si>
    <t>BEAU2853571</t>
  </si>
  <si>
    <t>TEMU3532255</t>
  </si>
  <si>
    <t>FTAU1090610</t>
  </si>
  <si>
    <t>BSIU2570210</t>
  </si>
  <si>
    <t>SKHU8127042</t>
  </si>
  <si>
    <t>SKHU9805993</t>
  </si>
  <si>
    <t>HALU2031172</t>
  </si>
  <si>
    <t>SKLU1418189</t>
  </si>
  <si>
    <t>HALU2069075</t>
  </si>
  <si>
    <t>SKLU1403358</t>
  </si>
  <si>
    <t>BEAU4338842</t>
  </si>
  <si>
    <t>SEGU6701310</t>
  </si>
  <si>
    <t>SITU9112884</t>
  </si>
  <si>
    <t>TCKU7367811</t>
  </si>
  <si>
    <t>WBPU7060500</t>
  </si>
  <si>
    <t>BOLT02168625</t>
  </si>
  <si>
    <t>SLTZ593481</t>
  </si>
  <si>
    <t>CD471205</t>
  </si>
  <si>
    <t>CD471204</t>
  </si>
  <si>
    <t>CD473603</t>
  </si>
  <si>
    <t>SITA385415</t>
  </si>
  <si>
    <t>AK50023498</t>
  </si>
  <si>
    <t>SITA219327</t>
  </si>
  <si>
    <t>SITA219330</t>
  </si>
  <si>
    <t>SITA217546</t>
  </si>
  <si>
    <t>SITA222710</t>
  </si>
  <si>
    <t>SITA219325</t>
  </si>
  <si>
    <t>SITA219322</t>
  </si>
  <si>
    <t>SITA219329</t>
  </si>
  <si>
    <t>SITA217550</t>
  </si>
  <si>
    <t>SITA217607</t>
  </si>
  <si>
    <t>SITA217619</t>
  </si>
  <si>
    <t>SITZ201163</t>
  </si>
  <si>
    <t>KSA667475</t>
  </si>
  <si>
    <t>KSA667455</t>
  </si>
  <si>
    <t>SITA208052</t>
  </si>
  <si>
    <t>SITA208057</t>
  </si>
  <si>
    <t>SITA217561</t>
  </si>
  <si>
    <t>SITA208055</t>
  </si>
  <si>
    <t>SITZ883966</t>
  </si>
  <si>
    <t>SITA007137</t>
  </si>
  <si>
    <t>SITA007135</t>
  </si>
  <si>
    <t>SITA007192</t>
  </si>
  <si>
    <t>SITZ883965</t>
  </si>
  <si>
    <t>SITA007196</t>
  </si>
  <si>
    <t>SITA007193</t>
  </si>
  <si>
    <t>SITA007199</t>
  </si>
  <si>
    <t>SITA007136</t>
  </si>
  <si>
    <t>SITA007138</t>
  </si>
  <si>
    <t>SITZ884094</t>
  </si>
  <si>
    <t>SITA007200</t>
  </si>
  <si>
    <t>SITA007133</t>
  </si>
  <si>
    <t>SITA007195</t>
  </si>
  <si>
    <t>SITA006954</t>
  </si>
  <si>
    <t>SITA007197</t>
  </si>
  <si>
    <t>SITZ404969</t>
  </si>
  <si>
    <t>SITA007191</t>
  </si>
  <si>
    <t>SITA007134</t>
  </si>
  <si>
    <t>SITZ404970</t>
  </si>
  <si>
    <t>SITW016422</t>
  </si>
  <si>
    <t>SITA208040</t>
  </si>
  <si>
    <t>SITA208375</t>
  </si>
  <si>
    <t>SITA208298</t>
  </si>
  <si>
    <t>SITA217585</t>
  </si>
  <si>
    <t>SITA208293</t>
  </si>
  <si>
    <t>SITA217581</t>
  </si>
  <si>
    <t>SITA208363</t>
  </si>
  <si>
    <t>SITA217541</t>
  </si>
  <si>
    <t>SITA208032</t>
  </si>
  <si>
    <t>SITA208060</t>
  </si>
  <si>
    <t>SITA217582</t>
  </si>
  <si>
    <t>SITA217586</t>
  </si>
  <si>
    <t>SITA217583</t>
  </si>
  <si>
    <t>SITA208370</t>
  </si>
  <si>
    <t>SITA208376</t>
  </si>
  <si>
    <t>SITA068412</t>
  </si>
  <si>
    <t>SITA068557</t>
  </si>
  <si>
    <t>SITA217423</t>
  </si>
  <si>
    <t>SITA047627</t>
  </si>
  <si>
    <t>SITZ706976</t>
  </si>
  <si>
    <t>SITZ707179</t>
  </si>
  <si>
    <t>SITZ706973</t>
  </si>
  <si>
    <t>SITZ707049</t>
  </si>
  <si>
    <t>SITZ707045</t>
  </si>
  <si>
    <t>SITA208038</t>
  </si>
  <si>
    <t>SITW024470</t>
  </si>
  <si>
    <t>SITZ163568</t>
  </si>
  <si>
    <t>CD753762</t>
  </si>
  <si>
    <t>SITZ712030</t>
  </si>
  <si>
    <t>SITZ712082</t>
  </si>
  <si>
    <t>SITZ712085</t>
  </si>
  <si>
    <t>SITZ712089</t>
  </si>
  <si>
    <t>SITZ712026</t>
  </si>
  <si>
    <t>SITZ712088</t>
  </si>
  <si>
    <t>KSA631302</t>
  </si>
  <si>
    <t>KSA631392</t>
  </si>
  <si>
    <t>KSA631263</t>
  </si>
  <si>
    <t>KSA631357</t>
  </si>
  <si>
    <t>KSA635078</t>
  </si>
  <si>
    <t>SITA220165</t>
  </si>
  <si>
    <t>SITA220168</t>
  </si>
  <si>
    <t>SITA214447</t>
  </si>
  <si>
    <t>SITA214445</t>
  </si>
  <si>
    <t>THE PART OF EXCAVATOR</t>
  </si>
  <si>
    <t>22 PACKAGE(S)_x005F_x000D_
ALUMINUM INGOTS</t>
  </si>
  <si>
    <t>"SHIPPER'S LOAD, COUNT &amp; SEAL"
"SAID TO CONTAIN"
15X40'HC
10,920PACKAGES
***********************
ROTO PVC
VS-83,VS-84,VS-85,VS-86,VS-87,
VS-88,VS-89,VS-90,VS-91,VS-92,
VS-93,VS-94,VS-95,VS-96,VS-97
BJ-65
HS CODE: 39041092
HG-1000F
HS CODE: 39041092
TPM-31
HS CODE: 39041092
*E-MAIL:2880748771@QQ.COM
**E-MAIL:LYDO@DREAMPLASTIC.COM.VN
10920PACKAGES
HS CODE: 390410</t>
  </si>
  <si>
    <t>66 MT MOPLEN EP332K_x005F_x000D_
IN 25 KG BAG_x005F_x000D_
_x005F_x000D_
HS CODE : 3902_x005F_x000D_
_x005F_x000D_
14 DAYS FREE TIME DEMURRAGE AND_x005F_x000D_
14 DAYS FREE TIME DETENTION_x005F_x000D_
**TEL: +84351 6252 201/0973 136 777_x005F_x000D_
CONTACT PERSON: MS. LY DO_x005F_x000D_
EMAIL: LYDO@DREAMPLASTIC.COM.VN_x005F_x000D_
_x005F_x000D_
TOTAL : 2640 BAGS</t>
  </si>
  <si>
    <t>3 PACKAGE(S)_x005F_x000D_
MAXE CENTRIFUGAL CHILLER_x005F_x000D_
#4PACKAGES#26900KGS</t>
  </si>
  <si>
    <t>1 PACKAGE(S)_x005F_x000D_
MAXE CENTRIFUGAL CHILLER_x005F_x000D_
#4PACKAGES#26900KGS</t>
  </si>
  <si>
    <t>#32K 50T 1M X 2M_x005F_x000D_
---------------------------_x005F_x000D_
TOTAL #2576 EA_x005F_x000D_
_x005F_x000D_
*INV NO : VTX220414-22_x005F_x000D_
_x005F_x000D_
_x005F_x000D_
N/M_x005F_x000D_
_x005F_x000D_
_x005F_x000D_
_x005F_x000D_
TOTAL : 2576 EA</t>
  </si>
  <si>
    <t>#32K 50T 1M X 2M_x005F_x000D_
---------------------------_x005F_x000D_
TOTAL #2576 EA_x005F_x000D_
_x005F_x000D_
*INV NO : VTX220414-21_x005F_x000D_
_x005F_x000D_
N/M_x005F_x000D_
_x005F_x000D_
_x005F_x000D_
TOTAL : 2576 EA</t>
  </si>
  <si>
    <t>160 CARTON(S)_x005F_x000D_
ASSY FRONT PANEL(PLASTIC) FOR UPS</t>
  </si>
  <si>
    <t>149 CARTON(S)_x005F_x000D_
ASSY FRONT PANEL(PLASTIC) FOR UPS</t>
  </si>
  <si>
    <t>120 CARTON(S)_x005F_x000D_
ASSY FRONT PANEL(PLASTIC) FOR UPS</t>
  </si>
  <si>
    <t>92 CARTON(S)_x005F_x000D_
ASSY FRONT PANEL(PLASTIC) FOR UPS</t>
  </si>
  <si>
    <t>32 PALLETS_x005F_x000D_
ELECTRONIC COMPONENT 32PLT=32CTNS</t>
  </si>
  <si>
    <t>26 PALLETS_x005F_x000D_
ELECTRONIC COMPONENT 26PLT=60CTNS</t>
  </si>
  <si>
    <t>119 CARTON(S)_x005F_x000D_
8504902000 ASSY LEFT PANEL(PLASTIC AND COOPER) FOR UPS 8504902000 ASSY: BOTTOM PANEL(PLASTIC AND COPPER) FOR UPS 8504902000 ASSY TOP PANEL BE:600M1 ROHS(PLASTIC AND COOPER) FOR UPS 8504902000 ASSY RIGHT PANEL(PLA:STIC) FOR UPS</t>
  </si>
  <si>
    <t>"SHIPPER'S LOAD, COUNT &amp; SEAL"
"SAID TO CONTAIN"
2X40'
4156CARTONS
4,156 CTNS OF
SEASONED LAVER
4156CARTONS
HS CODE: 200899</t>
  </si>
  <si>
    <t>120 CARTON(S)_x005F_x000D_
ASSY LEFT PANEL(PLASTIC AND COPPER) FOR UPS</t>
  </si>
  <si>
    <t>160 CARTON(S)_x005F_x000D_
ASSY LEFT PANEL(PLASTIC AND COPPER) FOR UPS</t>
  </si>
  <si>
    <t>"SHIPPER'S LOAD &amp; COUNT"_x005F_x000D_
SAID TO CONTAIN :_x005F_x000D_
_x005F_x000D_
1.USED EXCAVATOR VOLVO EC55C_x005F_x000D_
VCEEC55CC00123668    2013Y  01 UNIT_x005F_x000D_
2.USED EXCAVATOR DOOSAN DX55W-5_x005F_x000D_
DHKCEWAXKJ0002414    2018Y  01 UNIT_x005F_x000D_
DHKCEWAXSL6004200    2020Y  01 UNIT_x005F_x000D_
_x005F_x000D_
**DICH VONG HAU WARD, CAU GIAY DISTRICT,_x005F_x000D_
HA NOI CITY, VIETNAM_x005F_x000D_
#TEL: +84 4 7308 7311 #FAX: +84 4 7308 7316_x005F_x000D_
TAX CODE 0106733173_x005F_x000D_
N/M_x005F_x000D_
_x005F_x000D_
_x005F_x000D_
_x005F_x000D_
_x005F_x000D_
TOTAL : 3 UNIT</t>
  </si>
  <si>
    <t>21 CARTON(S)_x005F_x000D_
RACK FRAME HS CODE:850790</t>
  </si>
  <si>
    <t>333 PACKAGE(S)_x005F_x000D_
SPARE PARTS OF AUTOMOBILE INVOICE NO. INVC002040522 PACKING LIST NO: 0:4052022 HS CODE 8708</t>
  </si>
  <si>
    <t>8504902000 ASSY LEFT PANEL(PLASTIC AND COOPER) FOR UPS</t>
  </si>
  <si>
    <t>LOW HOUSING MECHANICS ASSEMBLY-UPPER HOUSING MECHANICS ASSEMBLY - PLUG ASSEMBLY FOR HDMI PORT</t>
  </si>
  <si>
    <t>ASSY DECORATIVE PLATE (PLASTIC) FOR UPS</t>
  </si>
  <si>
    <t>800 BAG(S)_x005F_x000D_
CONTAINER NO.:FCIU4090553,SEAL NO.:SITA068557, NON PHTHALATE PVC COMPO:UND, NP/90-122088A-400 BAGS,MPO#:MPO-0157,SALE CONTRACT:20220113-PLDP :NP/T80-40 BAGS,MPO#:MPO-0292,SALE CONTRACT:20220222-PLDP NP/F80-360 BA:GS,MPO#:MPO-0292,SALE CONTRACT:20220222-PLDP N.W.:20,000 KGS,G.W.:20,0:96 KGS, CONTAINER NO.:TCKU2663338,SEAL NO.:SITA068420, NON PHTHALATE P:VC COMPOUND, NP/F90-400 BAGS,NP/95-122088A-400 BAGS, MPO#:MPO-0557,SAL:E CONTRACT:20220507-PLDP N.W.:20,000 KGS,G.W.:20,096 KGS, CONTAINER NO:.:CAIU3341764,SEAL NO.:SITA068412, NON PHTHALATE PVC COMPOUND, NP/F90-:400 BAGS,NP/95-122088A-400 BAGS, MPO#:MPO-0558,SALE CONTRACT:20220507-:PLDP N.W.:20,000 KGS,G.W.:20,096 KGS, CONTAINER NO.:JSSU1601720,SEAL N</t>
  </si>
  <si>
    <t>80 CARTON(S)_x005F_x000D_
8504902000 ASSY RIGHT PANEL(PLASTIC) FOR UPS</t>
  </si>
  <si>
    <t>481 PACKAGE(S)_x005F_x000D_
481 PACKAGES 31 DRUMS AND 450 PAPERBAGS 11,250 KG REDUCING AGENT D P 5:,100 KG KIERALON EH LIQ 155 KG FOC SAMPLE OF IMACOL C LIQ HS CODE : 32:04.11.90, 3402.90.99, 3809.91.90 (PACKED IN 23 WOODEN PALLETS)_x005F_x000D_
*PHONE: +84 28 38 277 273 (EXT. 15) FAX (848) 38277 297 EMAIL : THY.LUONG@LES:CHACO.COM</t>
  </si>
  <si>
    <t>1 FLEXIBAG(S)_x005F_x000D_
1 FLEXIBAG_x005F_x000D_
_x005F_x000D_
21,150.000KGS_x005F_x000D_
_x005F_x000D_
_x005F_x000D_
 25.0000CBM_x005F_x000D_
1 FLEXIBAG_x005F_x000D_
_x005F_x000D_
21,280.000:KGS_x005F_x000D_
_x005F_x000D_
_x005F_x000D_
 25.0000CBM_x005F_x000D_
1 FLEXIBAG_x005F_x000D_
_x005F_x000D_
21,080.000KGS_x005F_x000D_
_x005F_x000D_
_x005F_x000D_
 25.0000CBM_x005F_x000D_
1 :FLEXIBAG_x005F_x000D_
_x005F_x000D_
21,100.000KGS_x005F_x000D_
_x005F_x000D_
_x005F_x000D_
 25.0000CBM_x005F_x000D_
1 FLEXIBAG_x005F_x000D_
_x005F_x000D_
21,060.000KG:S_x005F_x000D_
_x005F_x000D_
_x005F_x000D_
 25.0000CBM_x005F_x000D_
1 FLEXIBAG_x005F_x000D_
_x005F_x000D_
21,110.000KGS_x005F_x000D_
_x005F_x000D_
_x005F_x000D_
 25.0000CBM_x005F_x000D_
_x005F_x000D_
6 :X 20'GP CONTAINERS STC:_x005F_x000D_
DIOCTYL TEREPHTHALATE (DOTP)_x005F_x000D_
6 FLEXIBAGS_x005F_x000D_
_x005F_x000D_
:NET WEIGHT: 126.18 MT_x005F_x000D_
HS CODE: 2917.39.90_x005F_x000D_
_x005F_x000D_
DETAILS AS PER SALES CON:TRACT : YOT225S0004_x005F_x000D_
DATED 2022/04/29_x005F_x000D_
PO: V9925F2240007_x005F_x000D_
 14 DEM + 7 :DET_x005F_x000D_
FREE DAYS AT POD</t>
  </si>
  <si>
    <t>107 CARTON(S)_x005F_x000D_
8504902000 ASSY REAR PNL BX1350/1500M ROHS 8504902000 ASSY TOP PANEL B:E600M1 ROHS(PLASTIC AND COOPER) FOR UPS 8504902000 ASSY RIGHT PANEL(PL:ASTIC) FOR UPS 8504902000 ASSY LEFT PANEL (PLASTIC ANDCOOPER) FOR UPS :8504902000 TRAY(STEEL) FOR UPS 8504902000 BASE(STEEL) FOR UPS</t>
  </si>
  <si>
    <t>13 PACKAGES_x005F_x000D_
PERMANENT CONSTRUCTION MATERIAL AND EQUIPMENT (FOR KYOCERA VIETNAM FAC:TORY PROJECT) 13 PACKAGE (11 BARES, 2 CARTON)_x005F_x000D_
CONSTRUCTION OF MATERIA:L AND EQUIPMENT FOR KYOCERA PROJECT_x005F_x000D_
N.W.1,024.00 KGS.</t>
  </si>
  <si>
    <t>24 CASE, PUNCHING MACHINE SIDE SEALING BAG MACHINE TWO HEAD FILM BLOWING MACHINE 800MM LDPE FILM BLOWING MACHINE WITH DOUBLE UP SILICONE CONVEYORT BELT;</t>
  </si>
  <si>
    <t>106 PACKAGE, SPARE PARTS OF AIR CONDITIONER HS CODE850140;</t>
  </si>
  <si>
    <t>40 CASE, PUNCHING MACHINE SIDE SEALING BAG MACHINE TWO HEAD FILM BLOWING MACHINE 800MM LDPE FILM BLOWING MACHINE WITH DOUBLE UP SILICONE CONVEYORT BELT;</t>
  </si>
  <si>
    <t>PKG, CORRUGATED FOLDER, MPC, WINDSURF PKG, BOX W/ UNIT COVER, SFB, TINY PKG, FOAM W/ UNIT COVER,      SFB, TINY PKG, CORRUGATED FOLDER W/ UNIT COVER, SF HS:481950 CONSIGNEE/NOTIFY ADDRESS:      10TH FLOOR, TNR TOWER, 54A NGUYEN CHI THANH ST., LANG THUONG, DONG DA HANOI VIETNAM T:84247305  7686      F:8424 3772 6184 TAX:0312545104-001 ATTEN#TRUNG NGUYEN TRUNG.NGUYEN@EXPEDITORS.COM</t>
  </si>
  <si>
    <t>FAN TRAY COVER,DUST FILTER FAB,MECH,SHELF,INSTALLATION,MX480 HS:851779 CONSIGNEE/NOTIFY ADDRESS:      10TH FLOOR, TNR TOWER, 54A NGUYEN CHI THANH ST., LANG THUONG, DONG DA HANOI VIETNAM T:8424 7305 7686      F:8424 3772 6184 TAX:0312545104-001 ATTEN#TRUNG NGUYEN TRUNG.NGUYEN@EXPEDITORS.COM</t>
  </si>
  <si>
    <t>CONNECTOR HS:853690 CONSIGNEE/NOTIFY ADDRESS: 10TH FLOOR, TNR TOWER, 54A NGUYEN CHI THANH ST., LANG THUONG, DONG DA      HANOI VIETNAM T:8424 7305 7686 F:8424 3772 6184 TAX:0312545104-001      ATTEN#TRUNG NGUYEN TRUNG.NGUYEN@EXPEDITORS.COM</t>
  </si>
  <si>
    <t>250 CARTON(S)_x005F_x000D_
RAW MATERIAL#HS CODE:852990600_x005F_x000D_
#2040KGS#250CARTONS#_x005F_x000D_
INV#ANAM-SZ-VTN2:02205040</t>
  </si>
  <si>
    <t>44MTS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_x005F_x000D_
N/M_x005F_x000D_
_x005F_x000D_
TOTAL : 1760 BAGS</t>
  </si>
  <si>
    <t>22 MTS MOPLEN EP332K (25KG BAG, IN FCL)_x005F_x000D_
PROPYLENE COPOLYMERS_x005F_x000D_
HS CODE : 3902_x005F_x000D_
SHIPPING AGENT AT DESTINATION :_x005F_x000D_
GEMADEPT HAI PHONG AS AGENT FOR SINOKOR VIET NAM_x005F_x000D_
ROOM 621, TD BUSINESS CENTER -_x005F_x000D_
TD PLAZA LOT 20A, LE HONG PHONG ST,_x005F_x000D_
NGO QUYEN DIST, HAI PHONG CITY_x005F_x000D_
VIETNAM_x005F_x000D_
TEL: +84-02253825976_x005F_x000D_
FAX: +84-02253825966_x005F_x000D_
_x005F_x000D_
**TAX CODE: 0700546309_x005F_x000D_
N/M_x005F_x000D_
TOTAL : 880 BAGS</t>
  </si>
  <si>
    <t>1 FLEXIBAG(S)_x005F_x000D_
1 FLEXIBAG_x005F_x000D_
_x005F_x000D_
21,280.000KGS_x005F_x000D_
_x005F_x000D_
_x005F_x000D_
 25.0000CBM_x005F_x000D_
1 FLEXIBAG_x005F_x000D_
_x005F_x000D_
21,140.000:KGS_x005F_x000D_
_x005F_x000D_
_x005F_x000D_
 25.0000CBM_x005F_x000D_
1 FLEXIBAG_x005F_x000D_
_x005F_x000D_
21,080.000KGS_x005F_x000D_
_x005F_x000D_
_x005F_x000D_
 25.0000CBM_x005F_x000D_
1 :FLEXIBAG_x005F_x000D_
_x005F_x000D_
21,170.000KGS_x005F_x000D_
_x005F_x000D_
_x005F_x000D_
 25.0000CBM_x005F_x000D_
1 FLEXIBAG_x005F_x000D_
_x005F_x000D_
21,080.000KG:S_x005F_x000D_
_x005F_x000D_
_x005F_x000D_
 25.0000CBM_x005F_x000D_
1 FLEXIBAG_x005F_x000D_
_x005F_x000D_
21,150.000KGS_x005F_x000D_
_x005F_x000D_
_x005F_x000D_
 25.0000CBM_x005F_x000D_
_x005F_x000D_
6 :X 20'GP CONTAINERS STC:_x005F_x000D_
DIOCTYL TEREPHTHALATE (DOTP)_x005F_x000D_
6 FLEXIBAGS_x005F_x000D_
_x005F_x000D_
:NET WEIGHT: 126.30 MT_x005F_x000D_
HS CODE: 2917.39.90_x005F_x000D_
_x005F_x000D_
DETAILS AS PER SALES CON:TRACT : YOT225S0004 DATED 2022/04/29_x005F_x000D_
PO: V9925F2240007_x005F_x000D_
 14 DEM + 7 D:ET_x005F_x000D_
FREE DAYS AT POD</t>
  </si>
  <si>
    <t>"SHIPPER'S LOAD, COUNT &amp; SEAL"
"SAID TO CONTAIN"
5X20'
3,800BAG
95,000.000 KG OF
TERLURAN GP-22 NR 25KG BAG
* CUSTOMER'S PO NO. SDT22030063
* PO 1747013331
**CONTACT: ROSE
TEL: (84) 0358232022
EMAIL: WUSHIHONG@SKYDRAGON-LTD.COM
IMPORT@VHTHOLDING.COM
3800BAG
HS CODE: 390330</t>
  </si>
  <si>
    <t>642 CT,45GPx1
642 CARTONS
INDUCTION COOKER#642#851660
INDUCTION COOKER
DOUBLE INDUCTION COOKER
HS CODE:8516.60
*  TEL:0755-82336126
OFFICE@SMOOTHLOGISTICS.CN
** HA NOI CITY, VIETNAM.
# EMAIL: HAN1@BACHVIETGROUP.NET
#TEL:+84-24-37324889
T/S CARGO FM XOL TO HPH VIA HKG
BY THE FEEDER:FENG NIAN 618 V.220526000000
THE FIRST VSL ON BOARD:2022/5/26
FUMAK
TOTAL : 642 CARTONS</t>
  </si>
  <si>
    <t>1702 PK,45GPx1
1702 PACKAGE
PAINT#1702#321000
AS PER ATTACHED RIDER
TOTAL : 1702 PACKAGES</t>
  </si>
  <si>
    <t>5 PK,22GPx1
5 PACKAGES
NETWORK SYSTEM PARTS#5#846693
AS PER ATTACHED RIDER
TOTAL : 5 PACKAGES</t>
  </si>
  <si>
    <t>194.700 MT OF_x005F_x000D_
LIQUID PARAFFIN_x005F_x000D_
WHITE OIL EUP500_x005F_x000D_
CONTRACT NUMBER: 2205B509B_x005F_x000D_
N/M &amp; N/N_x005F_x000D_
_x005F_x000D_
**HA NAM PROVINCE, _x005F_x000D_
VIETNAM_x005F_x000D_
#TEL: +84.024.3201.0358- _x005F_x000D_
FAX: +84.024.3201.0356_x005F_x000D_
#EMAIL: MUAHANG@EUROPLAST.COM.VN_x005F_x000D_
TOTAL : 10 FLEXI BAGS</t>
  </si>
  <si>
    <t>1360.00 MT ( 1600 BAGS) OF COMMODIT:Y: CASSAVA STARCH COUNTRY OF ORIGIN: : THAILAND CONTRACT NO. : CHQ76932:0369(PO NO. 4500275442) HS CODE . 1:108.14.00</t>
  </si>
  <si>
    <t>TONGLU KAIJI TRADING CO., LTDROOM 238,BUILDING B,SCIENCE AND TECHNOLOGY INCUBATIONPARK,NO.199 YANGZHOU SOUTH ROAD,TONGLU ECONOMIC*DEVELOPMENT ZONE,TONGLU COUNTY,HANGZHOU CITY,ZHEJIANG PROVINCE,CHINAT:0574-89114685</t>
  </si>
  <si>
    <t>NGHIA NHAT IMPORT EXPORT LIMITED LIABILITY COMPANYADD: DONG LAC 2, XA DONG VAN, HUYEN YEN LAC, TINH VINH PHUC, VIET NAMTAX CODE: 2500669258***PHONE: 0916503508EMAIL: LIENVIETXNK@GMAIL.COM , CONGTYNGHIANHAT@GMAIL.COM</t>
  </si>
  <si>
    <t>SITGTXHP377809</t>
  </si>
  <si>
    <t>HEBEI JINBOSONG IMPORT AND EXPORT T:RADING CO. LTD THE CONSIGNOR : DONG: YIN HUI TEL: + 8613603302857</t>
  </si>
  <si>
    <t>NGUYEN VU IMPORT EXPORT TRADING INV:ESTMENT COMPANY LIMITED THE CONSIGN:EE?MR. NGUYEN VAN DU EMAIL: NGUYEN:VUCOMPANY77@GMAIL.COM TEL: +66 080 :5239 336.</t>
  </si>
  <si>
    <t>SITGTXHP378652</t>
  </si>
  <si>
    <t>DONGGUAN JINLUN ENVIRONMENTAL PROTECTION MATERIAL CO.,LTD2RD NO.26 YINGGUANG,ROAD,SHANGJIAO,COMMUNITY,CHANG AN,TOWN,DONGGUAN CITY.TEL&amp;FAX:0769-38899390*</t>
  </si>
  <si>
    <t>0700546309#DREAM PLASTIC CO.,LTD.#LOT C,CHAU SON INDUSTRIAL PARK,PHU LY CITY,HA NAM PROVINCE,VIETNAMTEL:0987-402-649(MS TUYET)/0985-058-495(MS HOA)TAX CODE:0700546309**#0987-402-649##lydo@dreamplastic.com.vn</t>
  </si>
  <si>
    <t>KMTCHUA1542373</t>
  </si>
  <si>
    <t>POLYMIRAE CO LTD (YEOSU PLANT)
3 220-10 YEOSUSANDAN 2-RO
YEOSU-SI, 59611
JEOLLANAM-DO, REPUB. OF KOREA</t>
  </si>
  <si>
    <t>DREAM PLASTIC CO.LTD.
PLOT C, CHAU SON INDUSTRIAL PARK,
PHU LY CITY, HA NAM PROVINCE,
VIET NAM**</t>
  </si>
  <si>
    <t>SNKO010220403226</t>
  </si>
  <si>
    <t>PANTOS LOGISTICS(CHINA) CO.,LTD.SHA:NGHAI BRANCH ROOM NO.2001,20TH FLOO:R,BAO-LAND PLAZA TOWER B, NO.588 DA:LIAN ROAD,YANGPU DISTRICT, SHANGHAI:, CHINA (200082) TEL :86-21-3856-82:00</t>
  </si>
  <si>
    <t>LX PANTOS VIETNAM COMPANY LIMITED 1:4TH FLOOR, SOUTHWEST OFFICE BUILDIN:G, 253 HOANG VAN THU, WARD 2, TAN B:INH DISTRICT, HO CHI MINH CITY, VIE:TNAM TEL: 024-3936-2814/15/16 FAX: :024-3936-2812</t>
  </si>
  <si>
    <t>SITGSHHPAS2095</t>
  </si>
  <si>
    <t>E-DO LOGISTICS CO.,LTD. O/B OF
TEXON CO., LTD.
SEOUL, KOREA</t>
  </si>
  <si>
    <t>2300345182#
DASUKA LOGISTICS CO.,LTD#
CAU NGA, VAN DUONG, BAC NINH
PROVINCE.#
TEL:84 2413634637# **</t>
  </si>
  <si>
    <t>SNKO010220405955</t>
  </si>
  <si>
    <t>SNKO010220405846</t>
  </si>
  <si>
    <t>NANNING FULIAN FUGUI PRECISION INDU:STRIAL CO.,LTD B FACTORIES AREA,FOX:CONN NANNING SCI-TECH PARK,NO.51,TO:NGLE AVENUE,NANNING,GUANGXI,CHINA.</t>
  </si>
  <si>
    <t>FUHONG PRECISION COMPONENT (BAC GIA:NG) CO., LTD DINH TRAM INDUSTRIAL P:ARK, NENH TOWN, VIET YEN DISTRICT, :BAC GIANG PROVINCE, VIETNAM ATTN: M:EI LIN, TEL 0771-5086999 EXT 30489 :TAX: 2400373024</t>
  </si>
  <si>
    <t>SITGQIHP035784</t>
  </si>
  <si>
    <t>CLOUD NETWORK TECHNOLOGY SINGAPORE :PTE. LTD. 54 GENTING LANE #03-05 RU:BY LAND COMPLEX SINGAPORE(349562)</t>
  </si>
  <si>
    <t>VAROPAKORN PUBLIC COMPANY LIMITED 1:81 SOI AMORN, NANGLINCHEE ROAD, CHO:NGNONSRI, YANNAWA, BANGKOK 10120, T:HAILAND TEL : (662) 3231685 #122 FA:X: +66(0)2287-2031, +66(0)2287-4012: TRADE REGISTER NUMBER: 0-1075-3700</t>
  </si>
  <si>
    <t>SITGQIHP035861</t>
  </si>
  <si>
    <t>0800006882#FORD VIETNAM LTD.# TU MI:NH WARD, HAI DUONG CITY, HAI DUONG :34000 PROVINCE VIETNAM# TEL NO. +84:-2203-899-942# FAX NO. +84-2203-899:-906# EMAIL. NTUYET@FORD.COM</t>
  </si>
  <si>
    <t>SITGQIHP035862</t>
  </si>
  <si>
    <t>NANNING FULIAN FUGUI PRECISION INDU:STRIAL CO., LTD B FACTORIES AREA,FO:XCONN NANNING SCI-TECH PARK,NO.51,T:ONGLE AVENUE,NANNING,GUANGXI,CHINA.: 0771-5086999</t>
  </si>
  <si>
    <t>0107578812#TRANCY DISTRIBUTION (VIE:TNAM ) CO. ,LTD #22ND FLOOR, ICON 4: TOWER, NO.243A DE LA THANH STREET,: LANG THUONG WARD, DONG DA DIST, HA:NOI, VIETNAM #02437726870#024377268:72# TAKEMOTO@TRANCY.COM.VN</t>
  </si>
  <si>
    <t>SITGQIHP035846</t>
  </si>
  <si>
    <t>EM GLOBAL CO.,LTD. O/B OF GS-TK CO.,LTD.SEOUL, KOREA</t>
  </si>
  <si>
    <t>0107925671#GOLDEN LAND LOGISTICS SERVICE JOINT STOCK COMPANY#166B NGUYEN THAI HOC STREET, KIM MA WARD,BA DINH DISTRICT, HA NOI, VIET NAMTAX: 0107925671EMAIL: LEAN@GL-LOGISTICS.COM.VN, MAINGUYEN@GL-LOGISTICS.COM.VN#84) 0247.3033.885     #84) 0247.3033.885</t>
  </si>
  <si>
    <t>KMTCINC3816231</t>
  </si>
  <si>
    <t>NANNING FULIAN FUGUI PRECISION INDU:STRIAL CO.,LTD B FACTORIES AREA, FO:XCONN NANNING SCI-TECH PARK,NO.51,T:ONGLE AVENUE,NANNING,GUANGXI,CHINA.</t>
  </si>
  <si>
    <t>SITGQIHP035994</t>
  </si>
  <si>
    <t>UNI-TRANS LINE CO.,LTD. O/B OF
Y.J TRADE CORP.
SEOUL , KOREA</t>
  </si>
  <si>
    <t>MJ LOGISTICS (HANOI) CO.,LTD
5F, TTC TOWER, BLOCK B1A-CAU GIAY,
COTTAGE INDUSTRY AND LIGHT INDUSTRY
MANUFACTURING CLUSTER,**</t>
  </si>
  <si>
    <t>SNKO010220314650</t>
  </si>
  <si>
    <t>SCHENKER CHINA LTD.XIAMEN BRANCH AS: AGENT OF SCHENKEROCEAN LTD NO 5,XI:ANG XING YI ROAD,XIANGYU FREE TRADE: ZONE,XIAMEN 361006, PRC CHINA TEL::86-592-2668788 FAX:86-592-2668786</t>
  </si>
  <si>
    <t>0305269823001#SCHENKER VIETNAM CO.,: LTD - HA NOI BRANCH# 8TH FLOOR, IN:DOCHINA PLAZA HANOI OFFICE TOWER, 2:41 XUAN THUY ST., DICH VONG HAU WAR:D,CAU GIAY DISTRICT, HANOI CITY, VI:ETNAM #PHONE: (+84 4) 3232 1771 # F</t>
  </si>
  <si>
    <t>YC2212SHP900</t>
  </si>
  <si>
    <t>YC2212SHP901</t>
  </si>
  <si>
    <t>EAST-LINK CORPORATION CO., LTD. 22 :SOI 59 (NATIONAL HOUSING AUTHORITY): KLONGCHAN, BANGKAPI, BANGKOK 10240: THAILAND TEL : (662) 736-7384-5 FA:X : (662) 378-2452 TAX ID : 0105543:015517</t>
  </si>
  <si>
    <t>BACH VIET SHIPPING CO., LTD ROOM 40:5, 4TH FLOOR, 193-195 KHAM THIEN ST:R, THO QUAN WARD, DONG DA DIST, HA :NOI CITY, VIETNAM EMAIL: HAN1@BACHV:IETGROUP.NET TAX ID: 0101668065 TEL: : +84-24-37324889</t>
  </si>
  <si>
    <t>SITGBKHP182132</t>
  </si>
  <si>
    <t>NANNING FULIAN FUGUIPRECISION INDUSTRIAL CO., LTDB FACTORIES AREA,FOXCONNNANNING SCI-TECH PARK,NO.51,TONGLEAVENUE,NANNING,GUANGXI,CHINA.0771-5086999</t>
  </si>
  <si>
    <t>FUHONG PRECISIONCOMPONENT (BAC GIANG) CO., LTDDINH TRAM INDUSTRIAL PARK,NENH TOWN, VIET YENDISTRICT, BAC GIANGPROVINCE, VIETNAMTAX NO.: 24003730240771-5086999 EXT 30489 XY@HXHL.NET.CNCOMPONENT (BAC GIANG) CO., LTDDINH TRAM INDUSTRIAL PARK,NENH TOWN, VIET YENDISTRICT, BAC GIANGPROVINCE, VIETNAMTAX NO.: 24003730240771-5086999 EXT 30489 XY@HXHL.NET.CN</t>
  </si>
  <si>
    <t>SITGQIHP036040</t>
  </si>
  <si>
    <t>MICROELECTRONICS TECHNOLOGY INC.NO. 1, CHUANGXIN 2ND RD.,EAST DIST .,HSINCHU CITY 300 TAIWAN</t>
  </si>
  <si>
    <t>FUYU PRECISION COMPONENT COMPANY LIMITEDLOT M1 &amp; LOT F, QUANG CHAU INDUSTRIAL PARK, VAN TRUNGCOMMUNE, VIET YEN DISTRICT, BAC GIANG PROVINCE, VIET NAM</t>
  </si>
  <si>
    <t>SITGQIHP036044</t>
  </si>
  <si>
    <t>SITGQIHP036045</t>
  </si>
  <si>
    <t>NANNING FULIAN FUGUIPRECISION INDUSTRIAL CO.,LTDB FACTORIES AREA,FOXCONNNANNING SCI-TECH PARK,NO.51,TONGLE AVENUE,NANNING,GUANGXI,CHINA.</t>
  </si>
  <si>
    <t>FUHONG PRECISION COMPONENT(BAC GIANG) CO., LTDDINH TRAM INDUSTRIAL PARK,NENH TOWN, VIET YEN DISTRICT,BAC GIANG PROVINCE, VIETNAMATTN: MEI LIN,TEL 0771-5086999 EXT 30489TAX: 2400373024</t>
  </si>
  <si>
    <t>SITGQIHP036195</t>
  </si>
  <si>
    <t>SITGQIHP036068</t>
  </si>
  <si>
    <t>SITGQIHP036092</t>
  </si>
  <si>
    <t>SITGQIHP036056</t>
  </si>
  <si>
    <t>SITGQIHP036053</t>
  </si>
  <si>
    <t>SANCO INTERNATIONAL LOGISTICS LTD 2:F,SEAVIEWPLAZA,NO.18,TAIZI ROAD, SH:EKOU STREET,NANSHAN DISTRICT, SHENZ:HEN CITY,GUANGDONG PROVINCE, P.R.CH:INA TEL:0755-82145500</t>
  </si>
  <si>
    <t>0102847194#MAXPEED HANOI CO.,LTD #U:NIT 702,7FL,VET BUILDING,98 HOANG Q:UOCVIET RD,CAUGIAY DIST,HA NOI CITY:,VIETNAM. #TEL:+84 4 3755 8393 #EMA:IL:IMPORT@MAXHANOI.COM.VN</t>
  </si>
  <si>
    <t>NSAHPHG077972</t>
  </si>
  <si>
    <t>FUHONG PRECISION COMPONENT (BAC GIA:NG) CO., LTD DINH TRAM INDUSTRIAL P:ARK, NENH TOWN, VIET YEN DISTRICT, :BAC GIANG PROVINCE, VIETNAM TAX NO.:: 2400373024 0771-5086999 EXT 30489: XXQ@HXHL.NET.CN</t>
  </si>
  <si>
    <t>SITGQIHP036555</t>
  </si>
  <si>
    <t>PT. LESCHACO LOGISTIC INDONESIA GED:UNG PONDOK INDAH OFFICE TOWER I, 5T:H FLOOR, SUITE 502 JL. SULTAN ISKAN:DAR MUDA KAV. V-TA JAKARTA 12310, I:NDONESIA TAX ID: 01.885.277.2-062.0:00</t>
  </si>
  <si>
    <t>LESCHACO VIETNAM CO., LTD TAX-ID: 0:306573424 INTERNATIONAL BUSINESS CE:NTER (IBC), 4TH FLOOR 1A ME LINH SQ:UARE, DISTRICT 1 HO CHI MINH CITY |: VIETNAM *</t>
  </si>
  <si>
    <t>SITGJTHP091344</t>
  </si>
  <si>
    <t>UPC CHEMICALS (MALAYSIA) SDN BHD., :LOT 140, JALAN GEBENG 2/1, KAWASAN :PERINDUSTRIAN GEBENG, 26080 KUANTAN:, PAHANG, MALAYSIA</t>
  </si>
  <si>
    <t>UPCM TRADING (VIETNAM) COMPANY LIMI:TED PHUONG TOWER, R.6-02, 31-C LY T:U TRONG, BEN NGHE, DIST 1, HO CHI M:INH, VIETNAM</t>
  </si>
  <si>
    <t>SITKTHP2200367</t>
  </si>
  <si>
    <t>FUHONG PRECISION COMPONENT (BAC GIA:NG) CO., LTD DINH TRAM INDUSTRIAL P:ARK, NENH TOWN, VIET YEN DISTRICT, :BAC GIANG PROVINCE, VIETNAM TAX NO.:: 2400373024 TEL:0771-5086999 EXT 3:0489 EMAIL:XY@HXHL.NET.CN</t>
  </si>
  <si>
    <t>SITGQIHP036487</t>
  </si>
  <si>
    <t>THAI KYOWA KAKO CO.,LTD. 1/17 MOO 5: TFD INDUSTRIAL ESTATE TAMBOL THA-S:A-AN,AUMPHUR BANG PAKONG,CHACHOENGS:AO 24130 THAILAND TEL:66(0)90 678 0:150 FAX:66(38)577 564</t>
  </si>
  <si>
    <t>TAIKISHA VIETNAM ENGINEERING INC. 1:2TH FLOOR,DETECH TOWER,8 TON THAT T:HUYET STREET, MY DINH 2 WARD,NAM TU: LIEM DISTRICT,HANOI,VIETNAM TEL:+8:4-024-35622750 FAX:+84-024-35622751</t>
  </si>
  <si>
    <t>SITGLCHP299803</t>
  </si>
  <si>
    <t>PORTEVER SHIPPING NINGBO CO., LTD. HANGZHOU BRANCH ROOM 515, 5/F.,HUA XING CHUANG YE BUILDING, 58,  XUE YUAN ROAD,HANGZHOU,ZHEJIANG PROVINCE,P.R.C. TEL:+86-571-89712670 FAX:+86-571-89712676,  86-571-89712670 +86-571-89712676 CN,</t>
  </si>
  <si>
    <t>PORTEVER SHIPPING VIETNAM CO., LTD. ADDRESS: 5TH FLOOR, 262 HUYNH VAN BANH STREET, WARD 11, PHU,  NHUAN DISTRICT, HOCHIMINH CITY, VIETNAM TEL: +84 28 3991 4567 (EXT: 119) MOB: +84 37.3260.731,  FAX: +84 28 3991 4567 E-MAIL : HCMIMPDOC-4@PORTEVER.COM TAX ID: 0314921971 84 28 3991 4567 VN,</t>
  </si>
  <si>
    <t>NOSNB22HF90317</t>
  </si>
  <si>
    <t>SMOOTH INTERNATIONAL LOGISTICS LTD ROOM 3309,A TOWER,REITH INTERNATIONAL, YANHE NORTH ROAD,  NO.1002,LUOHU DISTRICT, SHENZHEN CITY,CHINA TEL:0755-82336126 OFFICE@SMOOTHLOGISTICS.CN,  0755-82336126 CN,</t>
  </si>
  <si>
    <t>DOLPHIN SEA AIR SERVICES CORPORATION-HANOI BRANCH 6TH FL, HA NOI GROUP BUILDING, 442 DOI CAN STR,,  BA DINH DIST, HANOI, VIET NAM TEL: 84 24 6273 0558/ FAX: 84 24 6273 0559,  EMAIL:JENY@DOLPHINSEAAIR.COM TAX CODE: 0305358801001 84 24 6273 0558 84-3-06260099 VN,</t>
  </si>
  <si>
    <t>NOSNB22HF87720</t>
  </si>
  <si>
    <t>91310000X07262660T BEIJING KANG JIE KONG INTERNATIONAL CARGO AGENT CO.,LTD.SHANGHAI BRANCH NO.1,LANE 128,LINGHONG ROAD SHANGHAI,CHINA,PEOPLES REP. T:52574698 F:33720244 CN 021-52574698</t>
  </si>
  <si>
    <t>0312545104-001 BRANCH OF EXPEDITORS VIETNAM CO LTD  VN 842473057686</t>
  </si>
  <si>
    <t>SNLCSHVL2600195</t>
  </si>
  <si>
    <t>SNLCSHVL2600198</t>
  </si>
  <si>
    <t>SNLCSHVL2600194</t>
  </si>
  <si>
    <t>EXTRANS SHENZHEN LIMITED ROOM 9N,TO:WER A,GUANGHAO INTERNATIONAL CENTER:,MINZHI STREET,LONGHUA DISTRICT, SH:ENZHEN CITY,CHINA</t>
  </si>
  <si>
    <t>EXTRANS VIETNAM CO., LTD 0106478290: #ROOM 1603, 16TH FLOOR, DISCOVERY :BUILDING,302 CAU GIAY STR., DICH VO:NG WARD,CAU GIAY DIST, HANOI CITY, :VIETNAM #TEL.: 84-24 35430986 # FAX:: 84-24 35430984</t>
  </si>
  <si>
    <t>SITSKHPG315624</t>
  </si>
  <si>
    <t>ULSAN PP CO., LTD
20, SINHANG-RO 716BEON-GIL, NAM-GU,
ULSAN, REPUBLIC OF KOREA, 44784</t>
  </si>
  <si>
    <t>DREAM PLASTIC CO., LTD.
LOT C, CHAU SON INDUSTRIAL ZONE,
CHAU SON WARD, PHU LY CITY,HA NAM
PROVINCE, VIETNAM TEL: 84986410812
EMAIL: LYDO@DREAMPLASTIC.COM.VN**</t>
  </si>
  <si>
    <t>SNKO010220500706</t>
  </si>
  <si>
    <t>SNKO010220500708</t>
  </si>
  <si>
    <t>0311775955#GLE LOGISTICS (VIETNAM) CO., LTD#M FLOOR,HMC TOWER,193 DINH TIEN HOANG STREET, DA KAO WARD,DISTRICT 1,HOCHIMINH CITY,VIETNAMTEL: 8428 38202991 FAX: 8428 38206166TRADE REGISTER NUMBER : 0311775955#8428 38202991##INBOUND@GLEVN.COM</t>
  </si>
  <si>
    <t>KMTCXGG2168397</t>
  </si>
  <si>
    <t>SITKTHP2200620</t>
  </si>
  <si>
    <t>INEOS STYROLUTION KOREA LTD. 5F, LANDMARK TOWER. 308, GANGNAM-DAERO,GANGNAM-GU, SEOUL, KOREA 06253</t>
  </si>
  <si>
    <t>0801242498#SKY DRAGON VIETNAM COMPANY LIMITED#QUAN VILLAGE, MINH DUC COMMUNE,TU KY DISTRICT,HAI DUONGPROVINCE, VIET NAMTAX CODE: 0801242498 **#(84) 0358232022#84 0358232022#WUSHIHONG@SKYDRAGON-LTD.COM</t>
  </si>
  <si>
    <t>KMTCPUSF607802</t>
  </si>
  <si>
    <t>SMOOTH INTERNATIONAL LOGISTICS LTD
ROOM 3309,A TOWER,REITH
INTERNATIONAL, YANHE NORTH ROAD
NO.1002,LUOHU DISTRICT,
SHENZHEN CITY,CHINA *</t>
  </si>
  <si>
    <t>0101668065#
BACH VIET SHIPPING CO., LTD
ROOM 405, 4TH FLOOR,
193-195 KHAM THIEN STR,
THO QUAN WARD,DONG DA DIST, **</t>
  </si>
  <si>
    <t>HASLC5T220500459</t>
  </si>
  <si>
    <t>E-DO LOGISTICS CO.,LTD. O/B OF
SEOJIN SYSTEM CO.LTD.
SEOUL, KOREA</t>
  </si>
  <si>
    <t>2300345182#
DASUKA LOGISTICS CO.,LTD#
CAU NGA, VAN DUONG, BAC NINH
PROVINCE#
TEL:84 2413634637# ATTN:MR.JUNG# **</t>
  </si>
  <si>
    <t>HASLK01220400687</t>
  </si>
  <si>
    <t>HASLK01220400679</t>
  </si>
  <si>
    <t>ISU EXACHEM CO., LTD
84 SAPYEONG - DAERO SEOCHO - GU
SEOUL, 137-714 KOREA TEL. : 82-2-
590-6738 FAX: 82-2-590-6776</t>
  </si>
  <si>
    <t>0700253609 EUROPEAN PLASTIC
JOINT STOCK COMPANY
(EUROPLAST JSC) #DONG VAN
INDUSTRIAL PARK, DONG VAN WARD,
DUY TIEN DISTRICT, **</t>
  </si>
  <si>
    <t>SNKO010220503177</t>
  </si>
  <si>
    <t>SANGUAN WONGSE INDUSTRIES CO., LTD.: 120 MOO 4, RATCHASIMA-CHOKECHAI RD:. NONGBUASALA MUANG, NAKHONRATCHASI:MA 30000, THAILAND. TEL: 66 (0) 442:1 2185-6 FAX:66 (0) 4421 2727 TAX I:D: 0305517000077</t>
  </si>
  <si>
    <t>TO GUANGXI JINGUI PULP AND PAPER CO:., LTD. SINAR MAS INDUSTRIAL PARK, :QINZHOU HARBOR, QINZHOU CITY, GUANG:XI, CHINA USIC: 9145070075124492X7 :ATTN: MS.CAIQINGFENG TEL:+86-777-36:98953</t>
  </si>
  <si>
    <t>SITGLCQI300763</t>
  </si>
  <si>
    <t>Đình vũ</t>
  </si>
  <si>
    <t>SLTA220164</t>
  </si>
  <si>
    <t>PILLOW
FREIGHT PREPAID
#HS CODE:94049090</t>
  </si>
  <si>
    <t>POLYMER POLYOLS CHP-2045
#HS CODE:3907.29
#1 FLEXITANK#23920KGS#HS CODE:</t>
  </si>
  <si>
    <t>USED MUSICAL INSTRUMENTS
INVOICE NO.EP-220428
#HS CODE:920710
#10715 KGS</t>
  </si>
  <si>
    <t>USED PIANO HS:920110,920120
PROFORMA INVOICE NO.PHA-220422
_x000D_
FREIGHT PR</t>
  </si>
  <si>
    <t>POLYMER POLYOLS CHP-2045
#1FLEXITANK#23920KGS#HS CODE:3907.29#</t>
  </si>
  <si>
    <t>ELECTRONIC COMPONENT
22CTNS=22PLTS
HS CODE 76169990</t>
  </si>
  <si>
    <t>8504902000 PRINTED LEFT PANEL(PLASTIC) FOR
UPS
8504902000 ASSY RIGHT PAN</t>
  </si>
  <si>
    <t>ASSY RIGHT PANEL(PLASTIC AND COPPER) FOR UPS</t>
  </si>
  <si>
    <t>8504902000 ASSY LEFT PANEL(PLASTIC AND
COOPER) FOR UPS
8504902000 ASSY R</t>
  </si>
  <si>
    <t>ELECTRONIC COMPONENT
32CTNS=32PLTS
HS CODE 76169990
FREIGHT COLLECT
#HS</t>
  </si>
  <si>
    <t>COATED ALUMINIUM COILS
HS CODE: 760719
FREIGHT PREPAID
#HS CODE:760719</t>
  </si>
  <si>
    <t>KNITTED FABRIC
#4352ROLLS #124144.25KGS
#HS CODE 6001
FREIGHT PREPAID
#</t>
  </si>
  <si>
    <t>16.63</t>
  </si>
  <si>
    <t>26.09</t>
  </si>
  <si>
    <t>14.683</t>
  </si>
  <si>
    <t>12.917</t>
  </si>
  <si>
    <t>6.421</t>
  </si>
  <si>
    <t>6.266</t>
  </si>
  <si>
    <t>6.708</t>
  </si>
  <si>
    <t>10.78</t>
  </si>
  <si>
    <t>7.232</t>
  </si>
  <si>
    <t>23.618</t>
  </si>
  <si>
    <t>10.905</t>
  </si>
  <si>
    <t>SEGU6720630</t>
  </si>
  <si>
    <t>SITU2864257</t>
  </si>
  <si>
    <t>SEGU6667387</t>
  </si>
  <si>
    <t>TCKU6165101</t>
  </si>
  <si>
    <t>BEAU2681370</t>
  </si>
  <si>
    <t>SITU9153461</t>
  </si>
  <si>
    <t>TEMU7425933</t>
  </si>
  <si>
    <t>BEAU4351253</t>
  </si>
  <si>
    <t>TCKU7167080</t>
  </si>
  <si>
    <t>TCKU7241865</t>
  </si>
  <si>
    <t>SITU2789390</t>
  </si>
  <si>
    <t>TRHU8124901</t>
  </si>
  <si>
    <t>SITF791589</t>
  </si>
  <si>
    <t>SITE625826</t>
  </si>
  <si>
    <t>SITK930138</t>
  </si>
  <si>
    <t>SITW860840</t>
  </si>
  <si>
    <t>SITE625828</t>
  </si>
  <si>
    <t>SITA208253</t>
  </si>
  <si>
    <t>SITA217422</t>
  </si>
  <si>
    <t>SITA217421</t>
  </si>
  <si>
    <t>SITA220170</t>
  </si>
  <si>
    <t>SITA210440</t>
  </si>
  <si>
    <t>SITA471902</t>
  </si>
  <si>
    <t>SITA333285</t>
  </si>
  <si>
    <t>NANJING REHANDLE SUPPLY CHAIN MANAGEMENT CO., LTD
NANJING REHANDLE SUPPLY CHAIN MANAGEMENT CO., LTD_x000D_
ROOM 906,69 FEITIAN AVENUE,JIANGNING AIRPORT _x000D_
ECONOMIC DEVELOPMENT ZONE,NANJING_x000D_
(JIANGNING DEVELOPMENT ZONE)</t>
  </si>
  <si>
    <t>TRUNG THONG VIETNAM TRADING AND SERVICE COMPANY LIMITED
81 DA PHUC STREET,DUOC THUONG,TIEN DUOC _x000D_
COMMUNE, SOC SON DISTRICT,HA NOI CITY,VIETNAM_x000D_
MA SO THUE:  0109018968_x000D_
CONTACT PERSON: MS THAO_x000D_
EMAIL: TRUNGTHONGCOMPANY@GMAIL.COM_x000D_
TEL:0866468969</t>
  </si>
  <si>
    <t>SITGTXHP379458</t>
  </si>
  <si>
    <t xml:space="preserve">CHANGHUA CHEMICAL TECHNOLOGY CO., LTD.
NO.20 BEIJING ROAD YANGTZE RIVER
INTERNATIONAL CHEMICAL INDUSTRY PARK,
ZHANGJIAGANG, JIANGSU, CHINA
</t>
  </si>
  <si>
    <t>9999+0900178765# 0900178765
#NGOC LONG CO., LTD.
#ADDRESS:TO DAN PHO SAI PHI, PHUONG MINH DUC,THI 
XA MY HAO,TINH HUNG YEN,VIETNAM.
TUNICODE:02439230169
MS.DINH THUY HONG-DIRECTOR</t>
  </si>
  <si>
    <t>SITGZJHPJ00319</t>
  </si>
  <si>
    <t>EPCO INC.
940-1, NISHIBUKURO, YASHIO-CITY,
SAITAMA, 340-0833 JAPAN
TEL:81-48-954-7577
FAX:81-48-954-7584
EMAIL:NAKAMURA@EPCO-INC.CO.JP</t>
  </si>
  <si>
    <t>0107414765#BT VIET NAM IMPORT AND
EXPORT TRADING COMPANY LIMITED
#NO.1, 123 LAND, TRUNG KINH STR.,
CAU GIAY DIST.,HANOI,VIETNAM
#TEL:84-906-522-555
#EMAIL:BATHANHNGUYEN.NA@GMAIL.COM</t>
  </si>
  <si>
    <t>SITYKHP2208070</t>
  </si>
  <si>
    <t>NAIGAI TRANS LINE LTD.
SHIN NIHONBASHI BLDG.,6F 8-2,
NIHONBASHI 3-CHOME,CHUO-KU TOKYO
103-0027 TEL:03-3276-5941
FAX:03-3276-5944</t>
  </si>
  <si>
    <t>TAX ID:0103076466
KHAI MINH GLOBAL CO.,LTD.
99 LE DUAN STR.,HOAN KIEM DIST.,
HA NOI,VIET NAM
TEL:84-4-39411989 FAX:84 4-39411988
MAIL:IMPORTHHANOI@KMG.VN &amp; IMPORT.CS1@KMG.VN</t>
  </si>
  <si>
    <t>SITTKHP2206328</t>
  </si>
  <si>
    <t>CHANGHUA CHEMICAL TECHNOLOGY CO., LTD._x000D_
NO.20 BEIJING ROAD YANGTZE RIVER
INTERNATIONAL CHEMICAL INDUSTRY PARK,
ZHANGJIAGANG, JIANGSU, CHINA</t>
  </si>
  <si>
    <t>0900178765
#NGOC LONG CO., LTD._x000D_
#ADDRESS:TO DAN PHO SAI PHI, PHUONG MINH DUC,THI 
XA MY HAO,TINH HUNG YEN,VIETNAM.
TUNICODE:02439230169
MS.DINH THUY HONG-DIRECTOR</t>
  </si>
  <si>
    <t>SITGZJHPG60147</t>
  </si>
  <si>
    <t>CLOUD NETWORK TECHNOLOGY_x000D_
SINGAPORE PTE. LTD.
54 GENTING LANE #03-05_x000D_
RUBY LAND COMPLEX ,BLOCK 2 _x000D_
349562 SINGAPORE</t>
  </si>
  <si>
    <t>FUYU PRECISION COMPONENT CO., LTD
LOT M1 &amp; LOT F, QUANG CHAU_x000D_
INDUSTRIAL PARK, VAN TRUNG_x000D_
COMMUNE, VIET YEN DISTRICT,_x000D_
BAC GIANG PROVINCE, VIETNAM</t>
  </si>
  <si>
    <t>SITGQIHP036435</t>
  </si>
  <si>
    <t>NANNING FULIAN FUGUI PRECISION_x000D_
INDUSTRIAL CO., LTD
B FACTORIES AREA,FOXCONN_x000D_
NANNING SCI-TECH PARK,NO.51,TONGLE_x000D_
AVENUE,NANNING,GUANGXI,CHINA._x000D_
0771-5086999</t>
  </si>
  <si>
    <t>FUHONG PRECISION COMPONENT_x000D_
(BAC GIANG) CO., LTD
DINH TRAM INDUSTRIAL PARK,_x000D_
NENH TOWN, VIET YEN DISTRICT,_x000D_
BAC GIANGPROVINCE, VIETNAM_x000D_
TAX NO.: 2400373024_x000D_
0771-5086999 EXT 30489 XXQ@HXHL.NET.CN</t>
  </si>
  <si>
    <t>SITGQIHP036555A</t>
  </si>
  <si>
    <t>NANNING FULIAN FUGUI_x000D_
PRECISION INDUSTRIAL CO.,LTD
B FACTORIES AREA,FOXCONN_x000D_
NANNING SCI-TECH PARK,_x000D_
NO.51,TONGLE AVENUE,_x000D_
NANNING,GUANGXI,CHINA.</t>
  </si>
  <si>
    <t>FUHONG PRECISION COMPONENT_x000D_
(BAC GIANG) CO., LTD
DINH TRAM INDUSTRIAL PARK,_x000D_
NENH TOWN, VIET YEN DISTRICT,_x000D_
BAC GIANG PROVINCE, VIETNAM_x000D_
ATTN: MEI LIN,_x000D_
TEL 0771-5086999 EXT 30489_x000D_
TAX: 2400373024</t>
  </si>
  <si>
    <t>SITGQIHP036540</t>
  </si>
  <si>
    <t>NANNING FULIAN FUGUI
PRECISION INDUSTRIAL CO., LTD
B FACTORIES AREA,FOXCONN
NANNING SCI-TECH PARK,NO.51,TONGLE
AVENUE,NANNING,GUANGXI,CHINA.
0771-5086999</t>
  </si>
  <si>
    <t>FUHONG PRECISION COMPONENT
(BAC GIANG) CO., LTD
DINH TRAM INDUSTRIAL PARK,
NENH TOWN, VIET YEN
DISTRICT, BAC GIANG
PROVINCE, VIETNAM
TAX NO.: 2400373024
0771-5086999 EXT 30489 XXQ@HXHL.NET.CN</t>
  </si>
  <si>
    <t>SITGQIHP036628</t>
  </si>
  <si>
    <t>CLOUD NETWORK TECHNOLOGY
SINGAPORE PTE. LTD.
54 GENTING LANE #03-05 RUBY
LAND COMPLEX SINGAPORE(349562)</t>
  </si>
  <si>
    <t>FUYU PRECISION COMPONENT
COMPANY LIMITED
LOT M1 &amp; LOT F, QUANG CHAU
INDUSTRIAL PARK, VAN TRUNG
COMMUNE, VIET YEN DISTRICT,
BAC GIANG PROVINCE,VIETNAM</t>
  </si>
  <si>
    <t>SITGQIHP036469</t>
  </si>
  <si>
    <t>ZHEJIANG YA MEI XIN DECORATION MATERIALS CO.,LTD
THE COASTAL INDUSTRIAL ZONE,PUBAGANG,SANMEN,ZHEJIANG,CHINA
TEL:+86-576-83582821 FAX:+86-576-89337665</t>
  </si>
  <si>
    <t>TRADE REGISTER NUMBER+0105562253# CONG TY CO PHAN XAY DUNG VA KINH DOANH THUONG MAI NGHIAHOANG
ADD:THON HOA DUONG, XA TRUONG THINH, HUYEN UNG HOA, THANH PHO HA NOI, VIET NAM.
TAX CODE: 0105562253</t>
  </si>
  <si>
    <t>SITGNBHP890288</t>
  </si>
  <si>
    <t>FANG TAI EXPRESS CO.,LTD.
ROOM 701,ABOVE THE BUND PLAZA,
NO.948 DONG DA MING ROAD,SHANGHAI,CHINA
TEL:(021)51884716
FAX:(021)55138676</t>
  </si>
  <si>
    <t>TRADE REGISTER NUMBER+021043000252# SITC LOGISTICS VIETNAM CO., LTD
RM 420, TD BUSINESS CENTER, LOT 20A, LE HONG PHONG ST.,
HAI PHONG CITY, VIETNAM
ATTN:MS. HANG
TEL: 84 31 3825999 EXT: 111 FAX: 84 31 3825925</t>
  </si>
  <si>
    <t>SITGSHHPK71885</t>
  </si>
  <si>
    <t>(vải dệt dạng cuộn) - TEXTILE PIECE GOODS (vải dệt dạng cuộn)</t>
  </si>
  <si>
    <t>Vải bị hỏng không bán được</t>
  </si>
  <si>
    <t>QĐ 553/QĐ-HQHP xác lập quyền sở hữu toàn dân và 554/QĐ-HQHP ngày 20/3/2019 phê duyệt phương án xử lý</t>
  </si>
  <si>
    <t>MEDICAL EQUIPMENT AND SUPPLIES (thiết bị, dụng cụ y tế)</t>
  </si>
  <si>
    <t>CV 4961/HQĐV-GS ngày 25/12/2018/BC HĐXL chờ Cục ra QĐXL.</t>
  </si>
  <si>
    <t>SITU9069350</t>
  </si>
  <si>
    <t>TEMU6339044</t>
  </si>
  <si>
    <t>TGHU6437778</t>
  </si>
  <si>
    <t>SEGU4308006</t>
  </si>
  <si>
    <t>TEMU6355507</t>
  </si>
  <si>
    <t>FSCU6997985</t>
  </si>
  <si>
    <t>WHLU4196628</t>
  </si>
  <si>
    <t>HJCU4400939</t>
  </si>
  <si>
    <t>HJCU4281850</t>
  </si>
  <si>
    <t>HJCU4142454</t>
  </si>
  <si>
    <t>HJCU4342299</t>
  </si>
  <si>
    <t>HJCU4477479</t>
  </si>
  <si>
    <t>CAXU7431908</t>
  </si>
  <si>
    <t>FFAU1175069</t>
  </si>
  <si>
    <t>SITJ601016</t>
  </si>
  <si>
    <t>16 PACKAGE(S), FOOTWEAR MACHINE#84411010#84433229#84531000#84248999#85086000;</t>
  </si>
  <si>
    <t>GUANGZHOU LITAI SHOES COMPANY LIMIT, ED ADD:101 NO 31,DONGSHENG ROAD,DAL, ONG STREET,PANYU DISTRICT GUANGZHOU,  CITY, GUANGDONG PROVINE,CHINA #TEL, 0769-23608843-806,</t>
  </si>
  <si>
    <t>0902027618#VIET NAM THAI LICH SHOES,  COMPANY LIMITED #DO ANH TUAN HOUSE, ,HOA CHU SUB-DISTRICT , TRUONG THAN, H VILLAGE, AN LAO DISTRICT, HAI PHO, NG VIET NAM #VIETNAM ATTN: IRENE #,</t>
  </si>
  <si>
    <t>SITSKHPG109603</t>
  </si>
  <si>
    <t>Chờ bán thanh lý</t>
  </si>
  <si>
    <t>Số 1185/1186/QĐ-HQHP ngày 20/7/2021/Xác lập quyền SHTD, phê duyệt phương án xly.</t>
  </si>
  <si>
    <t>SEGU6690073</t>
  </si>
  <si>
    <t>SITJ601165</t>
  </si>
  <si>
    <t>20 PACKAGE(S), MACHINES HS CODE:8453/8477/8428/8443/8414;</t>
  </si>
  <si>
    <t>GUANGZHOU LITAI SHOES COMPANY LIMIT, ED ADD:101 NO 31,DONGSHENG ROAD,DAL, ONG STREET,PANYU DISTRICT GUANGZHOU,  CITY, GUANGDONG PROVINE,CHINA,</t>
  </si>
  <si>
    <t>VIET NAM THAI LICH SHOES COMPANY LI, MITED DO ANH TUAN HOUSE,HOA CHU SUB, -DISTRICT , TRUONG THANH VILLAGE, A, N LAO DISTRICT, HAI PHONG VIET NAM,  VIETNAM ATTN: IRENE TEL: 0084.0986,</t>
  </si>
  <si>
    <t>SITSKHPG109283</t>
  </si>
  <si>
    <t>TCNU4228822</t>
  </si>
  <si>
    <t>SITJ389432</t>
  </si>
  <si>
    <t>14 PACKAGE(S), FOOTWEAR MACHINE HS: 84411010 / 98221000 / 85086000 / 84149090 / 84532000;</t>
  </si>
  <si>
    <t>GUANGZHOU LITAI SHOES COMPANY LIMIT, ED ADD:101 NO 31,DONGSHENG ROAD,DAL, ONG STREET, PANYU DISTRICT GUANGZHO, U CITY, GUANGDONG PROVINE,CHINA,</t>
  </si>
  <si>
    <t>NSAHPHG13618</t>
  </si>
  <si>
    <t>FROZEN FOODSTUFF (chân gà đông lạnh)</t>
  </si>
  <si>
    <t>CHIU BEN TRADING COMPANY DD 125, LOT 494, TIN HA ROAD, LAU FAU SHAN, YUEN LONG, NT</t>
  </si>
  <si>
    <t>TRUNG THANH COMPANY KM 2 HUNG VUONG STR, HONG HA AREA, NINH DUONG WARD, MONG CAI CITY, QUANG NINH PROVINCE, VIET NAM CODE 12/BCT(MS-TPDL</t>
  </si>
  <si>
    <t>PC/HAI/2018497N</t>
  </si>
  <si>
    <t>Đã kiểm kê phân loại; Hãng tàu có công văn đề nghị lùi thời hạn tiêu hủy chờ kinh phí từ Đại lý nước ngoài</t>
  </si>
  <si>
    <t>Khô đậu tương - SOYBEAN MEAL</t>
  </si>
  <si>
    <t>BIC ARGENTINA S.A, RUTA PANAMERICANA ACCESO NORTE 2121, (COL. ESTE) BOULOGNE (B1609JVC) SAN, ARGENTINA, 30-51577243-6,</t>
  </si>
  <si>
    <t>NAMVIET JOINT STOCK COMPANY, PHO CO WARD, SONG CONG TOWN,, THAI NGUYEN PROVINCE, VIETNAM,</t>
  </si>
  <si>
    <t>ĐKS - Car ALPHARD BLACK JTNGK3DH408007170 E/NO 2GR K183155</t>
  </si>
  <si>
    <t xml:space="preserve">SANCO INTERNATIONAL LOGISTICS LTDNO.417,HAIXIANG SQUARE,NANHAI  AVENUE 1052,NANSHAN DISTRICT, SHENZHEN,CHINA TEL:0755-82145500//--BLAST &amp; WASH SYSTEMS 9401 NY-21, WAYLAND, NY1 4572 USA TEL: FAX:  </t>
  </si>
  <si>
    <t xml:space="preserve">T&amp;M FORWARDING LTD - HAI PHONG  BRANCHNAVY GUEST HOUSE BUILDING, 8/F 5 LY TU TRONG ST., HONG BANG  DISTRICT HAIPHONG CITY - VIETNAM//--THIEN LONG EXPORT IMPORT AND SERVICE TRADING COMMUNICATIONS COMPANY LIMITED NO.15, GORGE 53/49, TEAM 20, DUC GIANG STREET, DUC GIANG WARD, LONG BIEN DIST, HANOI,VIETNAM  </t>
  </si>
  <si>
    <t>HJSCSZP655549700//--SCSZ16051003</t>
  </si>
  <si>
    <t>Hãng Tàu phá sản</t>
  </si>
  <si>
    <t>TEMU7821852</t>
  </si>
  <si>
    <t>KF754673</t>
  </si>
  <si>
    <t>ĐKS - Car - 100% OF BRAND NEW CARS (4, Piece)</t>
  </si>
  <si>
    <t xml:space="preserve">NAM HOA TRADING AND IMPORT-EXPORTCOMPANY LIMITED33 NGUYEN VAN CU, NINH XA WARD, BACNINHCITY,BACNINH PROVINCE, VIETNAMTEL:+84.2413.813.198PIC: MR DANG HOA NAM - TEL:0912521828/01272112628.//--HA NOI CAR IMPORT EXPORT AND INVESTMENT., JSC 222 BACH MAI, CAU DEN WARD, HAI BA TRUNG DISTRICT, HANOI, VIETNAM </t>
  </si>
  <si>
    <t>KMTCINC1875417//--SHLO201611004</t>
  </si>
  <si>
    <t>KMTU9298321</t>
  </si>
  <si>
    <t>SEGU4798475</t>
  </si>
  <si>
    <t>TGHU0655685</t>
  </si>
  <si>
    <t>DOUSSIE SQAURE</t>
  </si>
  <si>
    <t>NUJENIX COMPAMY LIMITEDP.O. BOX PMB 39</t>
  </si>
  <si>
    <t>BIONA VIETNAM CO LTD352 GIAI PHONG STREET THANHXUAN DISTRICT HANOI CITY,VIETNAM HANOI VIETNAM</t>
  </si>
  <si>
    <t>MOLU2753-0089-733</t>
  </si>
  <si>
    <t>DJLU5157364</t>
  </si>
  <si>
    <t>DJLU5151638</t>
  </si>
  <si>
    <t>DRYU9484059</t>
  </si>
  <si>
    <t>SEGU5596170</t>
  </si>
  <si>
    <t>SITJ159661</t>
  </si>
  <si>
    <t>WASHED WHITE DUCK FEATHER</t>
  </si>
  <si>
    <t xml:space="preserve">GUANGXI CHINA QIAO TONG BRIDGIE TRA, DE CO ,LTD FUWANGYUAN DEVELOPMENT Z, ONE,QIAOXU TOWN, GUIGANG CITY,GUA, NGXI,CHINA TEL:13978571521 13978594, 432, </t>
  </si>
  <si>
    <t xml:space="preserve">PHUONG NAM FEATHER COMPANY LIMITED , ADD: BO THOI, HONG TIEN, KHOAI CHAU, DISTRICT, HUNG YEN PROVINCE, VIE, T NAM ATTN:DO XUAN DONG , , </t>
  </si>
  <si>
    <t>SITTSHPGA00699</t>
  </si>
  <si>
    <t>GAOU2063020</t>
  </si>
  <si>
    <t>SITU2797251</t>
  </si>
  <si>
    <t>SITU2853524</t>
  </si>
  <si>
    <t>SITU2869536</t>
  </si>
  <si>
    <t>SITU2871908</t>
  </si>
  <si>
    <t>SLSU2075545</t>
  </si>
  <si>
    <t>TEMU3985610</t>
  </si>
  <si>
    <t>TEMU4110830</t>
  </si>
  <si>
    <t>TEMU5337664</t>
  </si>
  <si>
    <t>UETU2404256</t>
  </si>
  <si>
    <t xml:space="preserve"> COMBINE(DSM55G) </t>
  </si>
  <si>
    <t>TONY GLOGIX CO.,LTD. RM.501, 12, JUNGANG-DAERO, 180BEON-GIL,DONG-GU, BUSAN, 48822 REPUBLIC OF KOREATEL:+82-51-4417411 FAX:+82-51-4417412 #-- DAEDONG AGRI MACHINE CO., LTD</t>
  </si>
  <si>
    <t>BACH VIET GLOBAL CO.,LTD 04 FLOOR, KHAM THIEN BUILDING 193-195 KHAM THIEN STREET THO QUAN WARD - DONG DA HANOI- VIETNAM TEL : +84-4-32321143PIC: HAN@BACHVIETGROUP.NET #-- CONG TY CO PHAN TU VAN VA XAY DUNG CONG TRINH THANH VINH</t>
  </si>
  <si>
    <t xml:space="preserve">KMTCINC2363234 #--TONYICHA18050152  </t>
  </si>
  <si>
    <t>TCLU5847995</t>
  </si>
  <si>
    <t>TCNU6430473</t>
  </si>
  <si>
    <t>DFSU1680800</t>
  </si>
  <si>
    <t>SITH521688</t>
  </si>
  <si>
    <t>887 CANS, VICERA - COAT.INT:  PAINT INTERIOR STANDARD. 18 LITERS BUCKET  VICERA - HARD.INT: SUPER FIME INTERIOR PAINT. 18 LITERS BUCKET  VICERA - SUPER WHITHE.INT: PAINTED SUPPER WHITE INTERIOR. 18 LITERS BUCKET  VICERA - CLEANER.INT: CLEAN INTERIOR PAINT</t>
  </si>
  <si>
    <t>ZHONGSHAN ZHENBU INDUSTRY LIMITED C, OMPANY IRL 3RD FLOOR, BLOCK C, 8TH , FLOOR, BAOLI BUILDING.QI WAN DAO   , DONG DISTRICT,  ZHONGSHAN, GUANGDON, G, CHINA  PIC: LY TE HOA  TEL:13590,</t>
  </si>
  <si>
    <t>SAIGON PAINT JOINT STOCK COMPANY C1, 5/II-C16/II, ROAD 2 F, VINH LOC IND, UCTRIAL ZONE, COMMUNE VINH LOC A,</t>
  </si>
  <si>
    <t>SITSKHPT190408</t>
  </si>
  <si>
    <t>Ngày 29/9/2020, Tra cứu trang Web Tổng Cục thuế: NNT ngừng hoạt động nhưng chưa hoàn thành thủ tục đóng MST</t>
  </si>
  <si>
    <t>BMOU6501594</t>
  </si>
  <si>
    <t>SITW393341</t>
  </si>
  <si>
    <t>399 CARTON(S), NEW GROCERIES HS CODE 3304;</t>
  </si>
  <si>
    <t xml:space="preserve">HANDLE SHIPPING CO.,LTD. 2 SOI SUAN, NAKARIN VILLAGE 1, SRINAKARIN RD., , NONGBON, PRAWET, BANGKOK 10250, #-- JACKY TRADING LIMITED PARTNERSHIP 283 SOI ON-NUT 44, SUKHUMVIT 77 RD., SUAN LUANG, SUAN LUANG, BANGKOK 10250 TAX ID: 0103558023217 </t>
  </si>
  <si>
    <t>0301471330002#SEA &amp; AIR FREIGHT INT, ERNATIONAL (SAFI) HAIPHONG BRANCH O, FFICE # ROOM 538, 5TH FLOOR, THANH , DAT 1 BUILDING, NO. 3 LE THANH TONG,  STR., NGO QUYEN DIST., HAIPHONG, V, #-- INTERNATIONAL NORTHERN STAR CO., LTD LOT 11, CAI LAN INDUSTRIAL AREA, BAI CHAY WARD, HA LONG CITY, QUANG NINH PROVICE, VIETNAM TAX CODE: 5700397078 TEL: 0908888983 EMAIL: HOANGBAOMC@GMAIL.COM</t>
  </si>
  <si>
    <t>SITGLCHP176674#--BKK/HPH/1908015</t>
  </si>
  <si>
    <t>SEGU6568656</t>
  </si>
  <si>
    <t>QZ427349</t>
  </si>
  <si>
    <t>30 BAG(S), ZINC OXIDE;</t>
  </si>
  <si>
    <t>GUANGXI JUNHUI REAL ESTATE INVESTME, NT CO., LTD NO. A-1602, UNIT A, SHE, NGSHI LONGTENG, NO. 33, KEYUAN AVEN, UE, NANNING CITY,</t>
  </si>
  <si>
    <t>THINH PHAT INVESTMENT AND IMPORT EX, PORT JOINT STOCK COMPANY NO 8/151/2, 54 ALLEY , MINH KHAI STREET, MAI DO, NG WARD , HOANG MAI DISTRICT, HANOI,  CITY.A,</t>
  </si>
  <si>
    <t>SITGQIHP008975</t>
  </si>
  <si>
    <t>Ngày 8/6/21 xác minh Hãng Tàu theo CV 3512/HQĐV-GS ngày 4/6/21; Kết quả Người nhận và Người gửi đều đã từ chối nhậnhàng</t>
  </si>
  <si>
    <t>BMOU6516090</t>
  </si>
  <si>
    <t>TJ520611</t>
  </si>
  <si>
    <t>684 BAG(S), DRY APRICOTS HS CODE: 08131000;</t>
  </si>
  <si>
    <t>TIANJIN FOREIGN TRADE SAFE CO.,LTD , ADDRESS: 1-623 HENGSHENG BUILDING  , HEXI DISTRICT TIANJIN CHINA,</t>
  </si>
  <si>
    <t>5701818579#THIEN THANH TRADING IMPO, RT AND EXPORT COMPANY LIMITED ADRES, S: AREA 06, KA LONG WARD, MONG CAI , CITY, QUANG NINH PROVINCE, VIET NAM,  EMAIL: TTVN6688@GMAIL.COM PHONE: M,</t>
  </si>
  <si>
    <t>SITGTXHP289158</t>
  </si>
  <si>
    <t>BMOU6843093</t>
  </si>
  <si>
    <t>RFCU5005280</t>
  </si>
  <si>
    <t>TGBU2718482</t>
  </si>
  <si>
    <t>UETU2336491</t>
  </si>
  <si>
    <t>CRXU7418813</t>
  </si>
  <si>
    <t>SITU0300073</t>
  </si>
  <si>
    <t>CRXU7420641</t>
  </si>
  <si>
    <t>CRTU7604830</t>
  </si>
  <si>
    <t>CRTU7608029</t>
  </si>
  <si>
    <t>TRIU0791882</t>
  </si>
  <si>
    <t>TRIU0794881</t>
  </si>
  <si>
    <t>TCKU1371389</t>
  </si>
  <si>
    <t>SITU4997095</t>
  </si>
  <si>
    <t>SITU4990892</t>
  </si>
  <si>
    <t>AMZU4973119</t>
  </si>
  <si>
    <t>CRTU7604050</t>
  </si>
  <si>
    <t>CRTU7410922</t>
  </si>
  <si>
    <t>CRXU7420560</t>
  </si>
  <si>
    <t>TRIU0791727</t>
  </si>
  <si>
    <t>SITU0400196</t>
  </si>
  <si>
    <t>TOLU8783250</t>
  </si>
  <si>
    <t>TRIU0795620</t>
  </si>
  <si>
    <t>SITU4968179</t>
  </si>
  <si>
    <t>TGHU4964189</t>
  </si>
  <si>
    <t>2012 - MATERIALS AND EQUIPMENTS</t>
  </si>
  <si>
    <t>2012 - REBAR TYING MACHINE</t>
  </si>
  <si>
    <t>KMTU9260558</t>
  </si>
  <si>
    <t>2012 - PET phế liệu</t>
  </si>
  <si>
    <t>DSG CO.,LTD. 545-2 545-10 YONGAM RI EUNHYUN MYUN
YANGJU KUN KYUNGGI DO KOREA</t>
  </si>
  <si>
    <t>APEC INVESTMENT TRADING IMPORT</t>
  </si>
  <si>
    <t>INC0663781</t>
  </si>
  <si>
    <t>2012 - USED CABLES</t>
  </si>
  <si>
    <t>2012 - PLASTIC SCRAP Nhựa phế liệu, P</t>
  </si>
  <si>
    <t>2012 - PLASTIC SCRAP NHỰA PHẾ THẢI ,</t>
  </si>
  <si>
    <t>2012 - RUBBER - phế liệu</t>
  </si>
  <si>
    <t>2012 - GENERAL CARGOES</t>
  </si>
  <si>
    <t>SEGU4531832</t>
  </si>
  <si>
    <t>PERSONAL EFFECTS</t>
  </si>
  <si>
    <t>DAVID BARNA, 75 C AVENUE DU MARECHAL JUIN, 06400 CANNES,</t>
  </si>
  <si>
    <t>BARNA DAVID LUCIEN, C/O CONG TY TNHH THUC PHAM VIP, SO 3, NGO 158 HOANG VAN THAI, THANH, HANOI, VIETNAM, TEL 04 3715 0651 FAX 04 3715 0650,</t>
  </si>
  <si>
    <t>KMTU9292940</t>
  </si>
  <si>
    <t>GLDU7615543</t>
  </si>
  <si>
    <t>TCLU3742995</t>
  </si>
  <si>
    <t>TCLU3743203</t>
  </si>
  <si>
    <t>HJCU1976807</t>
  </si>
  <si>
    <t>SENU5056490</t>
  </si>
  <si>
    <t>HJCU1242104</t>
  </si>
  <si>
    <t>HJCU1453853</t>
  </si>
  <si>
    <t>FCIU8000481</t>
  </si>
  <si>
    <t>GESU6217889</t>
  </si>
  <si>
    <t>BSIU9237032</t>
  </si>
  <si>
    <t>SENU5013380</t>
  </si>
  <si>
    <t>TGHU6197147</t>
  </si>
  <si>
    <t>SLSU9006680</t>
  </si>
  <si>
    <t>WFHU5182313</t>
  </si>
  <si>
    <t>HJCU4304895</t>
  </si>
  <si>
    <t>HJCU7606693</t>
  </si>
  <si>
    <t>HJCU7680073</t>
  </si>
  <si>
    <t>HJCU4170029</t>
  </si>
  <si>
    <t>HJCU4060274</t>
  </si>
  <si>
    <t>HJCU4037546</t>
  </si>
  <si>
    <t>HJCU4202189</t>
  </si>
  <si>
    <t>HJCU1402558</t>
  </si>
  <si>
    <t>SENU4272094</t>
  </si>
  <si>
    <t>TTNU5432746</t>
  </si>
  <si>
    <t>SLSU7045245</t>
  </si>
  <si>
    <t>SENU4267755</t>
  </si>
  <si>
    <t>INBU5297499</t>
  </si>
  <si>
    <t>TCLU4465160</t>
  </si>
  <si>
    <t>HJCU4208926</t>
  </si>
  <si>
    <t>HJSU9406593</t>
  </si>
  <si>
    <t>TEMU7305028</t>
  </si>
  <si>
    <t>TGHU9446496</t>
  </si>
  <si>
    <t>BMOU5822584</t>
  </si>
  <si>
    <t>PLASTIC SCRAP (phế liệu vỏ bao PP, vải giả da, vải lót -mex)</t>
  </si>
  <si>
    <t>ECO INDUSTRYKOREA CO.,LTD NO.90,1GIL TAEIN INDUSTRIAL COMPLEX JEONGEUP-CITY, JEOLLABUK-DO KOREA</t>
  </si>
  <si>
    <t>PHUONG NGHIA CO.,LTD 22 TRAN QUANG KHAI, HOANG VAN THU HONG BANG HAI PHONG TEL0981461102</t>
  </si>
  <si>
    <t>DJSCKHPXSS010404</t>
  </si>
  <si>
    <t>GIPU4511294</t>
  </si>
  <si>
    <t>DJLU5015288</t>
  </si>
  <si>
    <t>TDRU4556900</t>
  </si>
  <si>
    <t>AEL025661</t>
  </si>
  <si>
    <t>HANG TUNG INTERNATIONAL TRADING LIMITED</t>
  </si>
  <si>
    <t>TRINH NGHIEN JOINT STOCK COMPANY DAI CHI: TRINH VAN NGHIEN HOUSE, NGHIA HUNG 3 TEAM, NGHIA HUNG DISTRICT, NAM DINH PROVINCIAL EMAIL: TANNGUYEN.EXPORT@GMAIL.COM . DT: 0961588313</t>
  </si>
  <si>
    <t>AEL00HKGHPH17050017/JHKGHAI170041</t>
  </si>
  <si>
    <t>CAXU9844710</t>
  </si>
  <si>
    <t>D0642547</t>
  </si>
  <si>
    <t>PLASTIC SCRAP; (phế liệu vỏ chai, bao bì bằng nhựa)</t>
  </si>
  <si>
    <t>SEALINK INTERNATIONAL INC C/O, DUBITEC AMERICA, INC., 2000 E. 4TH ST. 201, SANTA ANA, CA 92705 USA,</t>
  </si>
  <si>
    <t>TRINH NGHIEN JOINT STOCK COMPANY, TRINH VAN NGHIEN HOUSE, NGHIA HUNG, 3 TEAM,NGHIA HUNG DISTRICT, NAM, DINH PROVI NCIAL.HAIPHONG, VIETNAM, E-MAIL:TANNGUYEN.EXPORT GMAIL.COM,</t>
  </si>
  <si>
    <t>HLCUHOU170475446</t>
  </si>
  <si>
    <t>FSCU8252590</t>
  </si>
  <si>
    <t>D0643552</t>
  </si>
  <si>
    <t>PLASTIC SCRAP;(phế liệu vỏ chai, bao bì bằng nhựa)</t>
  </si>
  <si>
    <t>PHRU8701506</t>
  </si>
  <si>
    <t>DJS794808</t>
  </si>
  <si>
    <t>DAE WONRM103, MS VILLA 17, TOGEUMNAM-RO, NAM-GU,INCHEON, KOREA</t>
  </si>
  <si>
    <t>VINH LOC RECYCLING PLASTICS JOINT STOCK COMPANYAN THAI PIER, PHU THAI TOWN, KIM THANHCOMMUNE,HAI DUONG DIST, VIET NAM. TEL :84-031.3737488-0976.116866E-MAIL : CEASAR.HP@GMAIL.COM</t>
  </si>
  <si>
    <t>DJSCIHP4KS710401</t>
  </si>
  <si>
    <t xml:space="preserve"> JUMBO BAG(S), REJECTED PLASTIC RESIN </t>
  </si>
  <si>
    <t xml:space="preserve">TUNG SHING PLASTIC LIMITED PARTNERS, HIP NO. 6/5,MOO 2 CHATUCHOT ROAD,, KHWANG AORNGEAN,KHET SAIMAI BANGK, OK 10220 THAILAND., </t>
  </si>
  <si>
    <t>RESICHEM INDUSTRIAL COMPANY LIMITED, NO.7 STREET 15, HIM LAM RESIDENTIA, L AREA, BINH HUNG COMMUNE,BINH CHA, NH DISTRICT, HCM CITY, VIET NAM T, ELL:0084.97252678 MOBILE:0084.20388</t>
  </si>
  <si>
    <t>BEAU4692820</t>
  </si>
  <si>
    <t>TEMU4475186</t>
  </si>
  <si>
    <t>SEGU2420589</t>
  </si>
  <si>
    <t>TEMU0492729</t>
  </si>
  <si>
    <t>TEMU0400722</t>
  </si>
  <si>
    <t>TEMU0268323</t>
  </si>
  <si>
    <t>BEAU2595190</t>
  </si>
  <si>
    <t>SEGU2265456</t>
  </si>
  <si>
    <t>TEMU2140162</t>
  </si>
  <si>
    <t>SEGU1968120</t>
  </si>
  <si>
    <t>TEMU0186170</t>
  </si>
  <si>
    <t>KMTU7359120</t>
  </si>
  <si>
    <t>SEGU2475072</t>
  </si>
  <si>
    <t>SEGU2526713</t>
  </si>
  <si>
    <t>CAIU2352316</t>
  </si>
  <si>
    <t>BEAU2320280</t>
  </si>
  <si>
    <t>TRHU3367344</t>
  </si>
  <si>
    <t>TEMU5683800</t>
  </si>
  <si>
    <t>BEAU2603171</t>
  </si>
  <si>
    <t>SEGU1888723</t>
  </si>
  <si>
    <t>BEAU2922646</t>
  </si>
  <si>
    <t>KMTU9314593</t>
  </si>
  <si>
    <t>KMTU9301451</t>
  </si>
  <si>
    <t>TCNU7751950</t>
  </si>
  <si>
    <t>OOLCUT1139</t>
  </si>
  <si>
    <t>JUMBO ; OLD JUMBO PACKAGING</t>
  </si>
  <si>
    <t>SUN FUNG INT'L LOGISTICS LTD. UNIT C1, 4TH FLOOR SUMMIT BLDG 30 MAN YUE STREET, KLN, HK TEL: 97710567.</t>
  </si>
  <si>
    <t>VIET A IMPORT EXPORT ONE MEMBER CO., LTD.ADDREES: NO 2, 37M STREET, PHU LOC IV URBAN AREA, VINH TRAI DISTRICT, LANG SON CITY, LANG SON PROVINCE TEL: 0205 3776699 - 0964711628 EMAIL: XNKVIETA@GMAIL.COM</t>
  </si>
  <si>
    <t>AEL00HKGHPH18040063</t>
  </si>
  <si>
    <t>ESPU8021863</t>
  </si>
  <si>
    <t>TANTAT100534</t>
  </si>
  <si>
    <t>JUMBO; OLD JUMBO PACKAGING</t>
  </si>
  <si>
    <t>TCNU6808732</t>
  </si>
  <si>
    <t>BEAU4630140</t>
  </si>
  <si>
    <t>SEGU4828482</t>
  </si>
  <si>
    <t>PHRU8604297</t>
  </si>
  <si>
    <t>DJLU5700614</t>
  </si>
  <si>
    <t>BEAU4694756</t>
  </si>
  <si>
    <t>PHRU8610155</t>
  </si>
  <si>
    <t>PHRU8610108</t>
  </si>
  <si>
    <t>SEGU4272346</t>
  </si>
  <si>
    <t>SITU9086255</t>
  </si>
  <si>
    <t>SITU9111194</t>
  </si>
  <si>
    <t>TCNU7709101</t>
  </si>
  <si>
    <t>HLXU5353553</t>
  </si>
  <si>
    <t>WOVEN JUMBO BAGHS</t>
  </si>
  <si>
    <t>OCEAN LINE LOGISTICS, INC., C/O SANTRADE PLASTICS GROUP IN., 630 W. DUARTE RD, 205, ARCADIA, CA 91007, TEL: 626-574-8808</t>
  </si>
  <si>
    <t>VINH THANH CORPORATION, ADD: PHO NOI GARMET INDUSTRIAL,, NGHI HIEP COMMUNE, YEN MY DIST., HUNG YEN PROVINCE, VIET NAM,</t>
  </si>
  <si>
    <t>HLCULGB180401937</t>
  </si>
  <si>
    <t>SITU9108930</t>
  </si>
  <si>
    <t>SITR269766</t>
  </si>
  <si>
    <t>USED WOVEN JUMBO BAGS</t>
  </si>
  <si>
    <t>EKATOU CO.,LTD GIFU KEN TAJIMI SHI , TAKIROCHO 7-119 TEL:0572-24-1198 FA, X:0572-24-1102,</t>
  </si>
  <si>
    <t>LIEN MINH IMPORT EXPORT SERVICE AN, D TRADE CO.,LTD NO.41/132 AN DA,DAN, G GIANG,NGO QUYEN, HAIPHONG,VIETNA, M TEL/FAX:+84 2253 250552 EMAI,</t>
  </si>
  <si>
    <t>SITNGHP1806736</t>
  </si>
  <si>
    <t>BSIU9396230</t>
  </si>
  <si>
    <t>DFSU6005699</t>
  </si>
  <si>
    <t>TEMU6473541</t>
  </si>
  <si>
    <t>TCNU4893611</t>
  </si>
  <si>
    <t>TLLU4067009</t>
  </si>
  <si>
    <t>SITU9152280</t>
  </si>
  <si>
    <t>TEMU8147708</t>
  </si>
  <si>
    <t>TLLU4089395</t>
  </si>
  <si>
    <t>SITR290007</t>
  </si>
  <si>
    <t>USED WOVEN BAGS</t>
  </si>
  <si>
    <t>RIPE LAWN VIETNAM CORPORATIONLIMITEDADD:B1 HOUSE WEST BLOCK PHU THAIINDUSTRIAL ZONE,KIM THANH DISTRICT,HAI DUONG PROVINCE,VIETNAMTEL:84-320-3561996 **</t>
  </si>
  <si>
    <t>SITYKHP1811437</t>
  </si>
  <si>
    <t>TGBU5077103</t>
  </si>
  <si>
    <t>DRYU9394905</t>
  </si>
  <si>
    <t>NSSU7087906</t>
  </si>
  <si>
    <t>DFSU7704448</t>
  </si>
  <si>
    <t>SEGU4813369</t>
  </si>
  <si>
    <t>TEMU7213220</t>
  </si>
  <si>
    <t>BSIU9414565</t>
  </si>
  <si>
    <t>FCIU7115697</t>
  </si>
  <si>
    <t>SEGU5551495</t>
  </si>
  <si>
    <t>TGHU6440426</t>
  </si>
  <si>
    <t>BMOU6915980</t>
  </si>
  <si>
    <t>UETU5444490</t>
  </si>
  <si>
    <t>GESU6429023</t>
  </si>
  <si>
    <t>KMTU9281870</t>
  </si>
  <si>
    <t>SEGU6148165</t>
  </si>
  <si>
    <t>CXDU1846020</t>
  </si>
  <si>
    <t>FCIU7136658</t>
  </si>
  <si>
    <t>KMTU9266514</t>
  </si>
  <si>
    <t>SEGU5570746</t>
  </si>
  <si>
    <t>SEGU6149069</t>
  </si>
  <si>
    <t>KMTU9290070</t>
  </si>
  <si>
    <t>SEGU6158100</t>
  </si>
  <si>
    <t>SEGU4119738</t>
  </si>
  <si>
    <t>DFSU7705526</t>
  </si>
  <si>
    <t>BMOU6362605</t>
  </si>
  <si>
    <t>SEGU4189329</t>
  </si>
  <si>
    <t>SEGU4472534</t>
  </si>
  <si>
    <t>DFSU7702321</t>
  </si>
  <si>
    <t>TCNU1912507</t>
  </si>
  <si>
    <t>DFSU7697668</t>
  </si>
  <si>
    <t>TEMU8979077</t>
  </si>
  <si>
    <t>BMOU5783997</t>
  </si>
  <si>
    <t>GESU6618990</t>
  </si>
  <si>
    <t>SEGU4792862</t>
  </si>
  <si>
    <t>KMTU9320596</t>
  </si>
  <si>
    <t>KMTU9310480</t>
  </si>
  <si>
    <t>SEGU5557831</t>
  </si>
  <si>
    <t>TGHU6439934</t>
  </si>
  <si>
    <t>UETU5444000</t>
  </si>
  <si>
    <t>SEGU5559963</t>
  </si>
  <si>
    <t>BMOU6219446</t>
  </si>
  <si>
    <t>SEGU6160962</t>
  </si>
  <si>
    <t>BMOU6354180</t>
  </si>
  <si>
    <t>KMTU9262329</t>
  </si>
  <si>
    <t>CAIU8710470</t>
  </si>
  <si>
    <t>SEGU4785605</t>
  </si>
  <si>
    <t>KMTU9294516</t>
  </si>
  <si>
    <t>SEGU5562000</t>
  </si>
  <si>
    <t>SEGU4594717</t>
  </si>
  <si>
    <t>BMOU6366370</t>
  </si>
  <si>
    <t>BMOU6255187</t>
  </si>
  <si>
    <t>KMTU9264384</t>
  </si>
  <si>
    <t>TGHU6610800</t>
  </si>
  <si>
    <t>FCIU7140880</t>
  </si>
  <si>
    <t>BMOU6811244</t>
  </si>
  <si>
    <t>BMOU6371741</t>
  </si>
  <si>
    <t>TEMU6901526</t>
  </si>
  <si>
    <t>KMTU9321930</t>
  </si>
  <si>
    <t>BMOU6815790</t>
  </si>
  <si>
    <t>DFSU6815658</t>
  </si>
  <si>
    <t>BMOU6236510</t>
  </si>
  <si>
    <t>TCNU8575671</t>
  </si>
  <si>
    <t>BMOU6042073</t>
  </si>
  <si>
    <t>SEGU4125480</t>
  </si>
  <si>
    <t>BMOU6921452</t>
  </si>
  <si>
    <t>TEMU7792672</t>
  </si>
  <si>
    <t>BMOU6364927</t>
  </si>
  <si>
    <t>TEMU8977829</t>
  </si>
  <si>
    <t>BSIU9179229</t>
  </si>
  <si>
    <t>BMOU6811347</t>
  </si>
  <si>
    <t>TEMU6567492</t>
  </si>
  <si>
    <t>GESU6274662</t>
  </si>
  <si>
    <t>UETU5447800</t>
  </si>
  <si>
    <t>BMOU6361804</t>
  </si>
  <si>
    <t>TGHU6446656</t>
  </si>
  <si>
    <t>CRSU9315387</t>
  </si>
  <si>
    <t>KMTU9277890</t>
  </si>
  <si>
    <t>TEMU7918190</t>
  </si>
  <si>
    <t>GESU6270203</t>
  </si>
  <si>
    <t>BMOU6920939</t>
  </si>
  <si>
    <t>FCIU8384962</t>
  </si>
  <si>
    <t>BMOU6812657</t>
  </si>
  <si>
    <t>GESU6846156</t>
  </si>
  <si>
    <t>SEGU5574232</t>
  </si>
  <si>
    <t>BMOU6818110</t>
  </si>
  <si>
    <t>TEMU6805034</t>
  </si>
  <si>
    <t>BMOU6342131</t>
  </si>
  <si>
    <t>BSIU9414586</t>
  </si>
  <si>
    <t>DFSU7701665</t>
  </si>
  <si>
    <t>BMOU6248721</t>
  </si>
  <si>
    <t>TEMU6643421</t>
  </si>
  <si>
    <t>TEMU7793745</t>
  </si>
  <si>
    <t>KMTU9309703</t>
  </si>
  <si>
    <t>CPSU6453711</t>
  </si>
  <si>
    <t>TCNU8094697</t>
  </si>
  <si>
    <t>USED PP WOVEN JUMBO BAGS;</t>
  </si>
  <si>
    <t>GREEN CHANNEL RECYCLING LIMITED, VANCOUVER HOUSE, 111 HAGLEY ROAD,, EDGBASTON, BIRMINGHAM B16 8LB, EMAIL-INFO GCHRECYCLING.CO.UK,</t>
  </si>
  <si>
    <t>TUAN CUONG PLASTIC COMPANY LIMITED, THON AO, XA MINH HAI,VAN LAM, HUNG, YEN, VIETNAM, TEL: 0909856688, EMAIL:TUANCUONGPLASTIC GMAIL.COM,</t>
  </si>
  <si>
    <t>HLCULIV180619047</t>
  </si>
  <si>
    <t>UACU5463284</t>
  </si>
  <si>
    <t>BEAU4204268</t>
  </si>
  <si>
    <t>TGHU8025595</t>
  </si>
  <si>
    <t>FDCU0184994</t>
  </si>
  <si>
    <t>CAIU4220345</t>
  </si>
  <si>
    <t>HAMU1275476</t>
  </si>
  <si>
    <t>TEMU6986694</t>
  </si>
  <si>
    <t>OOLU9177252</t>
  </si>
  <si>
    <t>FCIU9552504</t>
  </si>
  <si>
    <t>CCLU7758484</t>
  </si>
  <si>
    <t>FSCU8776896</t>
  </si>
  <si>
    <t>CBHU8708723</t>
  </si>
  <si>
    <t>CCLU7090965</t>
  </si>
  <si>
    <t>MAGU5232322</t>
  </si>
  <si>
    <t>FSCU8856055</t>
  </si>
  <si>
    <t xml:space="preserve"> 719 PACKAGES  =  : 680 BAG &amp; 39 BOX COWHIDE HS CODE: 41079900</t>
  </si>
  <si>
    <t>SKHU9547184</t>
  </si>
  <si>
    <t>DJ143532</t>
  </si>
  <si>
    <t xml:space="preserve">1726 PACKAGES    (40HIQ X 4) = : 1591 BAG &amp; 135 BOX COWHIDE HS CODE: 41079900 </t>
  </si>
  <si>
    <t>SKHU9421540</t>
  </si>
  <si>
    <t>SKHU9319712</t>
  </si>
  <si>
    <t>DJ142824</t>
  </si>
  <si>
    <t xml:space="preserve"> 1726 PACKAGES    (40HIQ X 4) = 1591 BAG &amp; 135 BOX COWHIDE HS CODE: 41079900 </t>
  </si>
  <si>
    <t>GESU5750980</t>
  </si>
  <si>
    <t>TGBU6266457</t>
  </si>
  <si>
    <t>NS1788258</t>
  </si>
  <si>
    <t xml:space="preserve"> COWHIDE HS CODE: 41079900</t>
  </si>
  <si>
    <t>WBPU7079110</t>
  </si>
  <si>
    <t>TCKU6655881</t>
  </si>
  <si>
    <t>BEAU4352244</t>
  </si>
  <si>
    <t>BMOU6501589</t>
  </si>
  <si>
    <t>BMOU6843318</t>
  </si>
  <si>
    <t>BMOU6844525</t>
  </si>
  <si>
    <t>DFSU7234792</t>
  </si>
  <si>
    <t>DFSU7304708</t>
  </si>
  <si>
    <t>SITE459032</t>
  </si>
  <si>
    <t>12 PACKAGE(S), 1250MM COLOR COATING LINE WITH 130,000T/Y HS CODE: 8479819000 L/C DATE:27. MAR,19 AND NUMBER:12810370001032;</t>
  </si>
  <si>
    <t>SEGU2023663</t>
  </si>
  <si>
    <t>SEGU4317610</t>
  </si>
  <si>
    <t>SEGU5599694</t>
  </si>
  <si>
    <t>SEGU6676516</t>
  </si>
  <si>
    <t>SEGU6701115</t>
  </si>
  <si>
    <t>SEGU7350653</t>
  </si>
  <si>
    <t>SITU9149693</t>
  </si>
  <si>
    <t>TCNU1962703</t>
  </si>
  <si>
    <t>TCNU2336664</t>
  </si>
  <si>
    <t>TGBU6674314</t>
  </si>
  <si>
    <t>TGBU7036947</t>
  </si>
  <si>
    <t>TLLU4749014</t>
  </si>
  <si>
    <t>SITE528823</t>
  </si>
  <si>
    <t>1 PACKAGE(S), 1250MM COLOR COATING LINE WITH 130,000T/Y HS CODE: 8479819000 L/C DATE:27. MAR,19 AND NUMBER:12810370001032;</t>
  </si>
  <si>
    <t>UETU5307645</t>
  </si>
  <si>
    <t>UETU5427609</t>
  </si>
  <si>
    <t>BEAU2703226</t>
  </si>
  <si>
    <t>SITJ110579</t>
  </si>
  <si>
    <t>2 PACKAGE(S), 2 PACKAGES USED HOUSEHOLD GOODS  INV NO. JEP20190925 25-SEP-19  #HS CODE 242400 HS CODE?:242400;</t>
  </si>
  <si>
    <t xml:space="preserve">KUEHNE + NAGEL LTD. 9&amp;12F 41 MAPO-D, AERO 4DA-GIL MAPO-GU SEOUL 04177 KO, REA AGENT OF BLUE ANCHOR LINE KN RE, F. 4800-0153-910.011*//JOEUN PRECISION CO., LTD 10-171, CHUMDANGIEUP 5RO SANDONG-MYEON, GUMI-CITY KYUNGBUK, KOREA MR. KIM SANGMOON. 010-2449-4504 </t>
  </si>
  <si>
    <t xml:space="preserve">0312658789#0312658789 # KUEHNE + NA, GEL CO., LTD #11F. VINCOM CENTER,72,  LE THANH TON ST.,BEN NGHE WARD DIS, TRICT 1 HO CHI MINH CITY VIETNAM  #, TEL: (+84) 28 3828 2200 #FAX: (+84)*//JOEUN VINA CO., LTD SO68, DUONG NGO QUYEN, PHURONG KINH BAC THANH PHO BAC NINH VIETNAM </t>
  </si>
  <si>
    <t>SITPUHP076386G*//4800-0153-910.011</t>
  </si>
  <si>
    <t>BMOU6505542</t>
  </si>
  <si>
    <t>SITE524884</t>
  </si>
  <si>
    <t>11 PACKAGE(S)_x005F_x000D_
1250MM COLOR COATING LINE WITH 130,000T/Y HS CODE: 8479819000 L/C DATE::AUG 23,2019 AND NUMBER:12810370001087</t>
  </si>
  <si>
    <t>BMOU6851416</t>
  </si>
  <si>
    <t>SITE517055</t>
  </si>
  <si>
    <t>12 PACKAGE(S)_x005F_x000D_
1250MM COLOR COATING LINE WITH 130,000T/Y HS CODE: 8479819000 L/C DATE::AUG 23,2019 AND NUMBER:12810370001087</t>
  </si>
  <si>
    <t>BMOU6857121</t>
  </si>
  <si>
    <t>SITE617116</t>
  </si>
  <si>
    <t>13 PACKAGE(S)_x005F_x000D_
1250MM COLOR COATING LINE WITH 130,000T/Y HS CODE: 8479819000 L/C DATE::AUG 23,2019 AND NUMBER:12810370001087</t>
  </si>
  <si>
    <t>SITU9044711</t>
  </si>
  <si>
    <t>SITU9069556</t>
  </si>
  <si>
    <t>TCNU5524937</t>
  </si>
  <si>
    <t>TEXU8931544</t>
  </si>
  <si>
    <t>TGBU7067402</t>
  </si>
  <si>
    <t>SITE632507</t>
  </si>
  <si>
    <t>14 PACKAGE(S)_x005F_x000D_
1250MM COLOR COATING LINE WITH 130,000T/Y HS CODE: 8479819000 L/C DATE::AUG 23,2019 AND NUMBER:12810370001087</t>
  </si>
  <si>
    <t>TTNU0752074</t>
  </si>
  <si>
    <t>SEGU3521254</t>
  </si>
  <si>
    <t>SITE634609</t>
  </si>
  <si>
    <t>150 CYLINDERS, PRODUCT NAME: SULFUR HEXFLUORIDE CLASS 2.2 UN 1080 PURITY: 99.995% PACKAGE:GB 40L CYLINDER WITH QF-2 VALVE CONTENT: 24KG PER CYLINDER, 3600KG IN TOTAL #150CYLINDERS#11100KGS HS CODE:2812 HS CODE?:2812;</t>
  </si>
  <si>
    <t>CHANGSHA HONGJINGSHENG IMPORT AND E, XPORT TRADE CO.,LTD. NO.302 INTERNA, TIONAL TRADE FAIR TRADE CENTER,GAOQ, IAO MARKET,YUHUA DISTRICT,CHANGSHA , CITY,HUNAN,CHINA,</t>
  </si>
  <si>
    <t>0108034607#AIR INDUSTRIES VIETNAM H, OLDING COMPANY NO.2C, LANE 462, BUOI ROAD, VINH PHUC WARD, BA DINH DIS, TRICT, HANOI CITY, VIETNAM MAIL: SA, LES.AIRINDUSTRIES@GMAIL.COM WEBSITE,</t>
  </si>
  <si>
    <t>SITDSHHPW04009</t>
  </si>
  <si>
    <t>SLSU8031441</t>
  </si>
  <si>
    <t>TJ524643</t>
  </si>
  <si>
    <t>76 PACKAGE(S), WHEEL OF END CARRIAGES HS: 84314910;</t>
  </si>
  <si>
    <t>HANGZHOU AOTENG IMPORT &amp;EXPORT CO.,, LTD. ROOM 5633, FLOOR 5,NO,20,XIDOU, MEN ROAD,XIHU DISTRICT HANGZHOU TEL, :0574-64849306,</t>
  </si>
  <si>
    <t>TAX CODE:0316025642 HOP LANH INTERN, ATIONAL CO.,LTD NO 2 PHAM HUU CHI,1, 2 WARD,5 COUNTY,HO CHI MINH CITY, V, IET NAM TEL: 0934656139 CONTACT: DO, AN DUC HANH MAIL: CTYTNHHDTTMDINHTU,</t>
  </si>
  <si>
    <t>SITGTXHP284101</t>
  </si>
  <si>
    <t>GLDU9909275</t>
  </si>
  <si>
    <t>TJ876800</t>
  </si>
  <si>
    <t>960 BAG(S)_x005F_x000D_
POLYPROPYLENE HS CODE:3902100090</t>
  </si>
  <si>
    <t>TIANJIN JUMIAO IMPORT AND EXPORT CO:., LTD. ADD: 2-35, NO.4 ZENGGUANG R:OAD , WANGCHUANCHANG JIANGDULU STRE:ET, HEBEI DISTRICT, TIANJIN CITY, C:HINA MOBILE : 0086 17303330970</t>
  </si>
  <si>
    <t>HUNGHUY SOLO MEMBER COMPANY LITMITE:D ADDRESS: LOT CX07 DONG SON URBAN :AREA, TRUNG TRAC WARD, PHUC YEN CIT:Y, VINH PHUC PROVINCE. CONTACT PERS:ON: VU VAN SON PHONE: 02113 885 885: MOBILE: 0969445693 TAX ID:25004128</t>
  </si>
  <si>
    <t>SITGTXHP336203</t>
  </si>
  <si>
    <t>TEMU8481551</t>
  </si>
  <si>
    <t>CANNED ASSORTED  VEGETABLES</t>
  </si>
  <si>
    <t>91420624MA498FKH3J XIANGYANG PULE AIJIA FOOD CO.,LTD BLOCK 3, YONGQUAN INDUSTRIAL PARK, NANZHANG ECONOMIC DEVELOPMENT ZONE ,XIANGYANG CITY, HUBEI PROVINCE,CHINA CN 008615271026673</t>
  </si>
  <si>
    <t>4900853456 HAI LY IMPORT EXPORT ONE MEMBER COMPANY LIMITED THAM KEO VILLAGE, TAN MY COMMUNE, VAN LANG DISTRICT, LANG SON PROVINCE, VIETNAM  TEL:+0979960653  EMAIL:TCAT49832@GMAIL.COM VN 0979960653</t>
  </si>
  <si>
    <t>SNLBWHVXSG00250</t>
  </si>
  <si>
    <t>TCLU7238637</t>
  </si>
  <si>
    <t>TRHU3817966</t>
  </si>
  <si>
    <t>GLDU9910609</t>
  </si>
  <si>
    <t>DL779459</t>
  </si>
  <si>
    <t>16 CASE(S)_x005F_x000D_
GRAPHITE ELECTRODE WITH NIPPLE</t>
  </si>
  <si>
    <t>JILIN CARBON IMPORT AND EXPORT COMP:ANY 9 HEPING JIE,JILIN CITY,JILIN P:RO.CHINA</t>
  </si>
  <si>
    <t>DUC QUOC COMPANY LIMITED NO.237,NGO: GIA TU STREET,DUC GIANG WARD,LONG :BIEN DISTRICT,HANOI,VIETNAM TEL:(+8:4)24 3827 3397 FAX:(+84)24 3877 614:5</t>
  </si>
  <si>
    <t>SITDLHP127G904</t>
  </si>
  <si>
    <t>SNBU8200323</t>
  </si>
  <si>
    <t>FLAVOR MUSHROOM</t>
  </si>
  <si>
    <t>914209840770227184 XIANGYANG PULE AIJIA FOOD CO.,LTD BLOCK 3, YONGQUAN INDUSTRIAL PARK,   NANZHANG ECONOMIC DEVELOPMENT ZONE ,  XIANGYANG CITY, HUBEI PROVINCE,CHINA CN 00867128740068</t>
  </si>
  <si>
    <t>0900259598 NGUYEN KHANH IMPORT EXPORT LIMITED COMPANY ADD:NO 62/272 DA NANG STREET,   CAU TRE WARD, NGO QUYEN DISTRICT,   HAI PHONG CITY, VIETNAM  TEL:+0979960653  E-MAIL:AEVAN118899@GMALLL.COM VN 842213949827</t>
  </si>
  <si>
    <t>SNLBWHVXSG00365</t>
  </si>
  <si>
    <t>DFSU1681495</t>
  </si>
  <si>
    <t>SITK765099</t>
  </si>
  <si>
    <t>390 CARTONS_x005F_x000D_
DURIAN CAKE DURIAN EGG CAKE</t>
  </si>
  <si>
    <t>MEKONG FOOD COMPANY 70-105 ONO RITT:O CITY SHIGA JAPAN KAMAKURA TAKASHI: +81-90-9114-8873</t>
  </si>
  <si>
    <t>NHAT VUONG CO.,LTD NO.2 ALLEY 376/1:4/3 BUOI STREET, VINH PHUC WARD,BA :DINH DISTRICT, HANOI CITY,VIET NAM :MR DONG TRUNG KIEM 0911-808-783</t>
  </si>
  <si>
    <t>SITOSHP2112782</t>
  </si>
  <si>
    <t>TEMU7782165</t>
  </si>
  <si>
    <t>CAIU9147334</t>
  </si>
  <si>
    <t>SKHU9549103</t>
  </si>
  <si>
    <t>UETU2400409</t>
  </si>
  <si>
    <t>SITZ158297</t>
  </si>
  <si>
    <t>780 PACKAGE(S)_x005F_x000D_
DRILL BIT_x005F_x000D_
HS:820750</t>
  </si>
  <si>
    <t>HUBEI XINGLONG IMPLEMENT CO.LTD ADD::XUANEN COUNTY, ZHUSHAN TOWN, XIEJI:ABA VILLAGE, TWELFTH GROUPS ENSHI C:ITY,HUBEI PROVINCE,CHINA</t>
  </si>
  <si>
    <t>J&amp;Y LOGISTIC COMPANY LIMITED 491/1 :TRUONG CHINH STREET, WARD 4, TAN BI:NH DISTRICT, HOCHIMINH CITY, VIETNA:M TEL: 0903968236 EMAIL: JIMMY@JY-L:G.COM TAX CODE: 0316074858</t>
  </si>
  <si>
    <t>SITSKHPG239559</t>
  </si>
  <si>
    <t>BMOU9836740</t>
  </si>
  <si>
    <t>SEGU9893140</t>
  </si>
  <si>
    <t>TLLU3120238</t>
  </si>
  <si>
    <t>SITW745848</t>
  </si>
  <si>
    <t>160 PACKAGES_x005F_x000D_
DRIED FISH MAW H.S.CODE: 0305.72.19 DETAILS AS PER INVOICE NO.H2021110:2 DATE : 2-NOV-21</t>
  </si>
  <si>
    <t>HENG HENG INTERTRADE CO.,LTD. 11 SO:I LAMMAKEUAKEUN 2, SAM WA TAWAN OK,: KHLONG SAM WA ,BANGKOK 10510, THAI:LAND</t>
  </si>
  <si>
    <t>GOLDEN LOTUS LOGISTICS COMPANY LIMI:TED 90A/256 LE LOI STR, LE LOI WARD:, NGO QUYEN DIST, HAI PHONG CITY,VI:ET NAM. TEL:02253.628.968 E-MAIL: S:ENVANGTRACO@GMAIL.COM MR NGUYEN TUA:N HUNG</t>
  </si>
  <si>
    <t>SITGLCHP273939</t>
  </si>
  <si>
    <t>DFSU7677580</t>
  </si>
  <si>
    <t>SITZ212505</t>
  </si>
  <si>
    <t>249 PACKAGE(S)_x005F_x000D_
DRIED FISH MAW HS CODE: 03057210</t>
  </si>
  <si>
    <t>BIONATURISTA GREAT (INTERNATIONAL) :COMPANY LIMITED RM 247 2/F FEDERAL :PLAZA 465 CASTLE PEAK ROAD CHEUNG S:HA WAN, KOWLOON, HONG KONG</t>
  </si>
  <si>
    <t>0201614049#GOLDEN LOTUS LOGISTICS C:OMPANY LIMITED# NO 90A/256 LE LOI S:TR, LE LOI WARD, NGO QUYEN DIST, HA:I PHONG CITY, VIET NAM. #MANAGER: M:R NGUYEN TUAN HUNG #TEL: 00842253.6:28.968 #EMAIL: SENVANGTRACO@GMAIL.C</t>
  </si>
  <si>
    <t>SKH2130SHP114</t>
  </si>
  <si>
    <t>SEGU6442950</t>
  </si>
  <si>
    <t>SEGU6669780</t>
  </si>
  <si>
    <t>TGBU7044449</t>
  </si>
  <si>
    <t>SITW789620</t>
  </si>
  <si>
    <t>1400 CASE(S)_x005F_x000D_
CIGARETTES HS CODE - 24022090</t>
  </si>
  <si>
    <t>CHAPTER ONE CONSUMER CO., LTD. 136 :SUKHUMVIT 50 RAOD, PRAKANONG, KLONG:TOEY, BANGKOK 10260 TEL: 66 2333102:1 FAX: 66 23114453</t>
  </si>
  <si>
    <t>THANH DAT IMPORT-EXPORT COMPANY LTD: ADD.KM4, HAI YEN WARD, MONG CAI CI:TY QUANG NINH PROVINCE, VIETNAM COD:E : 31/BCT (MS-TTDB) TAX CODE 57004:46906 TEL: (84)203.38885956 FAX: (8:4) 203.3885955 EMAIL : THADAT.LTD@G</t>
  </si>
  <si>
    <t>SITGBKHP174732</t>
  </si>
  <si>
    <t>TLLU4753755</t>
  </si>
  <si>
    <t>TGBU7720184</t>
  </si>
  <si>
    <t>SITF800559</t>
  </si>
  <si>
    <t>1040 BAG(S)_x005F_x000D_
PUMPKIN SEED_x005F_x000D_
SHINE SKIN_x005F_x000D_
HS CODE:1212999</t>
  </si>
  <si>
    <t>SHENZHEN MAXSPEED GLOBAL FORWARDING: CO.,LTD 1706,TOWER C,GALAXY WORLD,:MINZHI STREET, LONGHUA DISTRICT,SHE:NZHEN,CHINA</t>
  </si>
  <si>
    <t>BACH VIET SHIPPING CO., LTD R405, 4: FLOOR,193-195 KHAM THIEN, THO QUAN: WARD,DONG DA DISTRICT,HANOI CITY,V:IETNAM PIC: HAN1@BACHVIETGROUP.NET :TAX CODE: 0101668065 TELL: +84-024-:37324889</t>
  </si>
  <si>
    <t>SITGTXHP371793</t>
  </si>
  <si>
    <t xml:space="preserve">VÀ TẠI CÁC KHO CFS TRONG KHU VỰC GIÁM SÁT HẢI QUAN THEO THÔNG TƯ SỐ 203/2014/TT-BTC NGÀY 22/12/2014 </t>
  </si>
  <si>
    <t>Sốhiệu
container</t>
  </si>
  <si>
    <t>Tên tàu/Số hiệu 
PTVT</t>
  </si>
  <si>
    <t>Ngày nhập cảnh</t>
  </si>
  <si>
    <t>Hãng vận
 chuyển</t>
  </si>
  <si>
    <t>HLC</t>
  </si>
  <si>
    <t>THUONG CO HANDICRAFTS IMPORT EXPORT COMPANY LIMITED Addresse:  Thuy, Ung Village, Hoa Binh Commune, Thuo, ng Tin District Ha Noi City VIETNAM,   Port of delivery:Hai Phong/Vietna,</t>
  </si>
  <si>
    <t>UTE 215S</t>
  </si>
  <si>
    <t>MAE</t>
  </si>
  <si>
    <t>CSNU8423457</t>
  </si>
  <si>
    <t>BAZHOU JINWOSHENGDI ALUMINUMPRODUCTS CO.,LTD     ADDRESS:CUIZHUANGZI VILLAGE, SHENGFANG TOWN, BAZHOU CITY, LANGFANG CITY, HEBEI PROVINCE,CHINA</t>
  </si>
  <si>
    <t>BAZHOU VIET NAM ALUMINUM JOINTSTOCK COMPANY     CONG TY CO PHAN NHOM BA ZHOU VIET NAM ADD:KHU PHO DUONG LOI,*</t>
  </si>
  <si>
    <t>COAU7238668020</t>
  </si>
  <si>
    <t>COSCO DURBAN 105S</t>
  </si>
  <si>
    <t>16/06/2022 21:41:03</t>
  </si>
  <si>
    <t>COS</t>
  </si>
  <si>
    <t>CSNU7594774</t>
  </si>
  <si>
    <t>16/06/2022 22:50:00</t>
  </si>
  <si>
    <t>OOCU8266976</t>
  </si>
  <si>
    <t>17/06/2022 02:08:27</t>
  </si>
  <si>
    <t>SEGU3581438</t>
  </si>
  <si>
    <t>MS HUYNH THI THOA
96 PLACE VILLAGE
59470 HERZEELE
FRANCE</t>
  </si>
  <si>
    <t>MS HUYNH THI THOA
32 VUA BA STREET
QUA CAM AREA, HOA LONG WARD
BAC NINH CITY, VIETNAM
TEL. : 0365782309</t>
  </si>
  <si>
    <t>HLCULE1220495000</t>
  </si>
  <si>
    <t>YM TRIUMPH 010E</t>
  </si>
  <si>
    <t>02/07/2022 20:42:24</t>
  </si>
  <si>
    <t>MEDU1207295</t>
  </si>
  <si>
    <t>HOLLMANN INTERNATIONAL GMBH &amp; CO. KG
CHARLOTTE-AUERBACH-STR. 4 28816 STUHR, GERMANY ILYA RIVKIN 042180608212
ILYA.RIVKIN@HOLLMANN.INTERNATIONAL</t>
  </si>
  <si>
    <t>ASC INVESTMENT JOIN STOCK COMPANY
BT02-09 KHU DO THI TRUNG VAN QUAN NAM TU LIEM THANH PHO, HA NOI, VIETNAM +84966606666
QUOCDANGTNMT@GMAIL.COM</t>
  </si>
  <si>
    <t>MEDUD3811913</t>
  </si>
  <si>
    <t>MSC SOPHIE HD224R</t>
  </si>
  <si>
    <t>05/07/2022 17:06:49</t>
  </si>
  <si>
    <t>MSC</t>
  </si>
  <si>
    <t>MEDU2048290</t>
  </si>
  <si>
    <t>VIGOR LOGISTICS LIMITED
KITWE
ZAMBIA</t>
  </si>
  <si>
    <t>TAN DUC VIET COMPANY LIMITED
NO.12 GROUP 12, LANE 342, HO TUNG
MAU STREET PHU-DIEN WARD, BAC TU
LIEM DISTRICT, HA NOI, VIETNAM</t>
  </si>
  <si>
    <t>MEDUW1060849</t>
  </si>
  <si>
    <t>MSC KERRY HD226R</t>
  </si>
  <si>
    <t>23/07/2022 10:03:57</t>
  </si>
  <si>
    <t>CGMU5080212</t>
  </si>
  <si>
    <t>TAMACO INTERNATIONAL, VESTERBROGADE 6D, 3RD FLOOR, DK-1620 COPENHAGEN V, DENMARK,</t>
  </si>
  <si>
    <t>HMT VIET NAM FOOD IMPORT EXPORT, COMPANY LIMITED., ADDRESS: NO 99, 313 LY BON ALLEY,, GROUP 14, BO XUYEN WARD,, THAI BINH CITY, THAI BINH PROVINCE, VIETNAM,</t>
  </si>
  <si>
    <t>GEN1435466</t>
  </si>
  <si>
    <t>TR ATHOS 0HJT9N1NC</t>
  </si>
  <si>
    <t>09/08/2022 03:47:57</t>
  </si>
  <si>
    <t>CMA</t>
  </si>
  <si>
    <t>1 PACKAGE SKID 5 (M20) &amp; MALVERN LASER</t>
  </si>
  <si>
    <t>RSSU3318609</t>
  </si>
  <si>
    <t>MCC WORLD INTERNATIONAL PTY LTD 
UNIT 18 44 SPARKS AVENUE 
FAIRFIELD VIC 3078 
AUSTRALIA 
PHONE: +61 3 9602 3389 #</t>
  </si>
  <si>
    <t>ASG LOGISTICS JOINT STOCK COMPANY 
LOT NO 5, YEN BINH INDUSTRIAL ZONE, 
DONG TIEN, PHO YEN, THAI NGUYEN, 
VIET NAM  TAX  ID: 4601126886 
EMAIL: CS@ASGL.VN</t>
  </si>
  <si>
    <t>ZIMUSYD000013205</t>
  </si>
  <si>
    <t>NEW JERSEY TRADER 19S</t>
  </si>
  <si>
    <t>18/08/2022 14:27:35</t>
  </si>
  <si>
    <t>SOC/ZIM</t>
  </si>
  <si>
    <t>Cảng Đình Vũ</t>
  </si>
  <si>
    <t>KMTC TOKYO/2201S</t>
  </si>
  <si>
    <t>540 CARTON(S)_x005F_x000D_
540 CARTONS OF FROZEN MUROAJI FISH</t>
  </si>
  <si>
    <t>MINH PHONG SERVICE TRADING INVESTME:NT LIMITED COMPANY. NO. 1/12 TRAN P:HU STR, MAY TO WARD, NGO QUYEN DIST:RICT, HAI PHONG CITY, VIETNAM TAX C:ODE : 0201752666 PHONE : 0902062955</t>
  </si>
  <si>
    <t>SITRJTHP087481</t>
  </si>
  <si>
    <t>SITC HAKATA/2207N</t>
  </si>
  <si>
    <t>RATHA BHUM 707N</t>
  </si>
  <si>
    <t>CUL</t>
  </si>
  <si>
    <t>CULVHKG2200407</t>
  </si>
  <si>
    <t>MÃ HS CODE: 39269099 các sản phẩm bằng plastic hoặc sản phẩm bằng vật liệu khác để trình bày đồ nữ trang hoặc những đồ vật nhỏ để trang điểm cá nhân, chuỗi hạt, phom giày</t>
  </si>
  <si>
    <t>suzhou carima precision electronics co.,ltd. 6a,yongchun industrial zone,panyang industrial park xiangcheng district, suzhou</t>
  </si>
  <si>
    <t>fuyu precision component co.,ltd. Adress: lot m1 &amp; lot f, quang chau industrial park, van trung commune, viet yen district, bac giang province, viet nam. Mst:2400879766</t>
  </si>
  <si>
    <t>EURFLS2270059HPH</t>
  </si>
  <si>
    <t>GLORY SHENGDONG 229S</t>
  </si>
  <si>
    <t>27/07/2022</t>
  </si>
  <si>
    <t>Kho CFS cảng Tân cảng 128</t>
  </si>
  <si>
    <t>DSA</t>
  </si>
  <si>
    <t>EURFLS2270226HPH</t>
  </si>
  <si>
    <t>GLORY TIANJIN 2230S</t>
  </si>
  <si>
    <t>MÃ HS CODE: 848180. Vòi, van và các thiết bị tương tự dùng cho đường ống, thân nồi hơi, bể chứa hay các loại tương tự, kể cả van giảm áp và van điều chỉnh bằng nhiệt</t>
  </si>
  <si>
    <t>M.G.INTERNATINAL LOGISTICS GMBH KOBLENZER STR.40, 57072 SIEGEN ON BEHALF FOR:ERHARD GMBH&amp;CO.KG.MEEBOLDSTR.22, 89522 HEIDENHIEM GERMANY</t>
  </si>
  <si>
    <t>BACH VIET SHIPPING CO.,LTD. ROOM 405, 4TH FLOOR, 193-195 KHAM THIEN STR, THO QUAN, DONG DA, HA NOI, VIET NAM. MST 0101668065</t>
  </si>
  <si>
    <t>935-19600-2203</t>
  </si>
  <si>
    <t>SAN LORENZO 209N</t>
  </si>
  <si>
    <t>ECU</t>
  </si>
  <si>
    <t>MARBLE STATUE</t>
  </si>
  <si>
    <t>ADDITYA GOEL</t>
  </si>
  <si>
    <t>JAI/HAI/04/27900004/22-23</t>
  </si>
  <si>
    <t xml:space="preserve">Kho VIDIFI </t>
  </si>
  <si>
    <t>COSMETICS</t>
  </si>
  <si>
    <t>HAT - BEAUTYPLUS INTERNATIONAL JOINT STOCK COMPANY</t>
  </si>
  <si>
    <t>DANC2206013</t>
  </si>
  <si>
    <t>HEUNG-A AKITA 2210S</t>
  </si>
  <si>
    <t>Kho CFS Ta Sa Minh Thành</t>
  </si>
  <si>
    <t>KMG</t>
  </si>
  <si>
    <t>II. HÀNG TỒN ĐỌNG TẠI KHO CFS:</t>
  </si>
  <si>
    <t>I. HÀNG TỒN ĐỌNG TẠI CẢNG:</t>
  </si>
  <si>
    <t>XIN WEN ZHOU 141E</t>
  </si>
  <si>
    <t>ONE</t>
  </si>
  <si>
    <t>Lạch Huyện</t>
  </si>
  <si>
    <t>TOTAL:2679 BUNDLES
COFFEE-COLORED SPRAY
EXTRUDED HOLLOW ALUMINUM
HS CODE: 7604.21
*PHUONG TAN HONG,THANH PHO TU SON ,
TINH BAC NINH ,  VIETNAM
TAX NO.:2301195638
TEL:0933008058
NoOfPkg:2679;KindOfPackage:BUNDLES</t>
  </si>
  <si>
    <t>308 PACKAGES
PERSONAL EFFECTS (AS ATTACHED LIST)</t>
  </si>
  <si>
    <t>ROLLS ROYCE CULLINAN       VIN: SCATF2108NU212867</t>
  </si>
  <si>
    <t>OF COPPER ORE              -                          HS COMMODITY CODE:26030000</t>
  </si>
  <si>
    <t>960 BAGS NET WEIGHT: 23910 P.A. 0713.31.90 PERMISO DE EMBARQUE: 22001EC01052511V</t>
  </si>
  <si>
    <t>NIDU2308415</t>
  </si>
  <si>
    <t>INMIXION SAS
TUCUMAN 342-MONTEROS-TUCUMAN
CUIT: 30-71638575-9</t>
  </si>
  <si>
    <t>NEW HOPE LOGISTICS JOINT STOCK
COMPANY 0201859190
ADD: NO 55 NGUYEN BINH ,DONG QUOC
BINH WARD, NGO QUYEN DISTRICTS, HAI
PHONG CITY, VIET NAM*</t>
  </si>
  <si>
    <t>HLCUBU3220716820</t>
  </si>
  <si>
    <t>10/09/2022 05:05:18</t>
  </si>
  <si>
    <t>2500 CARTONS, FREIGHT PREPAIDCargo is stowed in a refrigerated container setat the shippers requested carrying temperatureof -20 degrees CelsiusFROZEN CHICKEN FEET; CARTONS, NET WEIGHT 25000HS CODE: 02071499*Taxid: 1001245981Tel: +84 941 097 319; CARTONS, Email: sxxkhaiphong-gmail.comRequisition: Ms Nguyen Thi Hong Trang;</t>
  </si>
  <si>
    <t>15 BUNDLES
TOTAL 15 BDLS OF 7/4 RED OAK KD,
FAS/1F
HS 44079100</t>
  </si>
  <si>
    <t>HLBU2189156</t>
  </si>
  <si>
    <t>ALLENBERG COTTON CO A DIV OF
LOUIS DREYFUS CO COTTON LLC
7255 GOODLETT FARMS PARKWAY
CORDOVA, TN 38016 U.S.A.
TEL: (901) 383-5000
EIN: 27-3528739</t>
  </si>
  <si>
    <t>220435161</t>
  </si>
  <si>
    <t>YM TIPTOP/007E</t>
  </si>
  <si>
    <t>31/08/2022 07:59:46</t>
  </si>
  <si>
    <t>14 BUNDLES
TOTAL 14 BDLS OF 5/4 RED OAK KD,
FAS/ 1F&amp; 1 COMMON
HS 44079100
SUMMARY REPORTING# SUM(2128)
CIF HAI PHONG, VIETNAM
THE SOLID WOOD PACKING
MATERIAL IN THIS SHIPMENT
CONTAINS OTHER THAN
CONIFER WOOD.
SHIPMENT# S22SE006745</t>
  </si>
  <si>
    <t>UACU5706229</t>
  </si>
  <si>
    <t>31/08/2022 08:40:01</t>
  </si>
  <si>
    <t>760 PACKAGES
BP-100 THERAPEUTIC FOOD</t>
  </si>
  <si>
    <t>FCIU7556049</t>
  </si>
  <si>
    <t>NEW HOPE LOGISTICS JOINT STOCK
COMPANY
NO 55 NGUYEN BINH ,DONG QUOC BINH
WARD, NGO QUYEN DISTRICTS, HAI
PHONG CITY, VIET NAM
EMAIL : THUYHUYLS@GMAIL.COM *</t>
  </si>
  <si>
    <t>HLCUBU3220710041</t>
  </si>
  <si>
    <t>YM TOTALITY/011E</t>
  </si>
  <si>
    <t>04/09/2022 17:34:11</t>
  </si>
  <si>
    <t>960 BAGS
GREEN MUNG BEANS
NET WEIGHT: 24180
P.A. 0713.31.90
PE: 22001EC01050772F
*TRADING.NEWHOPEHP@GMAIL.COM
** TRADING.NEWHOPEHP@GMAIL.COM</t>
  </si>
  <si>
    <t>NIDU2340192</t>
  </si>
  <si>
    <t>04/09/2022 14:14:48</t>
  </si>
  <si>
    <t>960 BAGS
GREEN MUNG BEANS
NET WEIGHT: 24220</t>
  </si>
  <si>
    <t>UETU2719891</t>
  </si>
  <si>
    <t>04/09/2022 14:35:56</t>
  </si>
  <si>
    <t>960 BAGS
GREEN MUNG BEANS
NET WEIGHT: 24160</t>
  </si>
  <si>
    <t>CAIU6961028</t>
  </si>
  <si>
    <t>04/09/2022 14:48:30</t>
  </si>
  <si>
    <t>960 BAGS
GREEN MUNG BEANS
NET WEIGHT: 24170</t>
  </si>
  <si>
    <t>HLXU1084435</t>
  </si>
  <si>
    <t>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t>
  </si>
  <si>
    <t>FBXU5009124</t>
  </si>
  <si>
    <t>RELIANCE INDUSTRIES LTD RELIANCE CO, RPORATE PARK POLYMER EXPORT DIVISIO, N,8A,GR FLOOR, THANE-BELAPUR RD,GHA, NSOLI, NAVI MUMBAI-400701,INDIA,</t>
  </si>
  <si>
    <t>TO ORDER OF VIETNAM PROSPERITY JOIN, T STOCK COMMERCIAL BANK, KINH DO BR, ANCH,,</t>
  </si>
  <si>
    <t>219690829</t>
  </si>
  <si>
    <t>MAERSK COPENHAGEN/234A</t>
  </si>
  <si>
    <t>19/09/2022 00:48:11</t>
  </si>
  <si>
    <t>MRKU4260041</t>
  </si>
  <si>
    <t>19/09/2022 03:44:04</t>
  </si>
  <si>
    <t>CLHU8933468</t>
  </si>
  <si>
    <t>19/09/2022 03:54:24</t>
  </si>
  <si>
    <t>8 BUNDLE, SHIPPER'S LOAD, STOW, WEIGHT AND COUNT; BUNDLE, FREIGHT PREPAID; BUNDLE, BIANCO STATUARIO SLAB POLISHED TH 2CM AMAZONITE SLAB POLISHED TH 2CM BLUE ATLANTIC SLAB POLISHED TH 2CM BLUE ROMA SLAB POLISHED TH 2CM HS CODE: 68029110;</t>
  </si>
  <si>
    <t>MSKU5729752</t>
  </si>
  <si>
    <t>TIRRENA SRL VIALE D ZACCAGNA 6  540, 33 CARRARA MS ITALY,</t>
  </si>
  <si>
    <t>VIET NGA TRADICO ID: 0200743570 335,  LE THANH TONG STREET, VAN MY WARD,,  NGO QUYEN DISTRICT, HAIPHONG CITY,,  VIETNAM,</t>
  </si>
  <si>
    <t>219188119</t>
  </si>
  <si>
    <t>19/09/2022 18:20:43</t>
  </si>
  <si>
    <t>960 BAGS
GREEN MUNG BEANS
NET WEIGHT: 24410</t>
  </si>
  <si>
    <t>HLBU1036173</t>
  </si>
  <si>
    <t>Tijem Enterprises
1009 Palm Drive
Chelstone
Lusaka,
Zmbia</t>
  </si>
  <si>
    <t>AN KHANG PHUOC COMPANY LIMTTED
ADDRESS: 32 GIANG CHAU 1 , PHUONG KHUE MY, QUAN NGU HANH SON, THANH PHO DA NANG- VIET NAM 
TEL : +84976956759</t>
  </si>
  <si>
    <t>YM TOTALITY</t>
  </si>
  <si>
    <t>MSKU8488598</t>
  </si>
  <si>
    <t>MAERSK BALTIMORE</t>
  </si>
  <si>
    <t>106 PACKAGE
3X40HC CONTAINER(S) SAID TO CONTAIN:
106 PACKAGES IN TOTAL
P</t>
  </si>
  <si>
    <t>FDCU0264981</t>
  </si>
  <si>
    <t>TOPASIA INTERNATIONAL LOGISTICS CO LTD RM 609,
6/F CHT TOWER TERMINAL,8 EAST
CONTAINER PORT SOUTH ROAD KWAI CHUNG, NEW
TERRITORIES,HONG KON</t>
  </si>
  <si>
    <t>LIEN MINH IMPORT EXPORT SERVICE AND TRADE CO.,
LTD# PLOT 15, SECTION B3, LOT 6B NEW URBAN AREA
NGA 5-SAN BAY CAT BI, DONG KHE WARD, NGO QUYEN
DISTRICT, HAI PHONG CITY, VIET NAM</t>
  </si>
  <si>
    <t>CULVHKG2200999</t>
  </si>
  <si>
    <t>FAR EAST GRACE 2223W</t>
  </si>
  <si>
    <t>106 PACKAGE 3X40HC CONTAINER(S) SAID TO CONTAIN: 106 PACKAGES IN TOTAL P</t>
  </si>
  <si>
    <t>FDCU0022036</t>
  </si>
  <si>
    <t>TOPASIA INTERNATIONAL LOGISTICS CO LTD RM 609, 6/F CHT TOWER TERMINAL,8 EAST CONTAINER PORT SOUTH ROAD KWAI CHUNG, NEW TERRITORIES,HONG KONG</t>
  </si>
  <si>
    <t>0201199339#85/GXN-BTNMT# Deposit no.:70-5/2022/LMHP</t>
  </si>
  <si>
    <t>478 CARTON 2X40HC CONTAINER(S) SAID TO CONTAIN: 478 CARTONS IN TOTAL CHI</t>
  </si>
  <si>
    <t>NLLU4150268</t>
  </si>
  <si>
    <t>GUANGZHOU HUAXI TRADING CO.,LTD. NO.39, C11 BUILDING NO.8 WEST , CONSTRUCTION MACHINERY PARK,*</t>
  </si>
  <si>
    <t>HAI CANG LOGISTICS COMPANY LIMITED ADD: NO. 558 NGUYEN VAN LINH, VINH NIEM WARD,LE CHAN DISTRICT, HAI PHONG CITY, VIET NAM. TAX NUMBER: 0202042404**</t>
  </si>
  <si>
    <t>CULVSWA2203604</t>
  </si>
  <si>
    <t>HAISU 7 2237S</t>
  </si>
  <si>
    <t>28/08/22</t>
  </si>
  <si>
    <t>AGRICULTURAL MACHINERY
HS CODE: 8701
**EMAIL :NQUYNHANH468@GMAIL.COM
EMA</t>
  </si>
  <si>
    <t>SITU9127729</t>
  </si>
  <si>
    <t>JWB CO.,LTD._x000D_
12/3, OYABUKAMIKAWAHARADA YAGI-CHO,_x000D_
NANTAN-SHI, KYOTO 629-0152, JAPAN_x000D_
TEL : +81-771-55-9717_x000D_
FAX : +81-771-55-9718</t>
  </si>
  <si>
    <t>HOA BINH AGRICULTURAL MACHINERY_x000D_
INVESTMENT JOINT STOCK COMPANY_x000D_
NO 83 CU CHINH LAN ROAD, DONG TIEN_x000D_
WARD,HOA BINH PROVINCE, VIETNAM_x000D_
TAX ID :5400533925_x000D_
TEL :+84-981939882 **</t>
  </si>
  <si>
    <t>SITYKHP2214390</t>
  </si>
  <si>
    <t>SITC HONGKONG</t>
  </si>
  <si>
    <t>21/07/22</t>
  </si>
  <si>
    <t>TC188</t>
  </si>
  <si>
    <t>19/01/22</t>
  </si>
  <si>
    <t>POLYETHYLENE LL 20211 FE_x005F_x000D_
HS CODE 390140_x005F_x000D_
2X40' FT CONTAINERS_x005F_x000D_
TOTAL NET WEIGHT 49.500 MT_x005F_x000D_
TOTAL GROSS WEIGHT 50.350 MT_x005F_x000D_
QUANTITY OF PALLETS: 36_x005F_x000D_
FREIGHT PREPAID_x005F_x000D_
_x005F_x000D_
TSRU1908288/18 PACKAGES/25175 KGS_x005F_x000D_
TSRU1908272/18 PACKAGES/25175 KGS_x005F_x000D_
_x005F_x000D_
_x005F_x000D_
TOTAL : 36 PALLETS</t>
  </si>
  <si>
    <t>TSRU1908288</t>
  </si>
  <si>
    <t>SIBUR INTERNATIONAL GMBH
PRINZ-EUGEN-STRASSE 8-10
1040 VIENNA, AUSTRIA</t>
  </si>
  <si>
    <t>NAM DINH
KATOH CO., LTD</t>
  </si>
  <si>
    <t>SNKO410220700773</t>
  </si>
  <si>
    <t>ACACIA VIRGO/2224S</t>
  </si>
  <si>
    <t>29/8/2022</t>
  </si>
  <si>
    <t>SKR</t>
  </si>
  <si>
    <t>TSRU1908272</t>
  </si>
  <si>
    <t>FSCU5223942</t>
  </si>
  <si>
    <t>PT. LAUTAN MUTIARA JAYA JL. MUARA A:NGKE PHPT BLOK A NO.01-06 PLUIT, PE:NJARINGAN, JAKARTA UTARA 14450 - IN:DONESIA</t>
  </si>
  <si>
    <t>24/02/2022</t>
  </si>
  <si>
    <t>SESAME</t>
  </si>
  <si>
    <t>DYLU5147536</t>
  </si>
  <si>
    <t>EMC CONSTRUCTION IMPORT EXPORT TRADING SERVICES CO.,LTD</t>
  </si>
  <si>
    <t>JHPH2204158</t>
  </si>
  <si>
    <t>STAR EXPLORER 2207S</t>
  </si>
  <si>
    <t>SKHU9502488</t>
  </si>
  <si>
    <t>Heung-A Line</t>
  </si>
  <si>
    <t>Phu Kien</t>
  </si>
  <si>
    <t>BEAU6443641</t>
  </si>
  <si>
    <t>APPLIED DB</t>
  </si>
  <si>
    <t xml:space="preserve">AN PHUOC IMPORT EXPORT AND PRODUCTION DEVELOPMENT INVESTMENT JSC
</t>
  </si>
  <si>
    <t>FL2200137</t>
  </si>
  <si>
    <t>SITC JIADE 2213N</t>
  </si>
  <si>
    <t>14/9/2022</t>
  </si>
  <si>
    <t>TCNU3535423</t>
  </si>
  <si>
    <t>UETU5377684</t>
  </si>
  <si>
    <t>FFAU1002000</t>
  </si>
  <si>
    <t>TWCU8072204</t>
  </si>
  <si>
    <t>(Kèm theo công văn số 9447/TB-HQĐV ngày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</si>
</sst>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1010000]d/m/yyyy;@"/>
    <numFmt numFmtId="165" formatCode="dd/mm/yyyy\ hh:mm:ss"/>
    <numFmt numFmtId="166" formatCode="dd/mm/yyyy"/>
    <numFmt numFmtId="167" formatCode="[$-409]d\-mmm\-yy;@"/>
  </numFmts>
  <fonts count="36">
    <font>
      <sz val="11"/>
      <color theme="1"/>
      <name val="Calibri"/>
      <family val="2"/>
      <scheme val="minor"/>
    </font>
    <font>
      <sz val="12"/>
      <name val="Times New Roman"/>
      <family val="1"/>
    </font>
    <font>
      <b/>
      <sz val="12"/>
      <name val="Times New Roman"/>
      <family val="1"/>
    </font>
    <font>
      <b/>
      <sz val="10"/>
      <name val="Times New Roman"/>
      <family val="1"/>
    </font>
    <font>
      <sz val="8"/>
      <name val="Times New Roman"/>
      <family val="1"/>
    </font>
    <font>
      <sz val="12"/>
      <name val="宋体"/>
      <charset val="134"/>
    </font>
    <font>
      <sz val="10"/>
      <name val="Arial"/>
      <family val="2"/>
    </font>
    <font>
      <sz val="8"/>
      <color theme="1"/>
      <name val="Calibri"/>
      <family val="2"/>
      <scheme val="minor"/>
    </font>
    <font>
      <sz val="8"/>
      <color theme="1"/>
      <name val="Times New Roman"/>
      <family val="1"/>
    </font>
    <font>
      <sz val="8"/>
      <color rgb="FFFF0000"/>
      <name val="Times New Roman"/>
      <family val="1"/>
    </font>
    <font>
      <b/>
      <sz val="8"/>
      <name val="Times New Roman"/>
      <family val="1"/>
    </font>
    <font>
      <sz val="8"/>
      <color indexed="8"/>
      <name val="Times New Roman"/>
      <family val="1"/>
    </font>
    <font>
      <b/>
      <sz val="8"/>
      <color indexed="8"/>
      <name val="Times New Roman"/>
      <family val="1"/>
    </font>
    <font>
      <b/>
      <sz val="11"/>
      <name val="Times New Roman"/>
      <family val="1"/>
    </font>
    <font>
      <sz val="10"/>
      <name val="Times New Roman"/>
      <family val="1"/>
    </font>
    <font>
      <sz val="10"/>
      <color theme="1"/>
      <name val="Calibri"/>
      <family val="2"/>
      <scheme val="minor"/>
    </font>
    <font>
      <sz val="12"/>
      <color indexed="10"/>
      <name val="Times New Roman"/>
      <family val="1"/>
    </font>
    <font>
      <sz val="11"/>
      <color indexed="10"/>
      <name val="Times New Roman"/>
      <family val="1"/>
    </font>
    <font>
      <sz val="11"/>
      <color indexed="8"/>
      <name val="Times New Roman"/>
      <family val="1"/>
    </font>
    <font>
      <sz val="11"/>
      <name val="Times New Roman"/>
      <family val="1"/>
    </font>
    <font>
      <sz val="14"/>
      <name val="Times New Roman"/>
      <family val="1"/>
    </font>
    <font>
      <sz val="11"/>
      <color theme="1"/>
      <name val="Times New Roman"/>
      <family val="1"/>
    </font>
    <font>
      <sz val="12"/>
      <color theme="1"/>
      <name val="Times New Roman"/>
      <family val="1"/>
    </font>
    <font>
      <b/>
      <sz val="12"/>
      <color theme="1"/>
      <name val="Times New Roman"/>
      <family val="1"/>
    </font>
    <font>
      <sz val="12"/>
      <color rgb="FFFF0000"/>
      <name val="Times New Roman"/>
      <family val="1"/>
    </font>
    <font>
      <sz val="11"/>
      <color rgb="FFFF0000"/>
      <name val="Times New Roman"/>
      <family val="1"/>
    </font>
    <font>
      <b/>
      <sz val="14"/>
      <name val="Times New Roman"/>
      <family val="1"/>
    </font>
    <font>
      <sz val="11"/>
      <color rgb="FF0070C0"/>
      <name val="Times New Roman"/>
      <family val="1"/>
    </font>
    <font>
      <sz val="8"/>
      <name val="Arial"/>
      <family val="2"/>
    </font>
    <font>
      <sz val="10"/>
      <name val="MingLiU"/>
      <family val="3"/>
      <charset val="136"/>
    </font>
    <font>
      <b/>
      <sz val="8"/>
      <color theme="1"/>
      <name val="Times New Roman"/>
      <family val="1"/>
    </font>
    <font>
      <sz val="7"/>
      <color theme="1"/>
      <name val="Times New Roman"/>
      <family val="1"/>
    </font>
    <font>
      <b/>
      <sz val="7"/>
      <color theme="1"/>
      <name val="Times New Roman"/>
      <family val="1"/>
    </font>
    <font>
      <sz val="7"/>
      <name val="Times New Roman"/>
      <family val="1"/>
    </font>
    <font>
      <sz val="10"/>
      <name val="Arial"/>
      <family val="2"/>
      <charset val="163"/>
    </font>
    <font>
      <b/>
      <sz val="7"/>
      <name val="Times New Roman"/>
      <family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rgb="FF69A1BF"/>
      </left>
      <right style="thin">
        <color rgb="FF69A1BF"/>
      </right>
      <top style="medium">
        <color rgb="FF69A1BF"/>
      </top>
      <bottom style="medium">
        <color rgb="FF69A1BF"/>
      </bottom>
      <diagonal/>
    </border>
    <border>
      <left style="thin">
        <color rgb="FF69A1BF"/>
      </left>
      <right style="medium">
        <color rgb="FF69A1BF"/>
      </right>
      <top style="medium">
        <color rgb="FF69A1BF"/>
      </top>
      <bottom style="medium">
        <color rgb="FF69A1BF"/>
      </bottom>
      <diagonal/>
    </border>
    <border>
      <left/>
      <right/>
      <top/>
      <bottom style="thin">
        <color indexed="64"/>
      </bottom>
      <diagonal/>
    </border>
  </borders>
  <cellStyleXfs count="5">
    <xf numFmtId="0" fontId="0" fillId="0" borderId="0"/>
    <xf numFmtId="0" fontId="5" fillId="0" borderId="0"/>
    <xf numFmtId="0" fontId="6" fillId="0" borderId="0"/>
    <xf numFmtId="0" fontId="29" fillId="0" borderId="0"/>
    <xf numFmtId="0" fontId="34" fillId="0" borderId="0"/>
  </cellStyleXfs>
  <cellXfs count="213">
    <xf numFmtId="0" fontId="0" fillId="0" borderId="0" xfId="0"/>
    <xf numFmtId="0" fontId="1" fillId="0" borderId="0" xfId="0" applyFont="1" applyFill="1" applyAlignment="1">
      <alignment horizontal="center" vertical="center" wrapText="1"/>
    </xf>
    <xf numFmtId="0" fontId="1" fillId="0" borderId="0" xfId="0"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wrapText="1"/>
    </xf>
    <xf numFmtId="0" fontId="1" fillId="0" borderId="0" xfId="0" applyFont="1" applyFill="1"/>
    <xf numFmtId="0" fontId="1" fillId="0" borderId="0" xfId="0" applyFont="1" applyFill="1" applyAlignment="1">
      <alignment wrapText="1"/>
    </xf>
    <xf numFmtId="14" fontId="1" fillId="0" borderId="0" xfId="0" applyNumberFormat="1" applyFont="1" applyFill="1" applyAlignment="1">
      <alignment wrapText="1"/>
    </xf>
    <xf numFmtId="0" fontId="1" fillId="0" borderId="0" xfId="0" applyNumberFormat="1" applyFont="1" applyFill="1"/>
    <xf numFmtId="0" fontId="4" fillId="2"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7" fillId="0" borderId="0" xfId="0" applyFont="1"/>
    <xf numFmtId="0" fontId="10" fillId="0" borderId="2" xfId="0" applyNumberFormat="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applyFill="1" applyAlignment="1">
      <alignment horizontal="center" vertical="center" wrapText="1"/>
    </xf>
    <xf numFmtId="0" fontId="0" fillId="0" borderId="0" xfId="0" applyAlignment="1"/>
    <xf numFmtId="0" fontId="8" fillId="0" borderId="1" xfId="0" applyFont="1" applyFill="1" applyBorder="1" applyAlignment="1">
      <alignment horizontal="center" vertical="center"/>
    </xf>
    <xf numFmtId="0" fontId="19" fillId="0" borderId="0" xfId="0" applyFont="1" applyFill="1" applyAlignment="1">
      <alignment horizontal="center" vertical="center" wrapText="1"/>
    </xf>
    <xf numFmtId="14" fontId="19" fillId="0" borderId="0" xfId="0" applyNumberFormat="1"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0" fillId="0" borderId="0" xfId="0" applyFont="1" applyAlignment="1">
      <alignment wrapText="1"/>
    </xf>
    <xf numFmtId="0" fontId="8" fillId="0" borderId="0" xfId="0" applyFont="1"/>
    <xf numFmtId="0" fontId="15"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5" borderId="0" xfId="0" applyFont="1" applyFill="1" applyAlignment="1">
      <alignment horizontal="center" vertical="center"/>
    </xf>
    <xf numFmtId="0" fontId="21" fillId="0" borderId="1" xfId="0" applyFont="1" applyFill="1" applyBorder="1" applyAlignment="1">
      <alignment horizontal="center" vertical="center"/>
    </xf>
    <xf numFmtId="0" fontId="22" fillId="0" borderId="1" xfId="0" applyFont="1" applyBorder="1" applyAlignment="1">
      <alignment wrapText="1"/>
    </xf>
    <xf numFmtId="0" fontId="22" fillId="0" borderId="1" xfId="0" applyFont="1" applyBorder="1"/>
    <xf numFmtId="0" fontId="22" fillId="0" borderId="1" xfId="0" applyFont="1" applyFill="1" applyBorder="1" applyAlignment="1">
      <alignment wrapText="1"/>
    </xf>
    <xf numFmtId="0" fontId="22" fillId="0" borderId="0" xfId="0" applyFont="1" applyFill="1"/>
    <xf numFmtId="0" fontId="21" fillId="0" borderId="1" xfId="0" applyFont="1" applyFill="1" applyBorder="1" applyAlignment="1">
      <alignment vertical="center" wrapText="1"/>
    </xf>
    <xf numFmtId="0" fontId="22" fillId="0" borderId="0" xfId="0" applyFont="1"/>
    <xf numFmtId="0" fontId="20" fillId="0" borderId="1" xfId="0" applyFont="1" applyFill="1" applyBorder="1" applyAlignment="1">
      <alignment wrapText="1"/>
    </xf>
    <xf numFmtId="0" fontId="21" fillId="0" borderId="1" xfId="0" applyFont="1" applyFill="1" applyBorder="1" applyAlignment="1">
      <alignment horizontal="center" vertical="center" wrapText="1"/>
    </xf>
    <xf numFmtId="0" fontId="22" fillId="5" borderId="0" xfId="0" applyFont="1" applyFill="1" applyAlignment="1">
      <alignment wrapText="1"/>
    </xf>
    <xf numFmtId="0" fontId="22" fillId="0" borderId="0" xfId="0" applyFont="1" applyAlignment="1">
      <alignment wrapText="1"/>
    </xf>
    <xf numFmtId="0" fontId="1" fillId="6" borderId="0" xfId="0" applyFont="1" applyFill="1"/>
    <xf numFmtId="0" fontId="1" fillId="2" borderId="0" xfId="0" applyFont="1" applyFill="1"/>
    <xf numFmtId="0" fontId="2" fillId="2" borderId="1" xfId="0" applyFont="1" applyFill="1" applyBorder="1" applyAlignment="1">
      <alignment horizontal="center" wrapText="1"/>
    </xf>
    <xf numFmtId="0" fontId="2" fillId="6" borderId="5" xfId="0" applyFont="1" applyFill="1" applyBorder="1" applyAlignment="1">
      <alignment horizontal="center" wrapText="1"/>
    </xf>
    <xf numFmtId="0" fontId="2" fillId="2" borderId="5" xfId="0" applyFont="1" applyFill="1" applyBorder="1" applyAlignment="1">
      <alignment horizontal="center" wrapText="1"/>
    </xf>
    <xf numFmtId="0" fontId="23" fillId="0" borderId="0" xfId="0" applyFont="1" applyAlignment="1">
      <alignment horizontal="center"/>
    </xf>
    <xf numFmtId="0" fontId="23" fillId="0" borderId="1" xfId="0" applyFont="1" applyBorder="1" applyAlignment="1">
      <alignment horizontal="center" wrapText="1"/>
    </xf>
    <xf numFmtId="0" fontId="23" fillId="0" borderId="0" xfId="0" applyFont="1" applyAlignment="1">
      <alignment horizontal="center" wrapText="1"/>
    </xf>
    <xf numFmtId="0" fontId="1" fillId="0" borderId="1" xfId="0" applyFont="1" applyFill="1" applyBorder="1" applyAlignment="1">
      <alignment horizontal="center" wrapText="1"/>
    </xf>
    <xf numFmtId="0" fontId="1" fillId="2" borderId="1" xfId="0" applyFont="1" applyFill="1" applyBorder="1" applyAlignment="1">
      <alignment horizontal="center" wrapText="1"/>
    </xf>
    <xf numFmtId="0" fontId="2" fillId="6" borderId="6"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xf>
    <xf numFmtId="0" fontId="1" fillId="6" borderId="1" xfId="0" applyFont="1" applyFill="1" applyBorder="1" applyAlignment="1">
      <alignment horizontal="center" wrapText="1"/>
    </xf>
    <xf numFmtId="0" fontId="23" fillId="0" borderId="1" xfId="0" applyFont="1" applyBorder="1"/>
    <xf numFmtId="0" fontId="23" fillId="0" borderId="1" xfId="0" applyFont="1" applyBorder="1" applyAlignment="1">
      <alignment wrapText="1"/>
    </xf>
    <xf numFmtId="0" fontId="14" fillId="0" borderId="1" xfId="0" applyFont="1" applyFill="1" applyBorder="1" applyAlignment="1">
      <alignment horizontal="center" wrapText="1"/>
    </xf>
    <xf numFmtId="0" fontId="22" fillId="0" borderId="1" xfId="0" applyFont="1" applyBorder="1" applyAlignment="1">
      <alignment horizontal="center" wrapText="1"/>
    </xf>
    <xf numFmtId="0" fontId="24" fillId="4" borderId="1" xfId="0" applyFont="1" applyFill="1" applyBorder="1" applyAlignment="1">
      <alignment horizontal="center" wrapText="1"/>
    </xf>
    <xf numFmtId="0" fontId="22" fillId="6" borderId="1" xfId="0" applyFont="1" applyFill="1" applyBorder="1" applyAlignment="1">
      <alignment horizontal="center" wrapText="1"/>
    </xf>
    <xf numFmtId="0" fontId="25" fillId="0" borderId="1" xfId="0" applyFont="1" applyFill="1" applyBorder="1" applyAlignment="1">
      <alignment horizontal="center" vertical="center"/>
    </xf>
    <xf numFmtId="164" fontId="22" fillId="3" borderId="1" xfId="0" applyNumberFormat="1" applyFont="1" applyFill="1" applyBorder="1"/>
    <xf numFmtId="0" fontId="24" fillId="0" borderId="1" xfId="0" applyFont="1" applyBorder="1"/>
    <xf numFmtId="0" fontId="22" fillId="6" borderId="0" xfId="0" applyFont="1" applyFill="1"/>
    <xf numFmtId="0" fontId="26" fillId="2" borderId="5" xfId="0" applyFont="1" applyFill="1" applyBorder="1" applyAlignment="1">
      <alignment horizontal="center" wrapText="1"/>
    </xf>
    <xf numFmtId="0" fontId="26" fillId="5" borderId="5" xfId="0" applyFont="1" applyFill="1" applyBorder="1" applyAlignment="1">
      <alignment horizontal="center" wrapText="1"/>
    </xf>
    <xf numFmtId="0" fontId="26" fillId="2" borderId="1" xfId="0" applyFont="1" applyFill="1" applyBorder="1" applyAlignment="1">
      <alignment horizontal="center" wrapText="1"/>
    </xf>
    <xf numFmtId="0" fontId="26" fillId="2" borderId="6" xfId="0" applyFont="1" applyFill="1" applyBorder="1" applyAlignment="1">
      <alignment horizontal="center" wrapText="1"/>
    </xf>
    <xf numFmtId="0" fontId="26" fillId="5" borderId="6" xfId="0" applyFont="1" applyFill="1" applyBorder="1" applyAlignment="1">
      <alignment horizontal="center" wrapText="1"/>
    </xf>
    <xf numFmtId="0" fontId="20" fillId="0" borderId="1" xfId="0" applyFont="1" applyFill="1" applyBorder="1" applyAlignment="1">
      <alignment horizontal="center" wrapText="1"/>
    </xf>
    <xf numFmtId="0" fontId="20" fillId="2" borderId="1" xfId="0" applyFont="1" applyFill="1" applyBorder="1" applyAlignment="1">
      <alignment horizontal="center" wrapText="1"/>
    </xf>
    <xf numFmtId="0" fontId="20" fillId="5" borderId="1" xfId="0" applyFont="1" applyFill="1" applyBorder="1" applyAlignment="1">
      <alignment horizontal="center" wrapText="1"/>
    </xf>
    <xf numFmtId="0" fontId="20" fillId="2" borderId="7" xfId="0" applyFont="1" applyFill="1" applyBorder="1" applyAlignment="1">
      <alignment horizontal="center" wrapText="1"/>
    </xf>
    <xf numFmtId="0" fontId="20" fillId="5" borderId="7" xfId="0" applyFont="1" applyFill="1" applyBorder="1" applyAlignment="1">
      <alignment horizontal="center" wrapText="1"/>
    </xf>
    <xf numFmtId="0" fontId="20" fillId="0" borderId="1" xfId="0" applyFont="1" applyFill="1" applyBorder="1"/>
    <xf numFmtId="0" fontId="21" fillId="5" borderId="1" xfId="0" applyFont="1" applyFill="1" applyBorder="1" applyAlignment="1">
      <alignment horizontal="center" vertical="center"/>
    </xf>
    <xf numFmtId="0" fontId="21" fillId="5" borderId="1" xfId="0" applyFont="1" applyFill="1" applyBorder="1" applyAlignment="1">
      <alignment vertical="center"/>
    </xf>
    <xf numFmtId="0" fontId="22" fillId="0" borderId="1" xfId="0" applyFont="1" applyFill="1" applyBorder="1"/>
    <xf numFmtId="14" fontId="21" fillId="5" borderId="1" xfId="0" quotePrefix="1" applyNumberFormat="1" applyFont="1" applyFill="1" applyBorder="1" applyAlignment="1">
      <alignment horizontal="center" vertical="center"/>
    </xf>
    <xf numFmtId="0" fontId="21" fillId="0" borderId="1" xfId="0" applyFont="1" applyFill="1" applyBorder="1" applyAlignment="1">
      <alignment vertical="center"/>
    </xf>
    <xf numFmtId="14" fontId="21" fillId="0" borderId="1" xfId="0" quotePrefix="1" applyNumberFormat="1" applyFont="1" applyFill="1" applyBorder="1" applyAlignment="1">
      <alignment horizontal="center" vertical="center"/>
    </xf>
    <xf numFmtId="22" fontId="21" fillId="0"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21" fillId="6" borderId="1" xfId="0" applyFont="1" applyFill="1" applyBorder="1" applyAlignment="1">
      <alignment vertical="center"/>
    </xf>
    <xf numFmtId="22" fontId="21" fillId="6" borderId="1" xfId="0" applyNumberFormat="1" applyFont="1" applyFill="1" applyBorder="1" applyAlignment="1">
      <alignment horizontal="center" vertical="center"/>
    </xf>
    <xf numFmtId="14" fontId="21" fillId="6" borderId="1" xfId="0" quotePrefix="1"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22" fontId="27" fillId="0" borderId="1" xfId="0" applyNumberFormat="1" applyFont="1" applyFill="1" applyBorder="1" applyAlignment="1">
      <alignment horizontal="center" vertical="center"/>
    </xf>
    <xf numFmtId="14" fontId="27" fillId="0" borderId="1" xfId="0" quotePrefix="1" applyNumberFormat="1" applyFont="1" applyFill="1" applyBorder="1" applyAlignment="1">
      <alignment horizontal="center" vertical="center"/>
    </xf>
    <xf numFmtId="165" fontId="21" fillId="0" borderId="1" xfId="0" applyNumberFormat="1" applyFont="1" applyFill="1" applyBorder="1" applyAlignment="1">
      <alignment horizontal="center" vertical="center"/>
    </xf>
    <xf numFmtId="0" fontId="21" fillId="0" borderId="8" xfId="0" applyFont="1" applyFill="1" applyBorder="1" applyAlignment="1">
      <alignment vertical="center"/>
    </xf>
    <xf numFmtId="0" fontId="21" fillId="0" borderId="9" xfId="0" applyFont="1" applyFill="1" applyBorder="1" applyAlignment="1">
      <alignment vertical="center"/>
    </xf>
    <xf numFmtId="0" fontId="22" fillId="5" borderId="1" xfId="0" applyFont="1" applyFill="1" applyBorder="1"/>
    <xf numFmtId="0" fontId="21" fillId="5" borderId="1" xfId="0" applyFont="1" applyFill="1" applyBorder="1" applyAlignment="1">
      <alignment vertical="center" wrapText="1"/>
    </xf>
    <xf numFmtId="0" fontId="1" fillId="0" borderId="0" xfId="0" applyFont="1" applyFill="1" applyAlignment="1">
      <alignment horizontal="center" vertical="center" wrapText="1"/>
    </xf>
    <xf numFmtId="0" fontId="0" fillId="2" borderId="0" xfId="0"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Fill="1"/>
    <xf numFmtId="166" fontId="1" fillId="0" borderId="0" xfId="0" applyNumberFormat="1" applyFont="1" applyFill="1"/>
    <xf numFmtId="166" fontId="8" fillId="0" borderId="1" xfId="0" applyNumberFormat="1" applyFont="1" applyFill="1" applyBorder="1" applyAlignment="1">
      <alignment horizontal="center" vertical="center" wrapText="1"/>
    </xf>
    <xf numFmtId="166" fontId="0" fillId="0" borderId="0" xfId="0" applyNumberFormat="1" applyAlignment="1">
      <alignment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 fontId="1" fillId="0" borderId="0" xfId="0" applyNumberFormat="1" applyFont="1" applyFill="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15" fillId="0" borderId="0" xfId="0"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xf>
    <xf numFmtId="0" fontId="7" fillId="0" borderId="0" xfId="0" applyFont="1" applyAlignment="1">
      <alignment wrapText="1"/>
    </xf>
    <xf numFmtId="0" fontId="1"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6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wrapText="1"/>
    </xf>
    <xf numFmtId="0" fontId="4" fillId="0" borderId="1" xfId="0" applyFont="1" applyBorder="1" applyAlignment="1">
      <alignment wrapText="1"/>
    </xf>
    <xf numFmtId="0" fontId="4" fillId="0" borderId="1" xfId="2" applyFont="1" applyBorder="1" applyAlignment="1">
      <alignment horizontal="left" vertical="center" wrapText="1"/>
    </xf>
    <xf numFmtId="0" fontId="4" fillId="0" borderId="1" xfId="2" applyFont="1" applyBorder="1" applyAlignment="1">
      <alignment horizontal="center" vertical="center" wrapText="1"/>
    </xf>
    <xf numFmtId="0" fontId="4" fillId="0" borderId="1" xfId="1" applyFont="1" applyFill="1" applyBorder="1" applyAlignment="1">
      <alignment horizontal="left" vertical="top" wrapText="1"/>
    </xf>
    <xf numFmtId="14" fontId="4" fillId="0" borderId="1" xfId="2" applyNumberFormat="1" applyFont="1" applyBorder="1" applyAlignment="1">
      <alignment horizontal="center" vertical="center" wrapText="1"/>
    </xf>
    <xf numFmtId="0" fontId="8" fillId="0" borderId="1" xfId="0" applyFont="1" applyFill="1" applyBorder="1" applyAlignment="1">
      <alignment horizontal="center" wrapText="1"/>
    </xf>
    <xf numFmtId="0" fontId="28" fillId="0" borderId="0" xfId="0" applyFont="1"/>
    <xf numFmtId="0" fontId="1" fillId="0" borderId="0" xfId="0" applyFont="1" applyFill="1" applyAlignment="1">
      <alignment horizontal="center" vertical="center"/>
    </xf>
    <xf numFmtId="0" fontId="28" fillId="0" borderId="0" xfId="0" applyFont="1" applyAlignment="1">
      <alignment wrapText="1"/>
    </xf>
    <xf numFmtId="0" fontId="4" fillId="0" borderId="1" xfId="0" applyFont="1" applyBorder="1" applyAlignment="1">
      <alignment horizontal="center" vertical="center" wrapText="1"/>
    </xf>
    <xf numFmtId="0" fontId="4" fillId="0" borderId="1" xfId="1" applyFont="1" applyFill="1" applyBorder="1" applyAlignment="1">
      <alignment horizontal="center" vertical="center" wrapText="1"/>
    </xf>
    <xf numFmtId="0" fontId="7" fillId="0" borderId="0" xfId="0" applyFont="1" applyAlignment="1"/>
    <xf numFmtId="1" fontId="0" fillId="0" borderId="0" xfId="0" applyNumberFormat="1" applyAlignment="1"/>
    <xf numFmtId="0" fontId="1" fillId="0" borderId="0" xfId="0" applyFont="1" applyFill="1" applyAlignment="1">
      <alignment wrapText="1"/>
    </xf>
    <xf numFmtId="1" fontId="1" fillId="0" borderId="0" xfId="0" applyNumberFormat="1" applyFont="1" applyFill="1" applyAlignment="1">
      <alignment wrapText="1"/>
    </xf>
    <xf numFmtId="1" fontId="7" fillId="0" borderId="1" xfId="0" applyNumberFormat="1" applyFont="1" applyBorder="1" applyAlignment="1">
      <alignment horizontal="center" vertical="center" wrapText="1"/>
    </xf>
    <xf numFmtId="0" fontId="7" fillId="0" borderId="0" xfId="0" applyFont="1" applyFill="1"/>
    <xf numFmtId="0" fontId="7" fillId="0" borderId="1" xfId="0" applyFont="1" applyBorder="1"/>
    <xf numFmtId="0" fontId="7" fillId="0" borderId="1" xfId="0" applyFont="1" applyBorder="1" applyAlignment="1">
      <alignment wrapText="1"/>
    </xf>
    <xf numFmtId="0" fontId="7" fillId="0" borderId="1" xfId="0" applyFont="1" applyBorder="1" applyAlignment="1"/>
    <xf numFmtId="167" fontId="4" fillId="0" borderId="1" xfId="2" applyNumberFormat="1" applyFont="1" applyBorder="1" applyAlignment="1">
      <alignment horizontal="center" wrapText="1"/>
    </xf>
    <xf numFmtId="1" fontId="4" fillId="0" borderId="1" xfId="0" applyNumberFormat="1" applyFont="1" applyFill="1" applyBorder="1" applyAlignment="1">
      <alignment horizontal="center" vertical="center" wrapText="1"/>
    </xf>
    <xf numFmtId="0" fontId="8" fillId="0" borderId="0" xfId="0" applyFont="1" applyFill="1"/>
    <xf numFmtId="14" fontId="8" fillId="0" borderId="0" xfId="0" applyNumberFormat="1" applyFont="1" applyFill="1"/>
    <xf numFmtId="0" fontId="8" fillId="0" borderId="0" xfId="0" applyFont="1" applyFill="1" applyAlignment="1">
      <alignment wrapText="1"/>
    </xf>
    <xf numFmtId="0" fontId="23" fillId="0" borderId="10" xfId="0" applyFont="1" applyFill="1" applyBorder="1" applyAlignment="1"/>
    <xf numFmtId="0" fontId="31" fillId="0" borderId="1" xfId="0" applyFont="1" applyFill="1" applyBorder="1" applyAlignment="1">
      <alignment horizontal="center" vertical="center" wrapText="1"/>
    </xf>
    <xf numFmtId="14" fontId="3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3" fillId="2" borderId="1" xfId="0" applyNumberFormat="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5" fillId="2" borderId="1" xfId="0"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164" fontId="33" fillId="2"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0" borderId="0" xfId="0" applyNumberFormat="1" applyFont="1" applyFill="1" applyAlignment="1">
      <alignment wrapText="1"/>
    </xf>
    <xf numFmtId="0" fontId="4" fillId="0" borderId="0" xfId="0" applyFont="1" applyFill="1" applyAlignment="1"/>
    <xf numFmtId="0" fontId="4" fillId="0" borderId="0" xfId="0" applyFont="1" applyFill="1" applyAlignment="1">
      <alignmen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xf>
    <xf numFmtId="0" fontId="1" fillId="0" borderId="0" xfId="0" applyNumberFormat="1" applyFont="1" applyFill="1" applyAlignment="1">
      <alignment horizontal="center" wrapText="1"/>
    </xf>
    <xf numFmtId="0" fontId="2" fillId="0" borderId="0" xfId="0" applyNumberFormat="1" applyFont="1" applyFill="1" applyAlignment="1">
      <alignment horizontal="center"/>
    </xf>
    <xf numFmtId="0" fontId="13" fillId="0" borderId="0" xfId="0" applyFont="1" applyFill="1" applyAlignment="1">
      <alignment horizontal="left" vertical="top" wrapText="1"/>
    </xf>
    <xf numFmtId="0" fontId="10"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2" borderId="1" xfId="0" applyFont="1" applyFill="1" applyBorder="1" applyAlignment="1">
      <alignment horizontal="center" wrapText="1"/>
    </xf>
    <xf numFmtId="0" fontId="2" fillId="0" borderId="1" xfId="0" applyFont="1" applyFill="1" applyBorder="1" applyAlignment="1">
      <alignment horizontal="center" wrapText="1"/>
    </xf>
    <xf numFmtId="0" fontId="23" fillId="0" borderId="1" xfId="0" applyFont="1" applyBorder="1" applyAlignment="1">
      <alignment horizontal="center"/>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3" fillId="0" borderId="1" xfId="0" applyFont="1" applyBorder="1" applyAlignment="1">
      <alignment horizontal="center" wrapText="1"/>
    </xf>
    <xf numFmtId="0" fontId="26" fillId="2" borderId="1" xfId="0" applyFont="1" applyFill="1" applyBorder="1" applyAlignment="1">
      <alignment horizontal="center" wrapText="1"/>
    </xf>
    <xf numFmtId="0" fontId="26" fillId="2" borderId="5" xfId="0" applyFont="1" applyFill="1" applyBorder="1" applyAlignment="1">
      <alignment horizontal="center" wrapText="1"/>
    </xf>
    <xf numFmtId="0" fontId="26" fillId="2" borderId="6" xfId="0" applyFont="1" applyFill="1" applyBorder="1" applyAlignment="1">
      <alignment horizontal="center" wrapText="1"/>
    </xf>
    <xf numFmtId="0" fontId="26" fillId="0" borderId="1" xfId="0" applyFont="1" applyFill="1" applyBorder="1" applyAlignment="1">
      <alignment horizontal="center" wrapText="1"/>
    </xf>
    <xf numFmtId="0" fontId="30" fillId="0" borderId="0" xfId="0" applyFont="1" applyFill="1" applyAlignment="1">
      <alignment horizontal="center" wrapText="1"/>
    </xf>
  </cellXfs>
  <cellStyles count="5">
    <cellStyle name="_ET_STYLE_NoName_00__Hang ton bai Dinh Vu 2015-Q4" xfId="2"/>
    <cellStyle name="Normal" xfId="0" builtinId="0"/>
    <cellStyle name="Normal 2" xfId="4"/>
    <cellStyle name="Normal 9" xfId="1"/>
    <cellStyle name="一般 2" xfId="3"/>
  </cellStyles>
  <dxfs count="1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TEMPT/1712653_BC%20ng&#224;y%2004.11%20B2,B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ngatang"/>
      <sheetName val="Hàng cont"/>
      <sheetName val=" B2 tồn quá 30 ngày"/>
      <sheetName val=" B3 tồn quá 90 ngày"/>
      <sheetName val="Sheet1"/>
      <sheetName val="HÀNG"/>
      <sheetName val="Sheet3"/>
      <sheetName val="Sheet2"/>
    </sheetNames>
    <sheetDataSet>
      <sheetData sheetId="0" refreshError="1"/>
      <sheetData sheetId="1" refreshError="1">
        <row r="1">
          <cell r="B1" t="str">
            <v>CỤC HẢI QUAN TP. HẢI PHÒNG</v>
          </cell>
          <cell r="O1" t="str">
            <v>Mẫu 01</v>
          </cell>
        </row>
        <row r="2">
          <cell r="B2" t="str">
            <v>CHI CỤC…..</v>
          </cell>
        </row>
        <row r="4">
          <cell r="B4" t="str">
            <v xml:space="preserve">BẢNG TỔNG HỢP SỐ LIỆU TÌNH HÌNH HÀNG HÓA TỒN ĐỌNG THÁNG …../20… (HÀNG CONT)
(Số liệu tính đến ngày 14/…/20..)
</v>
          </cell>
        </row>
        <row r="6">
          <cell r="A6" t="str">
            <v>Sốhiệu
container</v>
          </cell>
          <cell r="B6" t="str">
            <v>STT</v>
          </cell>
          <cell r="C6" t="str">
            <v>Tên hàng</v>
          </cell>
          <cell r="D6" t="str">
            <v>Phế liệu</v>
          </cell>
          <cell r="E6" t="str">
            <v>Trọng lượng</v>
          </cell>
          <cell r="F6" t="str">
            <v>Số hiệu
 container</v>
          </cell>
          <cell r="G6" t="str">
            <v>Loại cont</v>
          </cell>
          <cell r="H6" t="str">
            <v>Số seal</v>
          </cell>
          <cell r="I6" t="str">
            <v>Người gửi, địa chỉ</v>
          </cell>
          <cell r="J6" t="str">
            <v>Người nhận, địa chỉ</v>
          </cell>
          <cell r="K6" t="str">
            <v>Số/ngày 
vận đơn</v>
          </cell>
          <cell r="L6" t="str">
            <v>Số hiệu 
PTVT</v>
          </cell>
          <cell r="M6" t="str">
            <v>Ngày nhập cảnh</v>
          </cell>
          <cell r="N6" t="str">
            <v>Hãng vận
 chuyển</v>
          </cell>
          <cell r="O6" t="str">
            <v>Số ngày 
tồn</v>
          </cell>
          <cell r="P6" t="str">
            <v>Vị trí, địa điểm lưu giữ hàng</v>
          </cell>
          <cell r="Q6" t="str">
            <v>Phân loại tồn đọng</v>
          </cell>
          <cell r="R6" t="str">
            <v>Các biện pháp 
đã thực hiện</v>
          </cell>
          <cell r="S6" t="str">
            <v>Ghi chú</v>
          </cell>
          <cell r="T6" t="str">
            <v>Thông báo tìm chủ sở hữu</v>
          </cell>
          <cell r="U6" t="str">
            <v>Ngày công thức</v>
          </cell>
          <cell r="V6" t="str">
            <v>Người được thông báo</v>
          </cell>
          <cell r="W6" t="str">
            <v>Số MB/L</v>
          </cell>
          <cell r="X6" t="str">
            <v>Số HB/L</v>
          </cell>
          <cell r="Y6" t="str">
            <v>Ngày HB/L</v>
          </cell>
          <cell r="Z6" t="str">
            <v>Số CV Xác minh</v>
          </cell>
          <cell r="AA6" t="str">
            <v>Ngày CV</v>
          </cell>
          <cell r="AB6" t="str">
            <v xml:space="preserve"> Số Đăng thông báo</v>
          </cell>
          <cell r="AC6" t="str">
            <v>Ngày đăng TB</v>
          </cell>
          <cell r="AD6" t="str">
            <v>Kiểm kê phân loại</v>
          </cell>
          <cell r="AF6" t="str">
            <v>Báo cáo HĐ</v>
          </cell>
          <cell r="AH6" t="str">
            <v>Kết quả</v>
          </cell>
          <cell r="AI6" t="str">
            <v>Ngày</v>
          </cell>
          <cell r="AJ6" t="str">
            <v>Hình thức</v>
          </cell>
          <cell r="AK6" t="str">
            <v>Ghi chú</v>
          </cell>
          <cell r="AL6" t="str">
            <v>Giám định</v>
          </cell>
          <cell r="AM6" t="str">
            <v>Thanh toán giám đinh</v>
          </cell>
          <cell r="AN6" t="str">
            <v>Thẩm định</v>
          </cell>
          <cell r="AO6" t="str">
            <v>Thanh toán thẩm định</v>
          </cell>
        </row>
        <row r="7">
          <cell r="A7" t="str">
            <v>AXIU1643754</v>
          </cell>
          <cell r="B7">
            <v>1</v>
          </cell>
          <cell r="C7" t="str">
            <v>21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v>
          </cell>
          <cell r="D7" t="str">
            <v>x</v>
          </cell>
          <cell r="E7" t="str">
            <v>24.503</v>
          </cell>
          <cell r="F7" t="str">
            <v>AXIU1643754</v>
          </cell>
          <cell r="G7" t="str">
            <v xml:space="preserve"> </v>
          </cell>
          <cell r="I7" t="str">
            <v>EKMAN RECYCLING 1800 Route 34 Build, ing 4, Suite 401 Wall NJ, 07719 USA,  TEL/FAX: +1 732-202-9500/280-1418,</v>
          </cell>
          <cell r="J7" t="str">
            <v>TO ORDER, (Người được thông báo: VIET DUC ANH PAPER JOINT STOCK COMP, ANY PHONG KHE 2 INDUSTRIAL ZONE, BA, C NINH CITY, BAC NINH PROVINCE, VIE, TNAM,)</v>
          </cell>
          <cell r="K7" t="str">
            <v>965020502</v>
          </cell>
          <cell r="L7" t="str">
            <v>LADYOFLUCK / 1835</v>
          </cell>
          <cell r="M7" t="str">
            <v>06/07/2018 17:20:15</v>
          </cell>
          <cell r="N7" t="str">
            <v>MAE</v>
          </cell>
          <cell r="O7">
            <v>1582</v>
          </cell>
          <cell r="P7" t="str">
            <v>TC-HICT</v>
          </cell>
          <cell r="Q7" t="str">
            <v>Quá thời hạn khai hải quan</v>
          </cell>
          <cell r="R7" t="str">
            <v>Đăng báo</v>
          </cell>
          <cell r="S7" t="str">
            <v>Giấy phế liệu - theo dõi - Mở kiểm kê HĐ ngày 25/02</v>
          </cell>
          <cell r="U7">
            <v>1582</v>
          </cell>
          <cell r="W7" t="str">
            <v>965020502</v>
          </cell>
          <cell r="AA7" t="str">
            <v>`</v>
          </cell>
          <cell r="AB7" t="str">
            <v>3691/TB-HQĐV</v>
          </cell>
          <cell r="AC7">
            <v>43388</v>
          </cell>
          <cell r="AD7" t="str">
            <v>CV 828/HQĐV-KTGS</v>
          </cell>
          <cell r="AE7" t="str">
            <v>19/02/2020</v>
          </cell>
          <cell r="AK7" t="str">
            <v>ĐKS - phế liệu giấy; Hãng tàu MAERSK có công văn số 261219-003 ngày 26/12/2019 thông báo người nhận hàng đã từ chối nhận hàng và đề nghị xử lý theo TT 203/2014/TT-BTC; đã KKPL (thiếu chứng thư thẩm định giá)</v>
          </cell>
        </row>
        <row r="8">
          <cell r="A8" t="str">
            <v>SUDU5993250</v>
          </cell>
          <cell r="B8">
            <v>2</v>
          </cell>
          <cell r="C8" t="str">
            <v>23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v>
          </cell>
          <cell r="D8" t="str">
            <v>x</v>
          </cell>
          <cell r="E8" t="str">
            <v>24.504</v>
          </cell>
          <cell r="F8" t="str">
            <v>SUDU5993250</v>
          </cell>
          <cell r="G8" t="str">
            <v>4500</v>
          </cell>
          <cell r="H8" t="str">
            <v xml:space="preserve"> </v>
          </cell>
          <cell r="I8" t="str">
            <v>EKMAN RECYCLING 1800 Route 34 Build, ing 4, Suite 401 Wall NJ, 07719 USA,  TEL/FAX: +1 732-202-9500/280-1418,</v>
          </cell>
          <cell r="J8" t="str">
            <v>TO ORDER, (Người được thông báo: VIET DUC ANH PAPER JOINT STOCK COMP, ANY PHONG KHE 2 INDUSTRIAL ZONE, BA, C NINH CITY, BAC NINH PROVINCE, VIE, TNAM,)</v>
          </cell>
          <cell r="K8">
            <v>965020502</v>
          </cell>
          <cell r="L8" t="str">
            <v>LADYOFLUCK / 1835</v>
          </cell>
          <cell r="M8" t="str">
            <v>06/07/2018 17:25:19</v>
          </cell>
          <cell r="N8" t="str">
            <v>MAE</v>
          </cell>
          <cell r="O8">
            <v>1582</v>
          </cell>
          <cell r="P8" t="str">
            <v>TC-HICT</v>
          </cell>
          <cell r="Q8" t="str">
            <v>Quá thời hạn khai hải quan</v>
          </cell>
          <cell r="R8" t="str">
            <v>Đăng báo</v>
          </cell>
          <cell r="S8" t="str">
            <v>Giấy phế liệu - theo dõi - Mở kiểm kê HĐ ngày 25/02</v>
          </cell>
          <cell r="U8">
            <v>1582</v>
          </cell>
          <cell r="W8">
            <v>965020502</v>
          </cell>
          <cell r="AB8" t="str">
            <v>3691/TB-HQĐV</v>
          </cell>
          <cell r="AC8">
            <v>43388</v>
          </cell>
          <cell r="AD8" t="str">
            <v>CV 828/HQĐV-KTGS</v>
          </cell>
          <cell r="AE8" t="str">
            <v>19/02/2020</v>
          </cell>
          <cell r="AK8" t="str">
            <v>ĐKS - phế liệu giấy; Hãng tàu MAERSK có công văn số 261219-003 ngày 26/12/2019 thông báo người nhận hàng đã từ chối nhận hàng và đề nghị xử lý theo TT 203/2014/TT-BTC; đã KKPL (thiếu chứng thư thẩm định giá)</v>
          </cell>
        </row>
        <row r="9">
          <cell r="A9" t="str">
            <v>MSKU1411510</v>
          </cell>
          <cell r="B9">
            <v>3</v>
          </cell>
          <cell r="C9" t="str">
            <v>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v>
          </cell>
          <cell r="D9" t="str">
            <v>x</v>
          </cell>
          <cell r="E9" t="str">
            <v>24.567</v>
          </cell>
          <cell r="F9" t="str">
            <v>MSKU1411510</v>
          </cell>
          <cell r="G9" t="str">
            <v>4500</v>
          </cell>
          <cell r="H9" t="str">
            <v xml:space="preserve"> </v>
          </cell>
          <cell r="I9" t="str">
            <v>EKMAN RECYCLING 1800 Route 34 Build, ing 4, Suite 401 Wall NJ, 07719 USA,  TEL/FAX: +1 732-202-9500/280-1418,</v>
          </cell>
          <cell r="J9" t="str">
            <v>TO ORDER, (Người được thông báo: VIET DUC ANH PAPER JOINT STOCK COMP, ANY PHONG KHE 2 INDUSTRIAL ZONE, BA, C NINH CITY, BAC NINH PROVINCE, VIE, TNAM,)</v>
          </cell>
          <cell r="K9">
            <v>965020502</v>
          </cell>
          <cell r="L9" t="str">
            <v>LADYOFLUCK / 1835</v>
          </cell>
          <cell r="M9" t="str">
            <v>06/07/2018 17:35:27</v>
          </cell>
          <cell r="N9" t="str">
            <v>MAE</v>
          </cell>
          <cell r="O9">
            <v>1582</v>
          </cell>
          <cell r="P9" t="str">
            <v>TC-HICT</v>
          </cell>
          <cell r="Q9" t="str">
            <v>Quá thời hạn khai hải quan</v>
          </cell>
          <cell r="R9" t="str">
            <v>Đăng báo</v>
          </cell>
          <cell r="S9" t="str">
            <v>Giấy phế liệu - theo dõi - Mở kiểm kê HĐ ngày 25/02</v>
          </cell>
          <cell r="U9">
            <v>1582</v>
          </cell>
          <cell r="W9" t="str">
            <v>965020502</v>
          </cell>
          <cell r="AB9" t="str">
            <v>3691/TB-HQĐV</v>
          </cell>
          <cell r="AC9">
            <v>43388</v>
          </cell>
          <cell r="AD9" t="str">
            <v>CV 828/HQĐV-KTGS</v>
          </cell>
          <cell r="AE9" t="str">
            <v>19/02/2020</v>
          </cell>
          <cell r="AK9" t="str">
            <v>ĐKS - phế liệu giấy; Hãng tàu MAERSK có công văn số 261219-003 ngày 26/12/2019 thông báo người nhận hàng đã từ chối nhận hàng và đề nghị xử lý theo TT 203/2014/TT-BTC; đã KKPL (thiếu chứng thư thẩm định giá)</v>
          </cell>
        </row>
        <row r="10">
          <cell r="A10" t="str">
            <v>MSKU0479075</v>
          </cell>
          <cell r="B10">
            <v>4</v>
          </cell>
          <cell r="C10" t="str">
            <v>20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v>
          </cell>
          <cell r="D10" t="str">
            <v>x</v>
          </cell>
          <cell r="E10" t="str">
            <v>24.521</v>
          </cell>
          <cell r="F10" t="str">
            <v>MSKU0479075</v>
          </cell>
          <cell r="G10" t="str">
            <v>4500</v>
          </cell>
          <cell r="H10" t="str">
            <v xml:space="preserve"> </v>
          </cell>
          <cell r="I10" t="str">
            <v>EKMAN RECYCLING 1800 Route 34 Build, ing 4, Suite 401 Wall NJ, 07719 USA,  TEL/FAX: +1 732-202-9500/280-1418,</v>
          </cell>
          <cell r="J10" t="str">
            <v>TO ORDER, (Người được thông báo: VIET DUC ANH PAPER JOINT STOCK COMP, ANY PHONG KHE 2 INDUSTRIAL ZONE, BA, C NINH CITY, BAC NINH PROVINCE, VIE, TNAM,)</v>
          </cell>
          <cell r="K10" t="str">
            <v>965020502</v>
          </cell>
          <cell r="L10" t="str">
            <v>LADYOFLUCK / 1835</v>
          </cell>
          <cell r="M10" t="str">
            <v>06/07/2018 17:40:16</v>
          </cell>
          <cell r="N10" t="str">
            <v>MAE</v>
          </cell>
          <cell r="O10">
            <v>1582</v>
          </cell>
          <cell r="P10" t="str">
            <v>TC-HICT</v>
          </cell>
          <cell r="Q10" t="str">
            <v>Quá thời hạn khai hải quan</v>
          </cell>
          <cell r="R10" t="str">
            <v>Đăng báo</v>
          </cell>
          <cell r="S10" t="str">
            <v>Giấy phế liệu - theo dõi - Mở kiểm kê HĐ ngày 25/02</v>
          </cell>
          <cell r="U10">
            <v>1582</v>
          </cell>
          <cell r="W10" t="str">
            <v>965020502</v>
          </cell>
          <cell r="AB10" t="str">
            <v>3691/TB-HQĐV</v>
          </cell>
          <cell r="AC10">
            <v>43388</v>
          </cell>
          <cell r="AD10" t="str">
            <v>CV 828/HQĐV-KTGS</v>
          </cell>
          <cell r="AE10" t="str">
            <v>19/02/2020</v>
          </cell>
          <cell r="AK10" t="str">
            <v>ĐKS - phế liệu giấy; Hãng tàu MAERSK có công văn số 261219-003 ngày 26/12/2019 thông báo người nhận hàng đã từ chối nhận hàng và đề nghị xử lý theo TT 203/2014/TT-BTC; đã KKPL (thiếu chứng thư thẩm định giá)</v>
          </cell>
        </row>
        <row r="11">
          <cell r="A11" t="str">
            <v>MSKU0759610</v>
          </cell>
          <cell r="B11">
            <v>5</v>
          </cell>
          <cell r="C11" t="str">
            <v>22 BALES,  BALES,  BALES, COMMODITY: WASTE PAPER SOFT MIXED - EX USA   COUNTRY OF ORIGIN: USATRADE TERMS: CIF HAIPHONG PORT, VIETNAM (INCLUDE DTHC AND CIC),INCOTERM 2010   QUALITY: 10PCT OUTTHROWS   1PCT PROHIBITED MATERIALS AS PER PS2011 (SCRAP SPECIFICATION CIRCULAR 2011)   MOISTURE: MAXIMUM 12PCTL/C NO. 180507B75LU68419 DTD MAY 7, 2018   FREIGHT AND DTHC PREPAID; BALES,   AES:133250392 - 766690   AES ITN:X20180524158311    AGENT AT DESTINATION:  Maersk Line - Haiphong Branch  ACB Building  7th Floor  No.15AHoang Dieu St  Hong Bang District  180000 Haiphong  Vietnam (North)  Phone +84 225 3569900  Fax : N/A;</v>
          </cell>
          <cell r="D11" t="str">
            <v>x</v>
          </cell>
          <cell r="E11" t="str">
            <v>24.549</v>
          </cell>
          <cell r="F11" t="str">
            <v>MSKU0759610</v>
          </cell>
          <cell r="G11" t="str">
            <v>4500</v>
          </cell>
          <cell r="H11" t="str">
            <v xml:space="preserve"> </v>
          </cell>
          <cell r="I11" t="str">
            <v>EKMAN RECYCLING 1800 Route 34 Build, ing 4, Suite 401 Wall NJ, 07719 USA,  TEL/FAX: +1 732-202-9500/280-1418,</v>
          </cell>
          <cell r="J11" t="str">
            <v>TO ORDER, (Người được thông báo: VIET DUC ANH PAPER JOINT STOCK COMP, ANY PHONG KHE 2 INDUSTRIAL ZONE, BA, C NINH CITY, BAC NINH PROVINCE, VIE, TNAM,)</v>
          </cell>
          <cell r="K11" t="str">
            <v>965020502</v>
          </cell>
          <cell r="L11" t="str">
            <v>LADYOFLUCK / 1835</v>
          </cell>
          <cell r="M11" t="str">
            <v>06/07/2018 17:53:19</v>
          </cell>
          <cell r="N11" t="str">
            <v>MAE</v>
          </cell>
          <cell r="O11">
            <v>1582</v>
          </cell>
          <cell r="P11" t="str">
            <v>TC-HICT</v>
          </cell>
          <cell r="Q11" t="str">
            <v>Quá thời hạn khai hải quan</v>
          </cell>
          <cell r="R11" t="str">
            <v>Đăng báo</v>
          </cell>
          <cell r="S11" t="str">
            <v>Giấy phế liệu - theo dõi - Mở kiểm kê HĐ ngày 25/02</v>
          </cell>
          <cell r="U11">
            <v>1582</v>
          </cell>
          <cell r="W11" t="str">
            <v>965020502</v>
          </cell>
          <cell r="AB11" t="str">
            <v>3691/TB-HQĐV</v>
          </cell>
          <cell r="AC11">
            <v>43388</v>
          </cell>
          <cell r="AD11" t="str">
            <v>CV 828/HQĐV-KTGS</v>
          </cell>
          <cell r="AE11" t="str">
            <v>19/02/2020</v>
          </cell>
          <cell r="AK11" t="str">
            <v>ĐKS - phế liệu giấy; Hãng tàu MAERSK có công văn số 261219-003 ngày 26/12/2019 thông báo người nhận hàng đã từ chối nhận hàng và đề nghị xử lý theo TT 203/2014/TT-BTC; đã KKPL (thiếu chứng thư thẩm định giá)</v>
          </cell>
        </row>
        <row r="12">
          <cell r="A12" t="str">
            <v>CAIU9558633</v>
          </cell>
          <cell r="B12">
            <v>6</v>
          </cell>
          <cell r="C12" t="str">
            <v>36 PACKAGE(S), USED WOVEN JUMBO PLASTICS BAG;</v>
          </cell>
          <cell r="D12" t="str">
            <v>x</v>
          </cell>
          <cell r="E12" t="str">
            <v>19.18</v>
          </cell>
          <cell r="F12" t="str">
            <v>XINU1379179</v>
          </cell>
          <cell r="G12" t="str">
            <v>4500</v>
          </cell>
          <cell r="H12" t="str">
            <v xml:space="preserve"> </v>
          </cell>
          <cell r="I12" t="str">
            <v>MILIARDO YIDA S.R.L., PIAZZA VITTORIO BELLOTTI 14, 15121 ALESSANDRIA AL,</v>
          </cell>
          <cell r="J12" t="str">
            <v>MANH TOAN TRADING COMPANY, LIMITED NO.429, ROAD NO.5 OLD,QUAN, TOAN, HONG BANG, HAI PHONG, VIETNAM, TEL:+84 2253 250 552, FAX:+84 2253 250 552 EMAIL: CONTACT.MTQ GMAIL.COM,</v>
          </cell>
          <cell r="K12" t="str">
            <v>GEN0930646</v>
          </cell>
          <cell r="L12" t="str">
            <v>E.RAMSTERDAM / E1802</v>
          </cell>
          <cell r="M12" t="str">
            <v>11/08/2018 07:51:01</v>
          </cell>
          <cell r="N12" t="str">
            <v>CMA</v>
          </cell>
          <cell r="O12">
            <v>1546</v>
          </cell>
          <cell r="P12" t="str">
            <v>TC-HICT</v>
          </cell>
          <cell r="Q12" t="str">
            <v>Quá thời hạn khai hải quan</v>
          </cell>
          <cell r="R12" t="str">
            <v>Đăng báo</v>
          </cell>
          <cell r="S12" t="str">
            <v>Phế liệu - theo dõi - đã đăng báo - Mới tồn - HT cho biết Người nhận hàng đã có đơn từ chối</v>
          </cell>
          <cell r="U12">
            <v>1546</v>
          </cell>
          <cell r="W12" t="str">
            <v>GEN0930646</v>
          </cell>
          <cell r="AB12" t="str">
            <v>877/TB-HQĐV</v>
          </cell>
          <cell r="AC12" t="str">
            <v>21/02/2019</v>
          </cell>
        </row>
        <row r="13">
          <cell r="A13" t="str">
            <v>TGHU6298857</v>
          </cell>
          <cell r="B13">
            <v>7</v>
          </cell>
          <cell r="C13" t="str">
            <v>36 PACKAGE(S),  USED WOVEN JUMBO PLASTICS BAG;</v>
          </cell>
          <cell r="D13" t="str">
            <v>x</v>
          </cell>
          <cell r="E13" t="str">
            <v>21.42</v>
          </cell>
          <cell r="F13" t="str">
            <v>TGHU6298857</v>
          </cell>
          <cell r="G13" t="str">
            <v>4500</v>
          </cell>
          <cell r="H13" t="str">
            <v xml:space="preserve"> </v>
          </cell>
          <cell r="I13" t="str">
            <v>MILIARDO YIDA S.R.L., PIAZZA VITTORIO BELLOTTI 14, 15121 ALESSANDRIA AL,</v>
          </cell>
          <cell r="J13" t="str">
            <v>MANH TOAN TRADING COMPANY, LIMITED NO.429, ROAD NO.5 OLD,QUAN, TOAN, HONG BANG, HAI PHONG, VIETNAM, TEL:+84 2253 250 552, FAX:+84 2253 250 552 EMAIL: CONTACT.MTQ GMAIL.COM,</v>
          </cell>
          <cell r="K13" t="str">
            <v>GEN0930646</v>
          </cell>
          <cell r="L13" t="str">
            <v>E.RAMSTERDAM / E1802</v>
          </cell>
          <cell r="M13" t="str">
            <v>11/08/2018 09:05:46</v>
          </cell>
          <cell r="N13" t="str">
            <v>CMA</v>
          </cell>
          <cell r="O13">
            <v>1546</v>
          </cell>
          <cell r="P13" t="str">
            <v>TC-HICT</v>
          </cell>
          <cell r="Q13" t="str">
            <v>Quá thời hạn khai hải quan</v>
          </cell>
          <cell r="R13" t="str">
            <v>Đăng báo</v>
          </cell>
          <cell r="S13" t="str">
            <v>Phế liệu - theo dõi - đã đăng báo - Mới tồn - HT cho biết Người nhận hàng đã có đơn từ chối</v>
          </cell>
          <cell r="U13">
            <v>1546</v>
          </cell>
          <cell r="W13" t="str">
            <v>GEN0930646</v>
          </cell>
          <cell r="AB13" t="str">
            <v>877/TB-HQĐV</v>
          </cell>
          <cell r="AC13" t="str">
            <v>21/02/2019</v>
          </cell>
        </row>
        <row r="14">
          <cell r="A14" t="str">
            <v>TEMU7724385</v>
          </cell>
          <cell r="B14">
            <v>8</v>
          </cell>
          <cell r="C14" t="str">
            <v>36 PACKAGE(S),  USED WOVEN JUMBO PLASTICS BAG;</v>
          </cell>
          <cell r="D14" t="str">
            <v>x</v>
          </cell>
          <cell r="E14" t="str">
            <v>17.48</v>
          </cell>
          <cell r="F14" t="str">
            <v>TEMU7724385</v>
          </cell>
          <cell r="G14" t="str">
            <v>4500</v>
          </cell>
          <cell r="H14" t="str">
            <v xml:space="preserve"> </v>
          </cell>
          <cell r="I14" t="str">
            <v>MILIARDO YIDA S.R.L., PIAZZA VITTORIO BELLOTTI 14, 15121 ALESSANDRIA AL,</v>
          </cell>
          <cell r="J14" t="str">
            <v>MANH TOAN TRADING COMPANY, LIMITED NO.429, ROAD NO.5 OLD,QUAN, TOAN, HONG BANG, HAI PHONG, VIETNAM, TEL:+84 2253 250 552, FAX:+84 2253 250 552 EMAIL: CONTACT.MTQ GMAIL.COM,</v>
          </cell>
          <cell r="K14" t="str">
            <v>GEN0930646</v>
          </cell>
          <cell r="L14" t="str">
            <v>E.RAMSTERDAM / E1802</v>
          </cell>
          <cell r="M14" t="str">
            <v>11/08/2018 15:50:38</v>
          </cell>
          <cell r="N14" t="str">
            <v>CMA</v>
          </cell>
          <cell r="O14">
            <v>1546</v>
          </cell>
          <cell r="P14" t="str">
            <v>TC-HICT</v>
          </cell>
          <cell r="Q14" t="str">
            <v>Quá thời hạn khai hải quan</v>
          </cell>
          <cell r="R14" t="str">
            <v>Đăng báo</v>
          </cell>
          <cell r="S14" t="str">
            <v>Phế liệu - theo dõi - đã đăng báo - Mới tồn - HT cho biết Người nhận hàng đã có đơn từ chối</v>
          </cell>
          <cell r="U14">
            <v>1546</v>
          </cell>
          <cell r="W14" t="str">
            <v>GEN0930646</v>
          </cell>
          <cell r="AB14" t="str">
            <v>877/TB-HQĐV</v>
          </cell>
          <cell r="AC14" t="str">
            <v>21/02/2019</v>
          </cell>
        </row>
        <row r="15">
          <cell r="A15" t="str">
            <v>TCLU6541227</v>
          </cell>
          <cell r="B15">
            <v>9</v>
          </cell>
          <cell r="C15" t="str">
            <v>36 PACKAGE(S),  USED WOVEN JUMBO PLASTICS BAG;</v>
          </cell>
          <cell r="D15" t="str">
            <v>x</v>
          </cell>
          <cell r="E15" t="str">
            <v>20.54</v>
          </cell>
          <cell r="F15" t="str">
            <v>TCLU6541227</v>
          </cell>
          <cell r="G15" t="str">
            <v>4500</v>
          </cell>
          <cell r="H15" t="str">
            <v xml:space="preserve"> </v>
          </cell>
          <cell r="I15" t="str">
            <v>MILIARDO YIDA S.R.L., PIAZZA VITTORIO BELLOTTI 14, 15121 ALESSANDRIA AL,</v>
          </cell>
          <cell r="J15" t="str">
            <v>MANH TOAN TRADING COMPANY, LIMITED NO.429, ROAD NO.5 OLD,QUAN, TOAN, HONG BANG, HAI PHONG, VIETNAM, TEL:+84 2253 250 552, FAX:+84 2253 250 552 EMAIL: CONTACT.MTQ GMAIL.COM,</v>
          </cell>
          <cell r="K15" t="str">
            <v>GEN0930646</v>
          </cell>
          <cell r="L15" t="str">
            <v>E.RAMSTERDAM / E1802</v>
          </cell>
          <cell r="M15" t="str">
            <v>11/08/2018 17:32:28</v>
          </cell>
          <cell r="N15" t="str">
            <v>CMA</v>
          </cell>
          <cell r="O15">
            <v>1546</v>
          </cell>
          <cell r="P15" t="str">
            <v>TC-HICT</v>
          </cell>
          <cell r="Q15" t="str">
            <v>Quá thời hạn khai hải quan</v>
          </cell>
          <cell r="R15" t="str">
            <v>Đăng báo</v>
          </cell>
          <cell r="S15" t="str">
            <v>Phế liệu - theo dõi - đã đăng báo - Mới tồn - HT cho biết Người nhận hàng đã có đơn từ chối</v>
          </cell>
          <cell r="U15">
            <v>1546</v>
          </cell>
          <cell r="W15" t="str">
            <v>GEN0930646</v>
          </cell>
          <cell r="AB15" t="str">
            <v>877/TB-HQĐV</v>
          </cell>
          <cell r="AC15" t="str">
            <v>21/02/2019</v>
          </cell>
        </row>
        <row r="16">
          <cell r="A16" t="str">
            <v>MSKU5738543</v>
          </cell>
          <cell r="B16">
            <v>10</v>
          </cell>
          <cell r="C16" t="str">
            <v>98 PIECES, ; PIECES,  PIECES, 2 X 20FT  196 PIECES OF PROCESSED KOSSO WOOD    (PTEROCARPUS ERINACEUS)  NXP NO. 003201801319750;</v>
          </cell>
          <cell r="E16" t="str">
            <v>24</v>
          </cell>
          <cell r="F16" t="str">
            <v>MSKU5738543</v>
          </cell>
          <cell r="G16" t="str">
            <v>2200</v>
          </cell>
          <cell r="H16" t="str">
            <v xml:space="preserve"> </v>
          </cell>
          <cell r="I16" t="str">
            <v>Tekbir Intercontinental Agencies Li, mited 1 Commercial road, Scorpio Bu, ilding Eleganza Plaza Lagos Nigeria, .,</v>
          </cell>
          <cell r="J16" t="str">
            <v>NAM PHI WOOD COMPANY LIMITED  R211,,  2nd FLOOR, NO 441 DA NANG STREET,, DONG HAI 1, WARD, HAI AN DISTRICT,, HAI PHONG CITY. VIETNAM,</v>
          </cell>
          <cell r="K16" t="str">
            <v>770646956</v>
          </cell>
          <cell r="L16" t="str">
            <v>LINDAVIA / 1841</v>
          </cell>
          <cell r="M16" t="str">
            <v>26/09/2018 00:58:53</v>
          </cell>
          <cell r="N16" t="str">
            <v>SCL</v>
          </cell>
          <cell r="O16">
            <v>1500</v>
          </cell>
          <cell r="P16" t="str">
            <v>TC-HICT</v>
          </cell>
          <cell r="Q16" t="str">
            <v>Quá thời hạn khai hải quan</v>
          </cell>
          <cell r="R16" t="str">
            <v>Đăng báo</v>
          </cell>
          <cell r="S16" t="str">
            <v xml:space="preserve">Gỗ - CĐTCBL đã kiểm tra - QĐ 52/QĐ-KPTVTĐV ngày 16/4/2019 </v>
          </cell>
          <cell r="U16">
            <v>1500</v>
          </cell>
          <cell r="W16" t="str">
            <v>770646956</v>
          </cell>
          <cell r="AB16" t="str">
            <v>877/TB-HQĐV</v>
          </cell>
          <cell r="AC16" t="str">
            <v>21/02/2019</v>
          </cell>
          <cell r="AL16" t="str">
            <v xml:space="preserve">Gỗ - CĐTCBL đã kiểm tra - QĐ 52/QĐ-KPTVTĐV ngày 16/4/2019; đưa 1 phần hàng hóa sang container số YMLU4888830 (không có QĐ khám lưu) </v>
          </cell>
        </row>
        <row r="17">
          <cell r="A17" t="str">
            <v>MSKU2506610</v>
          </cell>
          <cell r="B17">
            <v>11</v>
          </cell>
          <cell r="C17" t="str">
            <v>98 PIECES, ; PIECES,  PIECES, 2 X 20FT  196 PIECES OF PROCESSED KOSSO WOOD    (PTEROCARPUS ERINACEUS)  NXP NO. 003201801319750;</v>
          </cell>
          <cell r="E17" t="str">
            <v>24</v>
          </cell>
          <cell r="F17" t="str">
            <v>MSKU2506610</v>
          </cell>
          <cell r="G17" t="str">
            <v>2200</v>
          </cell>
          <cell r="H17" t="str">
            <v xml:space="preserve"> </v>
          </cell>
          <cell r="I17" t="str">
            <v>Tekbir Intercontinental Agencies Li, mited 1 Commercial road, Scorpio Bu, ilding Eleganza Plaza Lagos Nigeria, .,</v>
          </cell>
          <cell r="J17" t="str">
            <v>NAM PHI WOOD COMPANY LIMITED  R211,,  2nd FLOOR, NO 441 DA NANG STREET,, DONG HAI 1, WARD, HAI AN DISTRICT,, HAI PHONG CITY. VIETNAM,</v>
          </cell>
          <cell r="K17" t="str">
            <v>770646956</v>
          </cell>
          <cell r="L17" t="str">
            <v>LINDAVIA / 1841</v>
          </cell>
          <cell r="M17" t="str">
            <v>26/09/2018 01:09:54</v>
          </cell>
          <cell r="N17" t="str">
            <v>SCL</v>
          </cell>
          <cell r="O17">
            <v>1500</v>
          </cell>
          <cell r="P17" t="str">
            <v>TC-HICT</v>
          </cell>
          <cell r="Q17" t="str">
            <v>Quá thời hạn khai hải quan</v>
          </cell>
          <cell r="R17" t="str">
            <v>Đăng báo</v>
          </cell>
          <cell r="S17" t="str">
            <v xml:space="preserve">Gỗ - CĐTCBL đã kiểm tra - QĐ 52/QĐ-KPTVTĐV ngày 16/4/2019 </v>
          </cell>
          <cell r="U17">
            <v>1500</v>
          </cell>
          <cell r="W17" t="str">
            <v>770646956</v>
          </cell>
          <cell r="AB17" t="str">
            <v>877/TB-HQĐV</v>
          </cell>
          <cell r="AC17" t="str">
            <v>21/02/2019</v>
          </cell>
          <cell r="AL17" t="str">
            <v xml:space="preserve">Gỗ - CĐTCBL đã kiểm tra - QĐ 52/QĐ-KPTVTĐV ngày 16/4/2019; đưa 1 phần hàng hóa sang container số YMLU4888830 (không có QĐ khám lưu) </v>
          </cell>
        </row>
        <row r="18">
          <cell r="A18" t="str">
            <v>MRKU9390285</v>
          </cell>
          <cell r="B18">
            <v>12</v>
          </cell>
          <cell r="C18" t="str">
            <v>99 PIECES, ; PIECES,  PIECES, 1 X 20FT  99 PIECES OF PROCESSED KOSSO WOOD  (PTEROCARPUS ERINACEUS)  NXP NO. 003201801319750;</v>
          </cell>
          <cell r="E18" t="str">
            <v>24</v>
          </cell>
          <cell r="F18" t="str">
            <v>MRKU9390285</v>
          </cell>
          <cell r="G18" t="str">
            <v>2200</v>
          </cell>
          <cell r="H18" t="str">
            <v xml:space="preserve"> </v>
          </cell>
          <cell r="I18" t="str">
            <v>Tekbir Intercontinental Agencies Li, mited 1 Commercial road, Scorpio Bu, ilding Eleganza Plaza Lagos Nigeria, .,</v>
          </cell>
          <cell r="J18" t="str">
            <v>NAM PHI WOOD COMPANY LIMITED  R211,,  2nd FLOOR, NO 441 DA NANG STREET,, DONG HAI 1, WARD, HAI AN DISTRICT,, HAI PHONG CITY. VIETNAM,</v>
          </cell>
          <cell r="K18" t="str">
            <v>577899308</v>
          </cell>
          <cell r="L18" t="str">
            <v>LINDAVIA / 1841</v>
          </cell>
          <cell r="M18" t="str">
            <v>26/09/2018 03:22:58</v>
          </cell>
          <cell r="N18" t="str">
            <v>SCL</v>
          </cell>
          <cell r="O18">
            <v>1500</v>
          </cell>
          <cell r="P18" t="str">
            <v>TC-HICT</v>
          </cell>
          <cell r="Q18" t="str">
            <v>Quá thời hạn khai hải quan</v>
          </cell>
          <cell r="R18" t="str">
            <v>Đăng báo</v>
          </cell>
          <cell r="S18" t="str">
            <v xml:space="preserve">Gỗ - CĐTCBL đã kiểm tra - QĐ 51/QĐ-KPTVTĐV ngày 16/4/2019 </v>
          </cell>
          <cell r="U18">
            <v>1500</v>
          </cell>
          <cell r="W18" t="str">
            <v>577899308</v>
          </cell>
          <cell r="AB18" t="str">
            <v>877/TB-HQĐV</v>
          </cell>
          <cell r="AC18" t="str">
            <v>21/02/2019</v>
          </cell>
          <cell r="AL18" t="str">
            <v xml:space="preserve">Gỗ - CĐTCBL đã kiểm tra - QĐ 51/QĐ-KPTVTĐV ngày 16/4/2019; đưa 1 phần hàng hóa sang container số YMLU4888830 (không có QĐ khám lưu) </v>
          </cell>
        </row>
        <row r="19">
          <cell r="A19" t="str">
            <v>MRKU6898863</v>
          </cell>
          <cell r="B19">
            <v>13</v>
          </cell>
          <cell r="C19" t="str">
            <v>97 PIECES, ; PIECES,  PIECES, 1 X 20FT  97 PIECES OF PROCESSED KOSSO WOOD(PT  EROCARPUS ERINACEUS)  NXP NO. 003201801319750;</v>
          </cell>
          <cell r="E19" t="str">
            <v>24</v>
          </cell>
          <cell r="F19" t="str">
            <v>MRKU6898863</v>
          </cell>
          <cell r="G19" t="str">
            <v>2200</v>
          </cell>
          <cell r="H19" t="str">
            <v xml:space="preserve"> </v>
          </cell>
          <cell r="I19" t="str">
            <v>Tekbir Intercontinental Agencies Li, mited 1 Commercial road, Scorpio Bu, ilding Eleganza Plaza Lagos Nigeria, .,</v>
          </cell>
          <cell r="J19" t="str">
            <v>NAM PHI WOOD COMPANY LIMITED  R211,,  2nd FLOOR, NO 441 DA NANG STREET,, DONG HAI 1, WARD, HAI AN DISTRICT,, HAI PHONG CITY. VIETNAM,</v>
          </cell>
          <cell r="K19" t="str">
            <v>577899297</v>
          </cell>
          <cell r="L19" t="str">
            <v>LINDAVIA / 1841</v>
          </cell>
          <cell r="M19" t="str">
            <v>26/09/2018 05:14:51</v>
          </cell>
          <cell r="N19" t="str">
            <v>SCL</v>
          </cell>
          <cell r="O19">
            <v>1500</v>
          </cell>
          <cell r="P19" t="str">
            <v>TC-HICT</v>
          </cell>
          <cell r="Q19" t="str">
            <v>Quá thời hạn khai hải quan</v>
          </cell>
          <cell r="R19" t="str">
            <v>Đăng báo</v>
          </cell>
          <cell r="S19" t="str">
            <v xml:space="preserve">Gỗ - CĐTCBL đã kiểm tra - QĐ 50/QĐ-KPTVTĐV ngày 16/4/2019 </v>
          </cell>
          <cell r="U19">
            <v>1500</v>
          </cell>
          <cell r="W19" t="str">
            <v>577899297</v>
          </cell>
          <cell r="AB19" t="str">
            <v>877/TB-HQĐV</v>
          </cell>
          <cell r="AC19" t="str">
            <v>21/02/2019</v>
          </cell>
          <cell r="AL19" t="str">
            <v xml:space="preserve">Gỗ - CĐTCBL đã kiểm tra - QĐ 50/QĐ-KPTVTĐV ngày 16/4/2019; đưa 1 phần hàng hóa sang container số YMLU4888830 (không có QĐ khám lưu) </v>
          </cell>
        </row>
        <row r="20">
          <cell r="A20" t="str">
            <v>PONU0639548</v>
          </cell>
          <cell r="B20">
            <v>14</v>
          </cell>
          <cell r="C20" t="str">
            <v>164 PICS, ; PICS,  PICS, *. NWUKO (MD/CEO); PICS, KOSSO(AFRICAN ROSEWOOD)  NXP 063201800370003;</v>
          </cell>
          <cell r="E20" t="str">
            <v>21</v>
          </cell>
          <cell r="F20" t="str">
            <v>PONU0639548</v>
          </cell>
          <cell r="G20" t="str">
            <v>2200</v>
          </cell>
          <cell r="H20" t="str">
            <v xml:space="preserve"> </v>
          </cell>
          <cell r="I20" t="str">
            <v>AY UBILE NIG LIMITED  NO. 100 IDAH, ROAD, BY FORTE FILLING STATION ANYI, GBA, KOGI STATE, NIGERIA kogi NIGER, IA EMAIL: orisoij@gaim.com Phone: +, 2348033477746 REPRESENTED BY TONY C,</v>
          </cell>
          <cell r="J20" t="str">
            <v>TIAMO TRADING COMPANY LIMITED  LIEN,  BAT - UNG HOA, HA NOI, VIETNAM HA, NOI VIETNAM Phone: +84984385570 REP, RESENTED BY: Mr bui viet Anh (Direc, tor),</v>
          </cell>
          <cell r="K20" t="str">
            <v>77073972C</v>
          </cell>
          <cell r="L20" t="str">
            <v>CAPEQUEST / 1855</v>
          </cell>
          <cell r="M20" t="str">
            <v>09/10/2018 20:16:02</v>
          </cell>
          <cell r="N20" t="str">
            <v>SCL</v>
          </cell>
          <cell r="O20">
            <v>1487</v>
          </cell>
          <cell r="P20" t="str">
            <v>TC-HICT</v>
          </cell>
          <cell r="Q20" t="str">
            <v>Quá thời hạn khai hải quan</v>
          </cell>
          <cell r="R20" t="str">
            <v>Đăng báo</v>
          </cell>
          <cell r="S20" t="str">
            <v xml:space="preserve">Gỗ - CĐTCBL đã kiểm tra - QĐ 46/QĐ-KPTVTĐV ngày 02/4/2019 </v>
          </cell>
          <cell r="U20">
            <v>1487</v>
          </cell>
          <cell r="W20" t="str">
            <v>77073972C</v>
          </cell>
          <cell r="AB20" t="str">
            <v>3016/TB-HQĐV</v>
          </cell>
          <cell r="AC20" t="str">
            <v>10/06/20219</v>
          </cell>
          <cell r="AL20" t="str">
            <v xml:space="preserve">Gỗ - CĐTCBL đã kiểm tra - QĐ 46/QĐ-KPTVTĐV ngày 02/4/2019; đưa 1 phần hàng hóa sang container số GESU4871397  </v>
          </cell>
        </row>
        <row r="21">
          <cell r="A21" t="str">
            <v>MRKU8163760</v>
          </cell>
          <cell r="B21">
            <v>15</v>
          </cell>
          <cell r="C21" t="str">
            <v>166 PICS, ; PICS,  PICS, *. NWUKO (MD/CEO); PICS, KOSSO(AFRICAN ROSEWOOD)  NXP 063201800370003;</v>
          </cell>
          <cell r="E21" t="str">
            <v>21</v>
          </cell>
          <cell r="F21" t="str">
            <v>MRKU8163760</v>
          </cell>
          <cell r="G21" t="str">
            <v>2200</v>
          </cell>
          <cell r="H21" t="str">
            <v xml:space="preserve"> </v>
          </cell>
          <cell r="I21" t="str">
            <v>AY UBILE NIG LIMITED  NO. 100 IDAH, ROAD, BY FORTE FILLING STATION ANYI, GBA, KOGI STATE, NIGERIA kogi NIGER, IA EMAIL: orisoij@gaim.com Phone: +, 2348033477746 REPRESENTED BY TONY C,</v>
          </cell>
          <cell r="J21" t="str">
            <v>TIAMO TRADING COMPANY LIMITED  LIEN,  BAT - UNG HOA, HA NOI, VIETNAM HA, NOI VIETNAM Phone: +84984385570 REP, RESENTED BY: Mr bui viet Anh (Direc, tor),</v>
          </cell>
          <cell r="K21" t="str">
            <v>77073972C</v>
          </cell>
          <cell r="L21" t="str">
            <v>CAPEQUEST / 1855</v>
          </cell>
          <cell r="M21" t="str">
            <v>09/10/2018 22:22:49</v>
          </cell>
          <cell r="N21" t="str">
            <v>SCL</v>
          </cell>
          <cell r="O21">
            <v>1487</v>
          </cell>
          <cell r="P21" t="str">
            <v>TC-HICT</v>
          </cell>
          <cell r="Q21" t="str">
            <v>Quá thời hạn khai hải quan</v>
          </cell>
          <cell r="R21" t="str">
            <v>Đăng báo</v>
          </cell>
          <cell r="S21" t="str">
            <v xml:space="preserve">Gỗ - CĐTCBL đã kiểm tra - QĐ 46/QĐ-KPTVTĐV ngày 02/4/2019 </v>
          </cell>
          <cell r="U21">
            <v>1487</v>
          </cell>
          <cell r="W21" t="str">
            <v>77073972C</v>
          </cell>
          <cell r="AB21" t="str">
            <v>3016/TB-HQĐV</v>
          </cell>
          <cell r="AC21" t="str">
            <v>10/06/20219</v>
          </cell>
          <cell r="AL21" t="str">
            <v xml:space="preserve">Gỗ - CĐTCBL đã kiểm tra - QĐ 46/QĐ-KPTVTĐV ngày 02/4/2019; đưa 1 phần hàng hóa sang container số GESU4871397  </v>
          </cell>
        </row>
        <row r="22">
          <cell r="A22" t="str">
            <v>MRKU9953835</v>
          </cell>
          <cell r="B22">
            <v>16</v>
          </cell>
          <cell r="C22" t="str">
            <v>154 PICS, ; PICS,  PICS, *C. NWUKO (MD/CEO); PICS, KOSSO(AFRICAN ROSEWOOD)  NXP 063201800370003;</v>
          </cell>
          <cell r="E22" t="str">
            <v>22</v>
          </cell>
          <cell r="F22" t="str">
            <v>MRKU9953835</v>
          </cell>
          <cell r="G22" t="str">
            <v>2200</v>
          </cell>
          <cell r="H22" t="str">
            <v xml:space="preserve"> </v>
          </cell>
          <cell r="I22" t="str">
            <v>AY UBILE NIG LIMITED  NO. 100 IDAH, ROAD, BY FORTE FILLING STATION ANYI, GBA, KOGI STATE, NIGERIA kogi NIGER, IA Email: orisoij@gmail.com Phone:, +2348033477746 REPRESENTED BY TONY,</v>
          </cell>
          <cell r="J22" t="str">
            <v>TIAMO TRADING COMPANY LIMITED  LIEN,  BAT - UNG HOA, HA NOI, VIETNAM HA, NOI VIETNAM Phone: +84984385570 REP, RESENTED BY: Mr bui viet Anh (Direc, tor),</v>
          </cell>
          <cell r="K22" t="str">
            <v>77073972B</v>
          </cell>
          <cell r="L22" t="str">
            <v>CAPEQUEST / 1855</v>
          </cell>
          <cell r="M22" t="str">
            <v>09/10/2018 23:16:24</v>
          </cell>
          <cell r="N22" t="str">
            <v>SCL</v>
          </cell>
          <cell r="O22">
            <v>1487</v>
          </cell>
          <cell r="P22" t="str">
            <v>TC-HICT</v>
          </cell>
          <cell r="Q22" t="str">
            <v>Quá thời hạn khai hải quan</v>
          </cell>
          <cell r="R22" t="str">
            <v>Đăng báo</v>
          </cell>
          <cell r="S22" t="str">
            <v xml:space="preserve">Gỗ - CĐTCBL đã kiểm tra - QĐ 45/QĐ-KPTVTĐV ngày 02/4/2019 </v>
          </cell>
          <cell r="U22">
            <v>1487</v>
          </cell>
          <cell r="W22">
            <v>1</v>
          </cell>
          <cell r="AB22" t="str">
            <v>3016/TB-HQĐV</v>
          </cell>
          <cell r="AC22" t="str">
            <v>10/06/20219</v>
          </cell>
          <cell r="AL22" t="str">
            <v xml:space="preserve">Gỗ - CĐTCBL đã kiểm tra - QĐ 45/QĐ-KPTVTĐV ngày 02/4/2019; đưa 1 phần hàng hóa sang container số TOLU1538380  </v>
          </cell>
        </row>
        <row r="23">
          <cell r="A23" t="str">
            <v>MSKU4440277</v>
          </cell>
          <cell r="B23">
            <v>17</v>
          </cell>
          <cell r="C23" t="str">
            <v>140 PICS, ; PICS,  PICS, *C. NWUKO (MD/CEO); PICS, KOSSO(AFRICAN ROSEWOOD)  NXP 063201800370003;</v>
          </cell>
          <cell r="E23" t="str">
            <v>22</v>
          </cell>
          <cell r="F23" t="str">
            <v>MSKU4440277</v>
          </cell>
          <cell r="G23" t="str">
            <v>2200</v>
          </cell>
          <cell r="H23" t="str">
            <v xml:space="preserve"> </v>
          </cell>
          <cell r="I23" t="str">
            <v>AY UBILE NIG LIMITED  NO. 100 IDAH, ROAD, BY FORTE FILLING STATION ANYI, GBA, KOGI STATE, NIGERIA kogi NIGER, IA Email: orisoij@gmail.com Phone:, +2348033477746 REPRESENTED BY TONY,</v>
          </cell>
          <cell r="J23" t="str">
            <v>TIAMO TRADING COMPANY LIMITED  LIEN,  BAT - UNG HOA, HA NOI, VIETNAM HA, NOI VIETNAM Phone: +84984385570 REP, RESENTED BY: Mr bui viet Anh (Direc, tor),</v>
          </cell>
          <cell r="K23" t="str">
            <v>77073972B</v>
          </cell>
          <cell r="L23" t="str">
            <v>CAPEQUEST / 1855</v>
          </cell>
          <cell r="M23" t="str">
            <v>09/10/2018 20:37:23</v>
          </cell>
          <cell r="N23" t="str">
            <v>SCL</v>
          </cell>
          <cell r="O23">
            <v>1487</v>
          </cell>
          <cell r="P23" t="str">
            <v>TC-HICT</v>
          </cell>
          <cell r="Q23" t="str">
            <v>Quá thời hạn khai hải quan</v>
          </cell>
          <cell r="R23" t="str">
            <v>Đăng báo</v>
          </cell>
          <cell r="S23" t="str">
            <v xml:space="preserve">Gỗ - CĐTCBL đã kiểm tra - QĐ 45/QĐ-KPTVTĐV ngày 02/4/2019 </v>
          </cell>
          <cell r="U23">
            <v>1487</v>
          </cell>
          <cell r="W23" t="str">
            <v>77073972B</v>
          </cell>
          <cell r="AB23" t="str">
            <v>3016/TB-HQĐV</v>
          </cell>
          <cell r="AC23" t="str">
            <v>10/06/20219</v>
          </cell>
          <cell r="AL23" t="str">
            <v xml:space="preserve">Gỗ - CĐTCBL đã kiểm tra - QĐ 45/QĐ-KPTVTĐV ngày 02/4/2019; đưa 1 phần hàng hóa sang container số TOLU1538380  </v>
          </cell>
        </row>
        <row r="24">
          <cell r="A24" t="str">
            <v>PONU0875667</v>
          </cell>
          <cell r="B24">
            <v>18</v>
          </cell>
          <cell r="C24" t="str">
            <v>167 PICS, ; PICS,  PICS, KOSSO(AFRICAN ROSEWOOD)  NXP 063201800370003;</v>
          </cell>
          <cell r="E24" t="str">
            <v>21</v>
          </cell>
          <cell r="F24" t="str">
            <v>PONU0875667</v>
          </cell>
          <cell r="G24" t="str">
            <v>2200</v>
          </cell>
          <cell r="H24" t="str">
            <v xml:space="preserve"> </v>
          </cell>
          <cell r="I24" t="str">
            <v>AY UBILE NIG LIMITED  NO. 100 IDAH, ROAD, BY FORTE FILLING STATION ANYI, GBA, KOGI STATE, NIGERIA kogi NIGER, IA Phone: +2348033477746 REPRESENTE, D BY TONY C. NWUKO (MD/CEO),</v>
          </cell>
          <cell r="J24" t="str">
            <v>TIAMO TRADING COMPANY LIMITED  LIEN,  BAT - UNG HOA, HA NOI, VIETNAM HA, NOI VIETNAM Phone: +84984385570 REP, RESENTED BY: Mr bui viet Anh (Direc, tor),</v>
          </cell>
          <cell r="K24" t="str">
            <v>77073972A</v>
          </cell>
          <cell r="L24" t="str">
            <v>CAPEQUEST / 1855</v>
          </cell>
          <cell r="M24" t="str">
            <v>09/10/2018 22:56:09</v>
          </cell>
          <cell r="N24" t="str">
            <v>SCL</v>
          </cell>
          <cell r="O24">
            <v>1487</v>
          </cell>
          <cell r="P24" t="str">
            <v>TC-HICT</v>
          </cell>
          <cell r="Q24" t="str">
            <v>Quá thời hạn khai hải quan</v>
          </cell>
          <cell r="R24" t="str">
            <v>Đăng báo</v>
          </cell>
          <cell r="S24" t="str">
            <v xml:space="preserve">Gỗ - CĐTCBL đã kiểm tra - QĐ 47/QĐ-KPTVTĐV ngày 02/4/2019 </v>
          </cell>
          <cell r="U24">
            <v>1487</v>
          </cell>
          <cell r="W24" t="str">
            <v>77073972A</v>
          </cell>
          <cell r="AB24" t="str">
            <v>3016/TB-HQĐV</v>
          </cell>
          <cell r="AC24" t="str">
            <v>10/06/20219</v>
          </cell>
          <cell r="AL24" t="str">
            <v xml:space="preserve">Gỗ - CĐTCBL đã kiểm tra - QĐ 47/QĐ-KPTVTĐV ngày 02/4/2019; đưa 1 phần hàng hóa sang container số GESU4871397 </v>
          </cell>
        </row>
        <row r="25">
          <cell r="A25" t="str">
            <v>MRKU6607227</v>
          </cell>
          <cell r="B25">
            <v>19</v>
          </cell>
          <cell r="C25" t="str">
            <v>159 PICS, ; PICS,  PICS, KOSSO(AFRICAN ROSEWOOD)  NXP 063201800370003;</v>
          </cell>
          <cell r="E25" t="str">
            <v>22</v>
          </cell>
          <cell r="F25" t="str">
            <v>MRKU6607227</v>
          </cell>
          <cell r="G25" t="str">
            <v>2200</v>
          </cell>
          <cell r="H25" t="str">
            <v xml:space="preserve"> </v>
          </cell>
          <cell r="I25" t="str">
            <v>AY UBILE NIG LIMITED  NO. 100 IDAH, ROAD, BY FORTE FILLING STATION ANYI, GBA, KOGI STATE, NIGERIA kogi NIGER, IA Phone: +2348033477746 REPRESENTE, D BY TONY C. NWUKO (MD/CEO),</v>
          </cell>
          <cell r="J25" t="str">
            <v>TIAMO TRADING COMPANY LIMITED  LIEN,  BAT - UNG HOA, HA NOI, VIETNAM HA, NOI VIETNAM Phone: +84984385570 REP, RESENTED BY: Mr bui viet Anh (Direc, tor),</v>
          </cell>
          <cell r="K25" t="str">
            <v>77073972A</v>
          </cell>
          <cell r="L25" t="str">
            <v>CAPEQUEST / 1855</v>
          </cell>
          <cell r="M25" t="str">
            <v>09/10/2018 22:52:22</v>
          </cell>
          <cell r="N25" t="str">
            <v>SCL</v>
          </cell>
          <cell r="O25">
            <v>1487</v>
          </cell>
          <cell r="P25" t="str">
            <v>TC-HICT</v>
          </cell>
          <cell r="Q25" t="str">
            <v>Quá thời hạn khai hải quan</v>
          </cell>
          <cell r="R25" t="str">
            <v>Đăng báo</v>
          </cell>
          <cell r="S25" t="str">
            <v xml:space="preserve">Gỗ - CĐTCBL đã kiểm tra - QĐ 47/QĐ-KPTVTĐV ngày 02/4/2019 </v>
          </cell>
          <cell r="U25">
            <v>1487</v>
          </cell>
          <cell r="W25" t="str">
            <v>77073972A</v>
          </cell>
          <cell r="AB25" t="str">
            <v>3016/TB-HQĐV</v>
          </cell>
          <cell r="AC25" t="str">
            <v>10/06/20219</v>
          </cell>
          <cell r="AL25" t="str">
            <v xml:space="preserve">Gỗ - CĐTCBL đã kiểm tra - QĐ 47/QĐ-KPTVTĐV ngày 02/4/2019; đưa 1 phần hàng hóa sang container số YMLU3358500 </v>
          </cell>
        </row>
        <row r="26">
          <cell r="A26" t="str">
            <v>MSKU3508916</v>
          </cell>
          <cell r="B26">
            <v>20</v>
          </cell>
          <cell r="C26" t="str">
            <v>139 PIECES, ; PIECES,  PIECES, KOSSO (African Rosewood)  NXP: 050201809990428;</v>
          </cell>
          <cell r="E26" t="str">
            <v>22</v>
          </cell>
          <cell r="F26" t="str">
            <v>MSKU3508916</v>
          </cell>
          <cell r="G26" t="str">
            <v>2200</v>
          </cell>
          <cell r="H26" t="str">
            <v xml:space="preserve"> </v>
          </cell>
          <cell r="I26" t="str">
            <v>AY UBILE NIG LTD  100 IDAH ROAD BY, FORTE OIL FILLING STATION AYINGBA K, OGI STATE NIGERIA Email: orisoil@gm, ail.com Phone: +2348033477746 Repre, sented by : Tony C, Nwuko (MD/CEO),</v>
          </cell>
          <cell r="J26" t="str">
            <v>TIAMO TRADING COMPANY LIMITED LIEN, BAT - UNG HOA, HANOI, VIETNAM Email, : buiminhanh@gmail.com Phone: +8498, 4385570 Represented by: Mr. Bui Vie, t Anh (Director),</v>
          </cell>
          <cell r="K26" t="str">
            <v>77069423A</v>
          </cell>
          <cell r="L26" t="str">
            <v>CAPEQUEST / 1855</v>
          </cell>
          <cell r="M26" t="str">
            <v>09/10/2018 20:39:20</v>
          </cell>
          <cell r="N26" t="str">
            <v>SCL</v>
          </cell>
          <cell r="O26">
            <v>1487</v>
          </cell>
          <cell r="P26" t="str">
            <v>TC-HICT</v>
          </cell>
          <cell r="Q26" t="str">
            <v>Quá thời hạn khai hải quan</v>
          </cell>
          <cell r="R26" t="str">
            <v>Đăng báo</v>
          </cell>
          <cell r="S26" t="str">
            <v xml:space="preserve">Gỗ - CĐTCBL đã kiểm tra - QĐ 48/QĐ-KPTVTĐV ngày 02/4/2019 </v>
          </cell>
          <cell r="U26">
            <v>1487</v>
          </cell>
          <cell r="W26" t="str">
            <v>77069423A</v>
          </cell>
          <cell r="AB26" t="str">
            <v>3016/TB-HQĐV</v>
          </cell>
          <cell r="AC26" t="str">
            <v>10/06/20219</v>
          </cell>
          <cell r="AL26" t="str">
            <v xml:space="preserve">Gỗ - CĐTCBL đã kiểm tra - QĐ 48/QĐ-KPTVTĐV ngày 02/4/2019; đưa 1 phần hàng hóa sang container số YMLU3358500 </v>
          </cell>
        </row>
        <row r="27">
          <cell r="A27" t="str">
            <v>MSKU2619833</v>
          </cell>
          <cell r="B27">
            <v>21</v>
          </cell>
          <cell r="C27" t="str">
            <v>139 PIECES,  PIECES, ; PIECES, 2X20FT CONTAINERS STC 274 PIECES OF KOSSO WOOD  (PTEROCARPUS ERINACEUS)  NXP NO:070201700470765;</v>
          </cell>
          <cell r="E27" t="str">
            <v>24</v>
          </cell>
          <cell r="F27" t="str">
            <v>MSKU2619833</v>
          </cell>
          <cell r="G27" t="str">
            <v>2200</v>
          </cell>
          <cell r="H27" t="str">
            <v>2125822</v>
          </cell>
          <cell r="I27" t="str">
            <v>TOLADOS VENTURES NIG LTD TOLADOS IN, DUSTRIAL ESTATE,SAGAMU BENIN EXPRES, SWAY,TOLL GATE,SAGAMU,OGUN STATE.,</v>
          </cell>
          <cell r="J27" t="str">
            <v>QUYNH BACH PRIVATE ENTREPRISE  DO X, A, VAN DIEM THUONG TIN DISTRICT, HA, NOI-VIETNAM TEL:+84912178131  FAX C, ODE:050050812,</v>
          </cell>
          <cell r="K27" t="str">
            <v>966033777</v>
          </cell>
          <cell r="L27" t="str">
            <v>CAPEQUEST / 1855</v>
          </cell>
          <cell r="M27" t="str">
            <v>09/10/2018 20:42:02</v>
          </cell>
          <cell r="N27" t="str">
            <v>MAE</v>
          </cell>
          <cell r="O27">
            <v>1487</v>
          </cell>
          <cell r="P27" t="str">
            <v>TC-HICT</v>
          </cell>
          <cell r="Q27" t="str">
            <v>DN có công văn cam kết nhận hàng</v>
          </cell>
          <cell r="R27" t="str">
            <v>Đăng báo</v>
          </cell>
          <cell r="S27" t="str">
            <v>Đăng báo - Gỗ - Doanh nghiệp tư nhân Quỳnh Bách có công văn số 06/CV/CT ngày 05/7/2021 giải trình đang chờ giấy phép CITES</v>
          </cell>
          <cell r="U27">
            <v>1487</v>
          </cell>
          <cell r="W27" t="str">
            <v>966033777</v>
          </cell>
          <cell r="Z27" t="str">
            <v>1879/HQĐV-KTGS</v>
          </cell>
          <cell r="AA27" t="str">
            <v>31/3/2021</v>
          </cell>
          <cell r="AB27" t="str">
            <v>3016/TB-HQĐV</v>
          </cell>
          <cell r="AC27" t="str">
            <v>10/06/20219</v>
          </cell>
          <cell r="AK27" t="str">
            <v>Đăng báo - Gỗ - Doanh nghiệp tư nhân Quỳnh Bách có công văn số 06/CV/CT ngày 05/7/2021 giải trình đang chờ giấy phép CITES</v>
          </cell>
        </row>
        <row r="28">
          <cell r="A28" t="str">
            <v>MSKU4298558</v>
          </cell>
          <cell r="B28">
            <v>22</v>
          </cell>
          <cell r="C28" t="str">
            <v>135 PIECES,  PIECES, ; PIECES, 2X20FT CONTAINERS STC 274 PIECES OF KOSSO WOOD  (PTEROCARPUS ERINACEUS)  NXP NO:070201700470765;</v>
          </cell>
          <cell r="E28" t="str">
            <v>24</v>
          </cell>
          <cell r="F28" t="str">
            <v>MSKU4298558</v>
          </cell>
          <cell r="G28" t="str">
            <v>2200</v>
          </cell>
          <cell r="H28" t="str">
            <v>NG2125888</v>
          </cell>
          <cell r="I28" t="str">
            <v>TOLADOS VENTURES NIG LTD TOLADOS IN, DUSTRIAL ESTATE,SAGAMU BENIN EXPRES, SWAY,TOLL GATE,SAGAMU,OGUN STATE.,</v>
          </cell>
          <cell r="J28" t="str">
            <v>QUYNH BACH PRIVATE ENTREPRISE  DO X, A, VAN DIEM THUONG TIN DISTRICT, HA, NOI-VIETNAM TEL:+84912178131  FAX C, ODE:050050812,</v>
          </cell>
          <cell r="K28" t="str">
            <v>966033777</v>
          </cell>
          <cell r="L28" t="str">
            <v>CAPEQUEST / 1855</v>
          </cell>
          <cell r="M28" t="str">
            <v>09/10/2018 22:12:50</v>
          </cell>
          <cell r="N28" t="str">
            <v>MAE</v>
          </cell>
          <cell r="O28">
            <v>1487</v>
          </cell>
          <cell r="P28" t="str">
            <v>TC-HICT</v>
          </cell>
          <cell r="Q28" t="str">
            <v>DN có công văn cam kết nhận hàng</v>
          </cell>
          <cell r="R28" t="str">
            <v>Đăng báo</v>
          </cell>
          <cell r="S28" t="str">
            <v>Đăng báo - Gỗ - Doanh nghiệp tư nhân Quỳnh Bách có công văn số 06/CV/CT ngày 05/7/2021 giải trình đang chờ giấy phép CITES</v>
          </cell>
          <cell r="U28">
            <v>1487</v>
          </cell>
          <cell r="W28" t="str">
            <v>966033777</v>
          </cell>
          <cell r="Z28" t="str">
            <v>1879/HQĐV-KTGS</v>
          </cell>
          <cell r="AA28" t="str">
            <v>31/3/2021</v>
          </cell>
          <cell r="AB28" t="str">
            <v>3016/TB-HQĐV</v>
          </cell>
          <cell r="AC28" t="str">
            <v>10/06/20219</v>
          </cell>
          <cell r="AK28" t="str">
            <v>Đăng báo - Gỗ - Doanh nghiệp tư nhân Quỳnh Bách có công văn số 06/CV/CT ngày 05/7/2021 giải trình đang chờ giấy phép CITES</v>
          </cell>
        </row>
        <row r="29">
          <cell r="A29" t="str">
            <v>MSKU7357443</v>
          </cell>
          <cell r="B29">
            <v>23</v>
          </cell>
          <cell r="C29" t="str">
            <v>135 PIECE,  PIECE, ; PIECE, 2X20FT CONTAINERS STC 271 PIECES OF KOSSO WOOD   (PTEROCARPUS ERINACEUS)  NXP NO:070201700470765;</v>
          </cell>
          <cell r="E29" t="str">
            <v>24</v>
          </cell>
          <cell r="F29" t="str">
            <v>MSKU7357443</v>
          </cell>
          <cell r="G29" t="str">
            <v>2200</v>
          </cell>
          <cell r="H29" t="str">
            <v>NG2125777</v>
          </cell>
          <cell r="I29" t="str">
            <v>TOLADOS VENTURES NIG LTD TOLADOS IN, DUSTRIAL ESTATE,SAGAMU BENIN EXPRES, SWAY,TOLL GATE,SAGAMU,OGUN STATE.,</v>
          </cell>
          <cell r="J29" t="str">
            <v>QUYNH BACH PRIVATE ENTERPRISE  DO X, A, VAN DIEM THUONG TIN DISTRICT, HA, NOI-VIETNAM TEL:+84912178131 FAX CO, DE:050055812,</v>
          </cell>
          <cell r="K29" t="str">
            <v>966033721</v>
          </cell>
          <cell r="L29" t="str">
            <v>CAPEQUEST / 1855</v>
          </cell>
          <cell r="M29" t="str">
            <v>09/10/2018 23:19:02</v>
          </cell>
          <cell r="N29" t="str">
            <v>MAE</v>
          </cell>
          <cell r="O29">
            <v>1487</v>
          </cell>
          <cell r="P29" t="str">
            <v>TC-HICT</v>
          </cell>
          <cell r="Q29" t="str">
            <v>DN có công văn cam kết nhận hàng</v>
          </cell>
          <cell r="R29" t="str">
            <v>Đăng báo</v>
          </cell>
          <cell r="S29" t="str">
            <v>Đăng báo - Gỗ - Doanh nghiệp tư nhân Quỳnh Bách có công văn số 06/CV/CT ngày 05/7/2021 giải trình đang chờ giấy phép CITES</v>
          </cell>
          <cell r="U29">
            <v>1487</v>
          </cell>
          <cell r="W29" t="str">
            <v>966033721</v>
          </cell>
          <cell r="Z29" t="str">
            <v>1879/HQĐV-KTGS</v>
          </cell>
          <cell r="AA29" t="str">
            <v>31/3/2021</v>
          </cell>
          <cell r="AB29" t="str">
            <v>3016/TB-HQĐV</v>
          </cell>
          <cell r="AC29" t="str">
            <v>10/06/20219</v>
          </cell>
          <cell r="AK29" t="str">
            <v>Đăng báo - Gỗ - Doanh nghiệp tư nhân Quỳnh Bách có công văn số 06/CV/CT ngày 05/7/2021 giải trình đang chờ giấy phép CITES</v>
          </cell>
        </row>
        <row r="30">
          <cell r="A30" t="str">
            <v>MRKU7523521</v>
          </cell>
          <cell r="B30">
            <v>24</v>
          </cell>
          <cell r="C30" t="str">
            <v>136 PIECE,  PIECE, ; PIECE, 2X20FT CONTAINERS STC 271 PIECES OF KOSSO WOOD   (PTEROCARPUS ERINACEUS)  NXP NO:070201700470765;</v>
          </cell>
          <cell r="E30" t="str">
            <v>24</v>
          </cell>
          <cell r="F30" t="str">
            <v>MRKU7523521</v>
          </cell>
          <cell r="G30" t="str">
            <v>2200</v>
          </cell>
          <cell r="H30" t="str">
            <v>NG2125823</v>
          </cell>
          <cell r="I30" t="str">
            <v>TOLADOS VENTURES NIG LTD TOLADOS IN, DUSTRIAL ESTATE,SAGAMU BENIN EXPRES, SWAY,TOLL GATE,SAGAMU,OGUN STATE.,</v>
          </cell>
          <cell r="J30" t="str">
            <v>QUYNH BACH PRIVATE ENTERPRISE  DO X, A, VAN DIEM THUONG TIN DISTRICT, HA, NOI-VIETNAM TEL:+84912178131 FAX CO, DE:050055812,</v>
          </cell>
          <cell r="K30" t="str">
            <v>966033721</v>
          </cell>
          <cell r="L30" t="str">
            <v>CAPEQUEST / 1855</v>
          </cell>
          <cell r="M30" t="str">
            <v>09/10/2018 22:16:54</v>
          </cell>
          <cell r="N30" t="str">
            <v>MAE</v>
          </cell>
          <cell r="O30">
            <v>1487</v>
          </cell>
          <cell r="P30" t="str">
            <v>TC-HICT</v>
          </cell>
          <cell r="Q30" t="str">
            <v>DN có công văn cam kết nhận hàng</v>
          </cell>
          <cell r="R30" t="str">
            <v>Đăng báo</v>
          </cell>
          <cell r="S30" t="str">
            <v>Đăng báo - Gỗ - Doanh nghiệp tư nhân Quỳnh Bách có công văn số 06/CV/CT ngày 05/7/2021 giải trình đang chờ giấy phép CITES</v>
          </cell>
          <cell r="U30">
            <v>1487</v>
          </cell>
          <cell r="W30" t="str">
            <v>966033721</v>
          </cell>
          <cell r="Z30" t="str">
            <v>1879/HQĐV-KTGS</v>
          </cell>
          <cell r="AA30" t="str">
            <v>31/3/2021</v>
          </cell>
          <cell r="AB30" t="str">
            <v>3016/TB-HQĐV</v>
          </cell>
          <cell r="AC30" t="str">
            <v>10/06/20219</v>
          </cell>
          <cell r="AK30" t="str">
            <v>Đăng báo - Gỗ - Doanh nghiệp tư nhân Quỳnh Bách có công văn số 06/CV/CT ngày 05/7/2021 giải trình đang chờ giấy phép CITES</v>
          </cell>
        </row>
        <row r="31">
          <cell r="A31" t="str">
            <v>CLHU3031239</v>
          </cell>
          <cell r="B31">
            <v>25</v>
          </cell>
          <cell r="C31" t="str">
            <v>147 PIECES,  PIECES, ; PIECES, OF KOSSO WOOD (PTEROCARPUS ERINACEUS)  NXP:070201700310964;</v>
          </cell>
          <cell r="E31" t="str">
            <v>23</v>
          </cell>
          <cell r="F31" t="str">
            <v>CLHU3031239</v>
          </cell>
          <cell r="G31" t="str">
            <v>2200</v>
          </cell>
          <cell r="H31" t="str">
            <v xml:space="preserve"> </v>
          </cell>
          <cell r="I31" t="str">
            <v>TROYN AGENCIES LTD 76 IKWERRI  ROAD,   PORT HARCOURT RIVERS STATE NIGERI, A,</v>
          </cell>
          <cell r="J31" t="str">
            <v>TIAMO TRADING COMPANY LIMITED UNG, HOA HANOI VIETNAM EMAIL: TUANANH910, 94@GMAIL.COM PHONE: +84962999554 CO, NTACT PERSON:BUI VIET ANH,</v>
          </cell>
          <cell r="K31" t="str">
            <v>965992127</v>
          </cell>
          <cell r="L31" t="str">
            <v>CAPEQUEST / 1855</v>
          </cell>
          <cell r="M31" t="str">
            <v>09/10/2018 20:30:33</v>
          </cell>
          <cell r="N31" t="str">
            <v>MAE</v>
          </cell>
          <cell r="O31">
            <v>1487</v>
          </cell>
          <cell r="P31" t="str">
            <v>TC-HICT</v>
          </cell>
          <cell r="Q31" t="str">
            <v>Quá thời hạn khai hải quan</v>
          </cell>
          <cell r="R31" t="str">
            <v>Đăng báo</v>
          </cell>
          <cell r="S31" t="str">
            <v xml:space="preserve">Gỗ - CĐTCBL đã kiểm tra - QĐ 42/QĐ-KPTVTĐV ngày 02/4/2019 </v>
          </cell>
          <cell r="U31">
            <v>1487</v>
          </cell>
          <cell r="W31" t="str">
            <v>965992127</v>
          </cell>
          <cell r="AB31" t="str">
            <v>3016/TB-HQĐV</v>
          </cell>
          <cell r="AC31" t="str">
            <v>10/06/20219</v>
          </cell>
          <cell r="AK31" t="str">
            <v xml:space="preserve">Gỗ - CĐTCBL đã kiểm tra - QĐ 42/QĐ-KPTVTĐV ngày 02/4/2019; đưa 1 phần hàng hóa sang container số TOLU1538380   </v>
          </cell>
        </row>
        <row r="32">
          <cell r="A32" t="str">
            <v>MSKU7935937</v>
          </cell>
          <cell r="B32">
            <v>26</v>
          </cell>
          <cell r="C32" t="str">
            <v>152 PIECES, ; PIECES,  PIECES, KOSSO (African Rosewood)  NXP: 050201809990428;</v>
          </cell>
          <cell r="E32" t="str">
            <v>22</v>
          </cell>
          <cell r="F32" t="str">
            <v>MSKU7935937</v>
          </cell>
          <cell r="G32" t="str">
            <v>2200</v>
          </cell>
          <cell r="H32" t="str">
            <v xml:space="preserve"> </v>
          </cell>
          <cell r="I32" t="str">
            <v>AY UBILE NIG LTD  100 IDAH ROAD BY, FORTE OIL FILLING STATION AYINGBA K, OGI STATE NIGERIA Email: orisoil@gm, ail.com Phone: +2348033477746 Repre, sented by : Tony C, Nwuko (MD/CEO),</v>
          </cell>
          <cell r="J32" t="str">
            <v>TIAMO TRADING COMPANY LIMITED LIEN, BAT - UNG HOA, HANOI, VIETNAM Email, : buiminhanh@gmail.com Phone: +8498, 4385570 Represented by: Mr. Bui Vie, t Anh (Director),</v>
          </cell>
          <cell r="K32" t="str">
            <v>578253253</v>
          </cell>
          <cell r="L32" t="str">
            <v>CAPEQUEST / 1855</v>
          </cell>
          <cell r="M32" t="str">
            <v>09/10/2018 20:23:24</v>
          </cell>
          <cell r="N32" t="str">
            <v>SCL</v>
          </cell>
          <cell r="O32">
            <v>1487</v>
          </cell>
          <cell r="P32" t="str">
            <v>TC-HICT</v>
          </cell>
          <cell r="Q32" t="str">
            <v>Quá thời hạn khai hải quan</v>
          </cell>
          <cell r="R32" t="str">
            <v>Đăng báo</v>
          </cell>
          <cell r="S32" t="str">
            <v xml:space="preserve">Gỗ - CĐTCBL đã kiểm tra - QĐ 49/QĐ-KPTVTĐV ngày 02/4/2019 </v>
          </cell>
          <cell r="U32">
            <v>1487</v>
          </cell>
          <cell r="W32" t="str">
            <v>578253253</v>
          </cell>
          <cell r="AB32" t="str">
            <v>3016/TB-HQĐV</v>
          </cell>
          <cell r="AC32" t="str">
            <v>10/06/20219</v>
          </cell>
          <cell r="AK32" t="str">
            <v xml:space="preserve">Gỗ - CĐTCBL đã kiểm tra - QĐ 49/QĐ-KPTVTĐV ngày 02/4/2019; đưa 1 phần hàng hóa sang container số GESU4871397 </v>
          </cell>
        </row>
        <row r="33">
          <cell r="A33" t="str">
            <v>MSKU4371495</v>
          </cell>
          <cell r="B33">
            <v>27</v>
          </cell>
          <cell r="C33" t="str">
            <v>161 PIECES, ; PIECES,  PIECES, KOSSO (African Rosewood)  NXP: 050201809990428;</v>
          </cell>
          <cell r="E33" t="str">
            <v>21</v>
          </cell>
          <cell r="F33" t="str">
            <v>MSKU4371495</v>
          </cell>
          <cell r="G33" t="str">
            <v>2200</v>
          </cell>
          <cell r="H33" t="str">
            <v xml:space="preserve"> </v>
          </cell>
          <cell r="I33" t="str">
            <v>AY UBILE NIG LTD  100 IDAH ROAD BY, FORTE OIL FILLING STATION AYINGBA K, OGI STATE NIGERIA Email: orisoil@gm, ail.com Phone: +2348033477746 Repre, sented by : Tony C, Nwuko (MD/CEO),</v>
          </cell>
          <cell r="J33" t="str">
            <v>TIAMO TRADING COMPANY LIMITED LIEN, BAT - UNG HOA, HANOI, VIETNAM Email, : buiminhanh@gmail.com Phone: +8498, 4385570 Represented by: Mr. Bui Vie, t Anh (Director),</v>
          </cell>
          <cell r="K33" t="str">
            <v>578253253</v>
          </cell>
          <cell r="L33" t="str">
            <v>CAPEQUEST / 1855</v>
          </cell>
          <cell r="M33" t="str">
            <v>09/10/2018 20:23:52</v>
          </cell>
          <cell r="N33" t="str">
            <v>SCL</v>
          </cell>
          <cell r="O33">
            <v>1487</v>
          </cell>
          <cell r="P33" t="str">
            <v>TC-HICT</v>
          </cell>
          <cell r="Q33" t="str">
            <v>Quá thời hạn khai hải quan</v>
          </cell>
          <cell r="R33" t="str">
            <v>Đăng báo</v>
          </cell>
          <cell r="S33" t="str">
            <v xml:space="preserve">Gỗ - CĐTCBL đã kiểm tra - QĐ 49/QĐ-KPTVTĐV ngày 02/4/2019 </v>
          </cell>
          <cell r="U33">
            <v>1487</v>
          </cell>
          <cell r="W33" t="str">
            <v>578253253</v>
          </cell>
          <cell r="AB33" t="str">
            <v>3016/TB-HQĐV</v>
          </cell>
          <cell r="AC33" t="str">
            <v>10/06/20219</v>
          </cell>
          <cell r="AK33" t="str">
            <v xml:space="preserve">Gỗ - CĐTCBL đã kiểm tra - QĐ 49/QĐ-KPTVTĐV ngày 02/4/2019; đưa 1 phần hàng hóa sang container số GESU4871397 </v>
          </cell>
        </row>
        <row r="34">
          <cell r="A34" t="str">
            <v>MSKU7582629</v>
          </cell>
          <cell r="B34">
            <v>28</v>
          </cell>
          <cell r="C34" t="str">
            <v>140 PCS, ; PCS,  PCS, PROCESSED KOSSO WOOD  NXP NO: 214201800030219;</v>
          </cell>
          <cell r="E34" t="str">
            <v>24</v>
          </cell>
          <cell r="F34" t="str">
            <v>MSKU7582629</v>
          </cell>
          <cell r="G34" t="str">
            <v>2200</v>
          </cell>
          <cell r="H34" t="str">
            <v xml:space="preserve"> </v>
          </cell>
          <cell r="I34" t="str">
            <v>Ariwa King Investment Nig Limited 2,  Johnson Street Young Shall Grow Sh, opping Complex Main Market Onitsha,,  Anambra State Nigeria,</v>
          </cell>
          <cell r="J34" t="str">
            <v>DAI THANH XNK  TRADING COMPANY LIMI, TED  ADD:NGUYEN HANH-VAN TU-THOUNG, TIN- THUONG TIN HA NOI  VIETNAM TEL, :+84987029959  EMAIL:DAITHANHWOOD@G, MAIL.COM,</v>
          </cell>
          <cell r="K34" t="str">
            <v>77086023M</v>
          </cell>
          <cell r="L34" t="str">
            <v>CAPEQUEST / 1857</v>
          </cell>
          <cell r="M34" t="str">
            <v>24/10/2018 15:33:17</v>
          </cell>
          <cell r="N34" t="str">
            <v>SCL</v>
          </cell>
          <cell r="O34">
            <v>1472</v>
          </cell>
          <cell r="P34" t="str">
            <v>TC-HICT</v>
          </cell>
          <cell r="Q34" t="str">
            <v>Quá thời hạn khai hải quan</v>
          </cell>
          <cell r="R34" t="str">
            <v>Đăng báo</v>
          </cell>
          <cell r="S34" t="str">
            <v xml:space="preserve">Gỗ - CĐTCBL đã kiểm tra - QĐ 34/QĐ-KPTVTĐV ngày 25/3/2019 </v>
          </cell>
          <cell r="U34">
            <v>1472</v>
          </cell>
          <cell r="W34" t="str">
            <v>77086023M</v>
          </cell>
          <cell r="AB34" t="str">
            <v>3016/TB-HQĐV</v>
          </cell>
          <cell r="AC34" t="str">
            <v>10/06/20219</v>
          </cell>
          <cell r="AK34" t="str">
            <v>Gỗ - CĐTCBL đã kiểm tra - QĐ 34/QĐ-KPTVTĐV ngày 25/3/2019; đưa 1 phần hàng hóa sang container số MSCU8127596 (không có QĐ khám lưu)</v>
          </cell>
        </row>
        <row r="35">
          <cell r="A35" t="str">
            <v>MSKU2692310</v>
          </cell>
          <cell r="B35">
            <v>29</v>
          </cell>
          <cell r="C35" t="str">
            <v>140 PCS, ; PCS,  PCS, PROCESSED KOSSO WOOD  NXP NO: 214201800030219;</v>
          </cell>
          <cell r="E35" t="str">
            <v>24</v>
          </cell>
          <cell r="F35" t="str">
            <v>MSKU2692310</v>
          </cell>
          <cell r="G35" t="str">
            <v>2200</v>
          </cell>
          <cell r="H35" t="str">
            <v xml:space="preserve"> </v>
          </cell>
          <cell r="I35" t="str">
            <v>Ariwa King Investment Nig Limited 2,  Johnson Street Young Shall Grow Sh, opping Complex Main Market  Onitsha,  Anambra State Nigeria,</v>
          </cell>
          <cell r="J35" t="str">
            <v>DAI THANH XNK TRADING COMPANY LTD, ADD: NGUYEN HANH VAN TU-THUONG TIN, THUONG TIN HA NOI VIETNAM TEL: +849, 87029959 Email: DAITHANHWOOD@GMAIL., COM,</v>
          </cell>
          <cell r="K35" t="str">
            <v>770846618</v>
          </cell>
          <cell r="L35" t="str">
            <v>LADYOFLUCK / 1849</v>
          </cell>
          <cell r="M35" t="str">
            <v>30/10/2018 23:41:41</v>
          </cell>
          <cell r="N35" t="str">
            <v>SCL</v>
          </cell>
          <cell r="O35">
            <v>1466</v>
          </cell>
          <cell r="P35" t="str">
            <v>TC-HICT</v>
          </cell>
          <cell r="Q35" t="str">
            <v>Quá thời hạn khai hải quan</v>
          </cell>
          <cell r="R35" t="str">
            <v>Đăng báo</v>
          </cell>
          <cell r="S35" t="str">
            <v xml:space="preserve">Gỗ - CĐTCBL đã kiểm tra - QĐ 35/QĐ-KPTVTĐV ngày 25/3/2019 </v>
          </cell>
          <cell r="U35">
            <v>1466</v>
          </cell>
          <cell r="W35" t="str">
            <v>770846618</v>
          </cell>
          <cell r="AB35" t="str">
            <v>3016/TB-HQĐV</v>
          </cell>
          <cell r="AC35" t="str">
            <v>10/06/20219</v>
          </cell>
          <cell r="AK35" t="str">
            <v>Gỗ - CĐTCBL đã kiểm tra - QĐ 35/QĐ-KPTVTĐV ngày 25/3/2019; đưa 1 phần hàng hóa sang container số MSCU8127596 (không có QĐ khám lưu)</v>
          </cell>
        </row>
        <row r="36">
          <cell r="A36" t="str">
            <v>SUDU1432266</v>
          </cell>
          <cell r="B36">
            <v>30</v>
          </cell>
          <cell r="C36" t="str">
            <v>140 PCS, ; PCS,  PCS, PROCESSED KOSSO WOOD  NXP NO: 214201800030219;</v>
          </cell>
          <cell r="E36" t="str">
            <v>24</v>
          </cell>
          <cell r="F36" t="str">
            <v>SUDU1432266</v>
          </cell>
          <cell r="G36" t="str">
            <v>2200</v>
          </cell>
          <cell r="H36" t="str">
            <v xml:space="preserve"> </v>
          </cell>
          <cell r="I36" t="str">
            <v>Ariwa King Investment Nig Limited 2,  Johnson Street Young Shall Grow Sh, opping Complex Main Market  Onitsha,  Anambra State Nigeria,</v>
          </cell>
          <cell r="J36" t="str">
            <v>DAI THANH XNK TRADING COMPANY LTD, ADD: NGUYEN HANH VAN TU-THUONG TIN, THUONG TIN HA NOI VIETNAM TEL: +849, 87029959 Email: DAITHANHWOOD@GMAIL., COM,</v>
          </cell>
          <cell r="K36" t="str">
            <v>770846618</v>
          </cell>
          <cell r="L36" t="str">
            <v>LADYOFLUCK / 1849</v>
          </cell>
          <cell r="M36" t="str">
            <v>30/10/2018 23:45:10</v>
          </cell>
          <cell r="N36" t="str">
            <v>SCL</v>
          </cell>
          <cell r="O36">
            <v>1466</v>
          </cell>
          <cell r="P36" t="str">
            <v>TC-HICT</v>
          </cell>
          <cell r="Q36" t="str">
            <v>Quá thời hạn khai hải quan</v>
          </cell>
          <cell r="R36" t="str">
            <v>Đăng báo</v>
          </cell>
          <cell r="S36" t="str">
            <v xml:space="preserve">Gỗ - CĐTCBL đã kiểm tra - QĐ 35/QĐ-KPTVTĐV ngày 25/3/2019 </v>
          </cell>
          <cell r="U36">
            <v>1466</v>
          </cell>
          <cell r="W36" t="str">
            <v>770846618</v>
          </cell>
          <cell r="AB36" t="str">
            <v>3016/TB-HQĐV</v>
          </cell>
          <cell r="AC36" t="str">
            <v>10/06/20219</v>
          </cell>
          <cell r="AK36" t="str">
            <v>Gỗ - CĐTCBL đã kiểm tra - QĐ 35/QĐ-KPTVTĐV ngày 25/3/2019; đưa 1 phần hàng hóa sang container số MSCU8127596 (không có QĐ khám lưu)</v>
          </cell>
        </row>
        <row r="37">
          <cell r="A37" t="str">
            <v>MRKU7805295</v>
          </cell>
          <cell r="B37">
            <v>31</v>
          </cell>
          <cell r="C37" t="str">
            <v>162 pics, ; pics,  pics, *CEO); pics, KOSSO (AFRICAN ROSE WOOD)  NXP NO: 063201800370047;</v>
          </cell>
          <cell r="E37" t="str">
            <v>22</v>
          </cell>
          <cell r="F37" t="str">
            <v>MRKU7805295</v>
          </cell>
          <cell r="G37" t="str">
            <v>2200</v>
          </cell>
          <cell r="H37" t="str">
            <v xml:space="preserve"> </v>
          </cell>
          <cell r="I37" t="str">
            <v>AY UBILE NIG. LIMITED  NO. 100 IDAH,  ROAD. BY FORTE FILLING STATION ANY, IGBA KOGI STATE NIGERIA Email: oris, oil@gmail.com Phone: +2348033477746,  REPRESENTED BY: TONY C. NWUKO (MD/,</v>
          </cell>
          <cell r="J37" t="str">
            <v>TIAMO TRADING COMPANY LIMITED  LIEN,  BAT - UNG HOA, HA NOI, VIETNAM HA, NOI VIETNAM Email: orisoi@gmail.com,  Phone: +84984385570 REPRESENTED BY, : Mr bui viet Anh (Director),</v>
          </cell>
          <cell r="K37" t="str">
            <v>770734780</v>
          </cell>
          <cell r="L37" t="str">
            <v>LADYOFLUCK / 1849</v>
          </cell>
          <cell r="M37" t="str">
            <v>30/10/2018 23:47:30</v>
          </cell>
          <cell r="N37" t="str">
            <v>SCL</v>
          </cell>
          <cell r="O37">
            <v>1466</v>
          </cell>
          <cell r="P37" t="str">
            <v>TC-HICT</v>
          </cell>
          <cell r="Q37" t="str">
            <v>Quá thời hạn khai hải quan</v>
          </cell>
          <cell r="R37" t="str">
            <v>Đăng báo</v>
          </cell>
          <cell r="S37" t="str">
            <v xml:space="preserve">Gỗ - CĐTCBL đã kiểm tra - QĐ 44/QĐ-KPTVTĐV ngày 02/4/2019 </v>
          </cell>
          <cell r="U37">
            <v>1466</v>
          </cell>
          <cell r="W37" t="str">
            <v>770734780</v>
          </cell>
          <cell r="AB37" t="str">
            <v>3016/TB-HQĐV</v>
          </cell>
          <cell r="AC37" t="str">
            <v>10/06/20219</v>
          </cell>
          <cell r="AK37" t="str">
            <v xml:space="preserve">Gỗ - CĐTCBL đã kiểm tra - QĐ 44/QĐ-KPTVTĐV ngày 02/4/2019; đưa 1 phần hàng hóa sang container số YMLU3358500  </v>
          </cell>
        </row>
        <row r="38">
          <cell r="A38" t="str">
            <v>MRKU7729261</v>
          </cell>
          <cell r="B38">
            <v>32</v>
          </cell>
          <cell r="C38" t="str">
            <v>167 PICS, ; PICS,  PICS, */CEO); PICS, KOSSO (AFRICAN ROSE WOOD)  NXP NO063201800370047;</v>
          </cell>
          <cell r="E38" t="str">
            <v>21</v>
          </cell>
          <cell r="F38" t="str">
            <v>MRKU7729261</v>
          </cell>
          <cell r="G38" t="str">
            <v>2200</v>
          </cell>
          <cell r="H38" t="str">
            <v xml:space="preserve"> </v>
          </cell>
          <cell r="I38" t="str">
            <v>AY UBILE NIG. LIMITED  NO. 100 IDAH,  ROAD . BY FORTE FILLING STATION, A, NYIGBA KOGI STATE NIGERIA Email: ar, isoil@gmail.com Phone: +23480334777, 46 REPRESENTED BY: TONY C. NWUK (MD,</v>
          </cell>
          <cell r="J38" t="str">
            <v>TIAMO TRADING COMPANY LIMITED  LIEN,  BAT - UNG HOA, HA NOI, VIETNAM HA, NOI VIETNAM Phone: +84984385570 REP, RESENTED BY: Mr bui viet Anh (Direc, tor),</v>
          </cell>
          <cell r="K38" t="str">
            <v>770716820</v>
          </cell>
          <cell r="L38" t="str">
            <v>LADYOFLUCK / 1849</v>
          </cell>
          <cell r="M38" t="str">
            <v>30/10/2018 23:44:17</v>
          </cell>
          <cell r="N38" t="str">
            <v>SCL</v>
          </cell>
          <cell r="O38">
            <v>1466</v>
          </cell>
          <cell r="P38" t="str">
            <v>TC-HICT</v>
          </cell>
          <cell r="Q38" t="str">
            <v>Quá thời hạn khai hải quan</v>
          </cell>
          <cell r="R38" t="str">
            <v>Đăng báo</v>
          </cell>
          <cell r="S38" t="str">
            <v xml:space="preserve">Gỗ - CĐTCBL đã kiểm tra - QĐ 43/QĐ-KPTVTĐV ngày 02/4/2019 </v>
          </cell>
          <cell r="U38">
            <v>1466</v>
          </cell>
          <cell r="W38" t="str">
            <v>770716820</v>
          </cell>
          <cell r="AB38" t="str">
            <v>3016/TB-HQĐV</v>
          </cell>
          <cell r="AC38" t="str">
            <v>10/06/20219</v>
          </cell>
          <cell r="AK38" t="str">
            <v xml:space="preserve">Gỗ - CĐTCBL đã kiểm tra - QĐ 43/QĐ-KPTVTĐV ngày 02/4/2019; đưa 1 phần hàng hóa sang container số TOLU1538380   </v>
          </cell>
        </row>
        <row r="39">
          <cell r="A39" t="str">
            <v>CAXU6791880</v>
          </cell>
          <cell r="B39">
            <v>33</v>
          </cell>
          <cell r="C39" t="str">
            <v>164 PICS, ; PICS,  PICS, */CEO); PICS, KOSSO (AFRICAN ROSE WOOD)  NXP NO063201800370047;</v>
          </cell>
          <cell r="E39" t="str">
            <v>21</v>
          </cell>
          <cell r="F39" t="str">
            <v>CAXU6791880</v>
          </cell>
          <cell r="G39" t="str">
            <v>2200</v>
          </cell>
          <cell r="H39" t="str">
            <v xml:space="preserve"> </v>
          </cell>
          <cell r="I39" t="str">
            <v>AY UBILE NIG. LIMITED  NO. 100 IDAH,  ROAD . BY FORTE FILLING STATION, A, NYIGBA KOGI STATE NIGERIA Email: ar, isoil@gmail.com Phone: +23480334777, 46 REPRESENTED BY: TONY C. NWUK (MD,</v>
          </cell>
          <cell r="J39" t="str">
            <v>TIAMO TRADING COMPANY LIMITED  LIEN,  BAT - UNG HOA, HA NOI, VIETNAM HA, NOI VIETNAM Phone: +84984385570 REP, RESENTED BY: Mr bui viet Anh (Direc, tor),</v>
          </cell>
          <cell r="K39" t="str">
            <v>770716820</v>
          </cell>
          <cell r="L39" t="str">
            <v>LADYOFLUCK / 1849</v>
          </cell>
          <cell r="M39" t="str">
            <v>30/10/2018 23:40:27</v>
          </cell>
          <cell r="N39" t="str">
            <v>SCL</v>
          </cell>
          <cell r="O39">
            <v>1466</v>
          </cell>
          <cell r="P39" t="str">
            <v>TC-HICT</v>
          </cell>
          <cell r="Q39" t="str">
            <v>Quá thời hạn khai hải quan</v>
          </cell>
          <cell r="R39" t="str">
            <v>Đăng báo</v>
          </cell>
          <cell r="S39" t="str">
            <v xml:space="preserve">Gỗ - CĐTCBL đã kiểm tra - QĐ 43/QĐ-KPTVTĐV ngày 02/4/2019 </v>
          </cell>
          <cell r="U39">
            <v>1466</v>
          </cell>
          <cell r="W39" t="str">
            <v>770716820</v>
          </cell>
          <cell r="AB39" t="str">
            <v>3016/TB-HQĐV</v>
          </cell>
          <cell r="AC39" t="str">
            <v>10/06/20219</v>
          </cell>
          <cell r="AK39" t="str">
            <v xml:space="preserve">Gỗ - CĐTCBL đã kiểm tra - QĐ 43/QĐ-KPTVTĐV ngày 02/4/2019; đưa 1 phần hàng hóa sang container số TOLU1538380   </v>
          </cell>
        </row>
        <row r="40">
          <cell r="A40" t="str">
            <v>ZIMU1259720</v>
          </cell>
          <cell r="B40">
            <v>34</v>
          </cell>
          <cell r="C40" t="str">
            <v>1 PACKAGE WOODEN PELLET</v>
          </cell>
          <cell r="E40" t="str">
            <v>19</v>
          </cell>
          <cell r="F40" t="str">
            <v>ZIMU1259720</v>
          </cell>
          <cell r="G40" t="str">
            <v>2200</v>
          </cell>
          <cell r="H40" t="str">
            <v xml:space="preserve"> </v>
          </cell>
          <cell r="I40" t="str">
            <v>PRINWORKS CO.,LTD
118, JEONGMUN-RO 586BEON-GIL,
PAJU-EUP,
PAJU-SI, GYEONGGI-DO, KOREA</v>
          </cell>
          <cell r="J40" t="str">
            <v>AN TRUONG TIN CO.,LTD
NO.01 GROUP, CHAP KHE TWON, NAM KHE
WARD, UONG BI CITY,
QUANG NINH PROVINCE, VIETNAM</v>
          </cell>
          <cell r="K40" t="str">
            <v>GOSUSEL765827</v>
          </cell>
          <cell r="L40" t="str">
            <v>CONTISTOCKHOLM / 3E</v>
          </cell>
          <cell r="M40" t="str">
            <v>12/11/2018 19:05:28</v>
          </cell>
          <cell r="N40" t="str">
            <v>ZIM</v>
          </cell>
          <cell r="O40">
            <v>1453</v>
          </cell>
          <cell r="P40" t="str">
            <v>TC-HICT</v>
          </cell>
          <cell r="Q40" t="str">
            <v>DN đã mở TK - Đã TQ</v>
          </cell>
          <cell r="R40" t="str">
            <v>Đăng báo</v>
          </cell>
          <cell r="S40" t="str">
            <v xml:space="preserve">Viên Gỗ nén - Công ty An Trường Tín đã mở TK (102347936501/A31 ngày 29/11/2018 -đã thông quan) - gồm 26 cont, đã lấy 22 cont còn 04 cont  - đã đăng báo </v>
          </cell>
          <cell r="U40">
            <v>1453</v>
          </cell>
          <cell r="W40" t="str">
            <v>GOSUSEL765827</v>
          </cell>
        </row>
        <row r="41">
          <cell r="A41" t="str">
            <v>ZIMU1095972</v>
          </cell>
          <cell r="B41">
            <v>35</v>
          </cell>
          <cell r="C41" t="str">
            <v>171 PIECES 1 X 20'  171 PCS OF
KOSSO SQUARE LOGS (AFRICAN WOOD).</v>
          </cell>
          <cell r="E41" t="str">
            <v>22</v>
          </cell>
          <cell r="F41" t="str">
            <v>ZIMU1095972</v>
          </cell>
          <cell r="G41" t="str">
            <v>2200</v>
          </cell>
          <cell r="H41" t="str">
            <v xml:space="preserve"> </v>
          </cell>
          <cell r="I41" t="str">
            <v>LEK-MATHL-GRACE LIMITED
BLK 2A KUDIRAT ABIOLA HOUSING
ESTATE IFAKO IJAIYE LAGOS NIGERIA
RC:2604</v>
          </cell>
          <cell r="J41" t="str">
            <v>DAI THANH XNK TRADING CO.,LTD
NGUYEN HANH, VAN TU
THUONG TIN, HA NOI,VIETNAM
TEL:+84978920959</v>
          </cell>
          <cell r="K41" t="str">
            <v>GOSULOS18016926</v>
          </cell>
          <cell r="L41" t="str">
            <v>CONTISTOCKHOLM / 3E</v>
          </cell>
          <cell r="M41" t="str">
            <v>12/11/2018 19:33:12</v>
          </cell>
          <cell r="N41" t="str">
            <v>ZIM</v>
          </cell>
          <cell r="O41">
            <v>1453</v>
          </cell>
          <cell r="P41" t="str">
            <v>TC-HICT</v>
          </cell>
          <cell r="Q41" t="str">
            <v>Quá thời hạn khai hải quan</v>
          </cell>
          <cell r="R41" t="str">
            <v>Đăng báo</v>
          </cell>
          <cell r="S41" t="str">
            <v xml:space="preserve">Gỗ - CĐTCBL đã kiểm tra - QĐ 36/QĐ-KPTVTĐV ngày 25/3/2019 </v>
          </cell>
          <cell r="U41">
            <v>1453</v>
          </cell>
          <cell r="W41" t="str">
            <v>GOSULOS18016926</v>
          </cell>
          <cell r="AB41" t="str">
            <v>3016/TB-HQĐV</v>
          </cell>
          <cell r="AC41" t="str">
            <v>10/06/20219</v>
          </cell>
          <cell r="AK41" t="str">
            <v>Gỗ - CĐTCBL đã kiểm tra - QĐ 36/QĐ-KPTVTĐV ngày 25/3/2019; đưa 1 phần hàng hóa sang container số MSCU8127596 (không có QĐ khám lưu)</v>
          </cell>
        </row>
        <row r="42">
          <cell r="A42" t="str">
            <v>ZIMU1086306</v>
          </cell>
          <cell r="B42">
            <v>36</v>
          </cell>
          <cell r="C42" t="str">
            <v>1 PACKAGE WOODEN PELLET</v>
          </cell>
          <cell r="E42" t="str">
            <v>19.51</v>
          </cell>
          <cell r="F42" t="str">
            <v>ZIMU1086306</v>
          </cell>
          <cell r="G42" t="str">
            <v>2200</v>
          </cell>
          <cell r="H42" t="str">
            <v xml:space="preserve"> </v>
          </cell>
          <cell r="I42" t="str">
            <v>PRINWORKS CO.,LTD
118, JEONGMUN-RO 586BEON-GIL,
PAJU-EUP,
PAJU-SI, GYEONGGI-DO, KOREA</v>
          </cell>
          <cell r="J42" t="str">
            <v>AN TRUONG TIN CO.,LTD
NO.01 GROUP, CHAP KHE TWON, NAM KHE
WARD, UONG BI CITY,
QUANG NINH PROVINCE, VIETNAM</v>
          </cell>
          <cell r="K42" t="str">
            <v>GOSUSEL765827</v>
          </cell>
          <cell r="L42" t="str">
            <v>CONTISTOCKHOLM / 3E</v>
          </cell>
          <cell r="M42" t="str">
            <v>13/11/2018 01:56:26</v>
          </cell>
          <cell r="N42" t="str">
            <v>ZIM</v>
          </cell>
          <cell r="O42">
            <v>1452</v>
          </cell>
          <cell r="P42" t="str">
            <v>TC-HICT</v>
          </cell>
          <cell r="Q42" t="str">
            <v>DN đã mở TK - Đã TQ</v>
          </cell>
          <cell r="R42" t="str">
            <v>Đăng báo</v>
          </cell>
          <cell r="S42" t="str">
            <v xml:space="preserve">Viên Gỗ nén - Công ty An Trường Tín đã mở TK (102347936501/A31 ngày 29/11/2018 -đã thông quan) - gồm 26 cont, đã lấy 22 cont còn 04 cont  - đã đăng báo </v>
          </cell>
          <cell r="U42">
            <v>1452</v>
          </cell>
          <cell r="W42" t="str">
            <v>GOSUSEL765827</v>
          </cell>
        </row>
        <row r="43">
          <cell r="A43" t="str">
            <v>ZIMU1282280</v>
          </cell>
          <cell r="B43">
            <v>37</v>
          </cell>
          <cell r="C43" t="str">
            <v>1 PACKAGE WOODEN PELLET</v>
          </cell>
          <cell r="E43" t="str">
            <v>19.93</v>
          </cell>
          <cell r="F43" t="str">
            <v>ZIMU1282280</v>
          </cell>
          <cell r="G43" t="str">
            <v>2200</v>
          </cell>
          <cell r="H43" t="str">
            <v xml:space="preserve"> </v>
          </cell>
          <cell r="I43" t="str">
            <v>PRINWORKS CO.,LTD
118, JEONGMUN-RO 586BEON-GIL,
PAJU-EUP,
PAJU-SI, GYEONGGI-DO, KOREA</v>
          </cell>
          <cell r="J43" t="str">
            <v>AN TRUONG TIN CO.,LTD
NO.01 GROUP, CHAP KHE TWON, NAM KHE
WARD, UONG BI CITY,
QUANG NINH PROVINCE, VIETNAM</v>
          </cell>
          <cell r="K43" t="str">
            <v>GOSUSEL765827</v>
          </cell>
          <cell r="L43" t="str">
            <v>CONTISTOCKHOLM / 3E</v>
          </cell>
          <cell r="M43" t="str">
            <v>13/11/2018 01:56:06</v>
          </cell>
          <cell r="N43" t="str">
            <v>ZIM</v>
          </cell>
          <cell r="O43">
            <v>1452</v>
          </cell>
          <cell r="P43" t="str">
            <v>TC-HICT</v>
          </cell>
          <cell r="Q43" t="str">
            <v>DN đã mở TK - Đã TQ</v>
          </cell>
          <cell r="R43" t="str">
            <v>Đăng báo</v>
          </cell>
          <cell r="S43" t="str">
            <v xml:space="preserve">Viên Gỗ nén - Công ty An Trường Tín đã mở TK (102347936501/A31 ngày 29/11/2018 -đã thông quan) - gồm 26 cont, đã lấy 22 cont còn 04 cont  - đã đăng báo </v>
          </cell>
          <cell r="U43">
            <v>1452</v>
          </cell>
          <cell r="W43" t="str">
            <v>GOSUSEL765827</v>
          </cell>
          <cell r="AB43" t="str">
            <v>3016/TB-HQĐV</v>
          </cell>
          <cell r="AC43" t="str">
            <v>10/06/20219</v>
          </cell>
        </row>
        <row r="44">
          <cell r="A44" t="str">
            <v>ZIMU1021481</v>
          </cell>
          <cell r="B44">
            <v>38</v>
          </cell>
          <cell r="C44" t="str">
            <v>1 PACKAGE WOODEN PELLET</v>
          </cell>
          <cell r="E44" t="str">
            <v>19.05</v>
          </cell>
          <cell r="F44" t="str">
            <v>ZIMU1021481</v>
          </cell>
          <cell r="G44" t="str">
            <v>2200</v>
          </cell>
          <cell r="H44" t="str">
            <v xml:space="preserve"> </v>
          </cell>
          <cell r="I44" t="str">
            <v>PRINWORKS CO.,LTD
118, JEONGMUN-RO 586BEON-GIL,
PAJU-EUP,
PAJU-SI, GYEONGGI-DO, KOREA</v>
          </cell>
          <cell r="J44" t="str">
            <v>AN TRUONG TIN CO.,LTD
NO.01 GROUP, CHAP KHE TWON, NAM KHE
WARD, UONG BI CITY,
QUANG NINH PROVINCE, VIETNAM</v>
          </cell>
          <cell r="K44" t="str">
            <v>GOSUSEL765827</v>
          </cell>
          <cell r="L44" t="str">
            <v>CONTISTOCKHOLM / 3E</v>
          </cell>
          <cell r="M44" t="str">
            <v>13/11/2018 01:51:51</v>
          </cell>
          <cell r="N44" t="str">
            <v>ZIM</v>
          </cell>
          <cell r="O44">
            <v>1452</v>
          </cell>
          <cell r="P44" t="str">
            <v>TC-HICT</v>
          </cell>
          <cell r="Q44" t="str">
            <v>DN đã mở TK - Đã TQ</v>
          </cell>
          <cell r="R44" t="str">
            <v>Đăng báo</v>
          </cell>
          <cell r="S44" t="str">
            <v xml:space="preserve">Viên Gỗ nén - Công ty An Trường Tín đã mở TK (102347936501/A31 ngày 29/11/2018 -đã thông quan) - gồm 26 cont, đã lấy 22 cont còn 04 cont  - đã đăng báo </v>
          </cell>
          <cell r="U44">
            <v>1452</v>
          </cell>
          <cell r="W44" t="str">
            <v>GOSUSEL765827</v>
          </cell>
          <cell r="AB44" t="str">
            <v>3016/TB-HQĐV</v>
          </cell>
          <cell r="AC44" t="str">
            <v>10/06/20219</v>
          </cell>
        </row>
        <row r="45">
          <cell r="A45" t="str">
            <v>BSIU2577581</v>
          </cell>
          <cell r="B45">
            <v>39</v>
          </cell>
          <cell r="C45" t="str">
            <v>164 PIECES 1 X 20'  164 PCS OF
PROCESSED KOSSO WOOD (PTEROCARPUS ERINACEUS).</v>
          </cell>
          <cell r="E45" t="str">
            <v>23</v>
          </cell>
          <cell r="F45" t="str">
            <v>BSIU2577581</v>
          </cell>
          <cell r="G45" t="str">
            <v>2200</v>
          </cell>
          <cell r="H45" t="str">
            <v>H/180015428</v>
          </cell>
          <cell r="I45" t="str">
            <v>SERODAM GLOBAL SERVICES LIMITED
57A QUEENS DRIVE,IKOYI,LAGOS</v>
          </cell>
          <cell r="J45" t="str">
            <v>CUONG HANG TM &amp; XNK COMPANY LTD
ADDRESS:QUANG TRUNG ROAD,HOI
HOP WARD,VINH YEN CITY, VINH PHUC
PROVINCE,VIETNAM TEL:+84974245736
EMAIL:KHCIMPORTEXPORT@GMAIL.COM</v>
          </cell>
          <cell r="K45" t="str">
            <v>GOSULOS18016872</v>
          </cell>
          <cell r="L45" t="str">
            <v>CONTISTOCKHOLM / 3E</v>
          </cell>
          <cell r="M45" t="str">
            <v>13/11/2018 00:57:08</v>
          </cell>
          <cell r="N45" t="str">
            <v>ZIM</v>
          </cell>
          <cell r="O45">
            <v>1452</v>
          </cell>
          <cell r="P45" t="str">
            <v>TC-HICT</v>
          </cell>
          <cell r="Q45" t="str">
            <v>Quá thời hạn khai hải quan</v>
          </cell>
          <cell r="R45" t="str">
            <v>Đăng báo</v>
          </cell>
          <cell r="S45" t="str">
            <v xml:space="preserve">Gỗ - CĐTCBL đã kiểm tra - QĐ 07/QĐ-KPTVTĐV ngày 18/02/2019 </v>
          </cell>
          <cell r="U45">
            <v>1452</v>
          </cell>
          <cell r="W45" t="str">
            <v>GOSULOS18016872</v>
          </cell>
          <cell r="AB45" t="str">
            <v>3016/TB-HQĐV</v>
          </cell>
          <cell r="AC45" t="str">
            <v>10/06/20219</v>
          </cell>
          <cell r="AK45" t="str">
            <v>Gỗ - CĐTCBL đã kiểm tra - QĐ 07/QĐ-KPTVTĐV ngày 18/02/2019 (chưa có BB niêm phong lại)</v>
          </cell>
        </row>
        <row r="46">
          <cell r="A46" t="str">
            <v>CAIU6457980</v>
          </cell>
          <cell r="B46">
            <v>40</v>
          </cell>
          <cell r="C46" t="str">
            <v>162 PIECES 1 X 20'  162 PCS OF
PROCESSED KOSSOWOOD (PTEROCARPUS ERINACEUS).</v>
          </cell>
          <cell r="E46" t="str">
            <v>23</v>
          </cell>
          <cell r="F46" t="str">
            <v>CAIU6457980</v>
          </cell>
          <cell r="G46" t="str">
            <v>2200</v>
          </cell>
          <cell r="H46" t="str">
            <v>H/180015439</v>
          </cell>
          <cell r="I46" t="str">
            <v>SERODAM GLOBAL SERVICES LIMITED
57A QUEENS DRIVE,IKOYI,LAGOS</v>
          </cell>
          <cell r="J46" t="str">
            <v>CUONG HANG TM &amp; XNK COMPANY LTD
ADDRESS:QUANG TRUNG ROAD,HOI
HOP WARD,VINH YEN CITY, VINH PHUC
PROVINCE,VIETNAM TEL:+84974245736
EMAIL:KHCIMPORTEXPORT@GMAIL.COM</v>
          </cell>
          <cell r="K46" t="str">
            <v>GOSULOS18016871</v>
          </cell>
          <cell r="L46" t="str">
            <v>CONTISTOCKHOLM / 3E</v>
          </cell>
          <cell r="M46" t="str">
            <v>13/11/2018 08:37:20</v>
          </cell>
          <cell r="N46" t="str">
            <v>ZIM</v>
          </cell>
          <cell r="O46">
            <v>1452</v>
          </cell>
          <cell r="P46" t="str">
            <v>TC-HICT</v>
          </cell>
          <cell r="Q46" t="str">
            <v>Quá thời hạn khai hải quan</v>
          </cell>
          <cell r="R46" t="str">
            <v>Đăng báo</v>
          </cell>
          <cell r="S46" t="str">
            <v xml:space="preserve">Gỗ - CĐTCBL đã kiểm tra - QĐ 08/QĐ-KPTVTĐV ngày 18/02/2019 </v>
          </cell>
          <cell r="U46">
            <v>1452</v>
          </cell>
          <cell r="W46" t="str">
            <v>GOSULOS18016871</v>
          </cell>
          <cell r="AB46" t="str">
            <v>3016/TB-HQĐV</v>
          </cell>
          <cell r="AC46" t="str">
            <v>10/06/20219</v>
          </cell>
          <cell r="AK46" t="str">
            <v>Gỗ - CĐTCBL đã kiểm tra - QĐ 08/QĐ-KPTVTĐV ngày 18/02/2019 (chưa có BB niêm phong lại)</v>
          </cell>
        </row>
        <row r="47">
          <cell r="A47" t="str">
            <v>UESU2335254</v>
          </cell>
          <cell r="B47">
            <v>41</v>
          </cell>
          <cell r="C47" t="str">
            <v>164 PIECES 1 X 20'  164 PCS OF
PROCESSED KOSSO WOOD (PTEROCARPUS ERINACEUS).</v>
          </cell>
          <cell r="E47" t="str">
            <v>23</v>
          </cell>
          <cell r="F47" t="str">
            <v>UESU2335254</v>
          </cell>
          <cell r="G47" t="str">
            <v>2200</v>
          </cell>
          <cell r="H47" t="str">
            <v>H/180015441</v>
          </cell>
          <cell r="I47" t="str">
            <v>SERODAM GLOBAL SERVICES LIMITED
ADDRESS:57A,QUEENS DRIVE,IKOYI,
LAGOS</v>
          </cell>
          <cell r="J47" t="str">
            <v>CUONG HANG TM &amp; XNK COMPANY LTD
ADDRESS:QUANG TRUNG ROAD,HOI
HOP WARD,VINH YEN CITY, VINH PHUC
PROVINCE,VIETNAM TEL:+84974245736
EMAIL:KHCIMPORTEXPORT@GMAIL.COM</v>
          </cell>
          <cell r="K47" t="str">
            <v>GOSULOS18017002</v>
          </cell>
          <cell r="L47" t="str">
            <v>E.RAMSTERDAM / E1804</v>
          </cell>
          <cell r="M47" t="str">
            <v>20/11/2018 17:15:01</v>
          </cell>
          <cell r="N47" t="str">
            <v>ZIM</v>
          </cell>
          <cell r="O47">
            <v>1445</v>
          </cell>
          <cell r="P47" t="str">
            <v>TC-HICT</v>
          </cell>
          <cell r="Q47" t="str">
            <v>Quá thời hạn khai hải quan</v>
          </cell>
          <cell r="R47" t="str">
            <v>Đăng báo</v>
          </cell>
          <cell r="S47" t="str">
            <v xml:space="preserve">Gỗ - CĐTCBL đã kiểm tra - QĐ 10/QĐ-KPTVTĐV ngày 18/02/2019 </v>
          </cell>
          <cell r="U47">
            <v>1445</v>
          </cell>
          <cell r="W47" t="str">
            <v>GOSULOS18017002</v>
          </cell>
          <cell r="AB47" t="str">
            <v>3016/TB-HQĐV</v>
          </cell>
          <cell r="AC47" t="str">
            <v>10/06/20219</v>
          </cell>
          <cell r="AK47" t="str">
            <v>Gỗ - CĐTCBL đã kiểm tra - QĐ 10/QĐ-KPTVTĐV ngày 18/02/2019 (chưa có BB niêm phong lại)</v>
          </cell>
        </row>
        <row r="48">
          <cell r="A48" t="str">
            <v>TEMU4669751</v>
          </cell>
          <cell r="B48">
            <v>42</v>
          </cell>
          <cell r="C48" t="str">
            <v>145 PIECES 1 X 20'  145 PCS OF KOSSO WOOD</v>
          </cell>
          <cell r="E48" t="str">
            <v>23</v>
          </cell>
          <cell r="F48" t="str">
            <v>TEMU4669751</v>
          </cell>
          <cell r="G48" t="str">
            <v>2200</v>
          </cell>
          <cell r="H48" t="str">
            <v xml:space="preserve"> </v>
          </cell>
          <cell r="I48" t="str">
            <v>FIRST NOBLE WORLDWIDE INTERNATIONAL
CO LTD
14 OBAFEMI AJAYI STREET LAWANSON
SURULERE LAGOS  NIGERIA</v>
          </cell>
          <cell r="J48" t="str">
            <v>HONG TIEN COMMERCIAL DEVELOP
MENT COMPANY LIMITED
ADDRESS:KIM,HA-KIM LU-SOC SON-
HANOI-VIETNAM</v>
          </cell>
          <cell r="K48" t="str">
            <v>GOSULOS18016920</v>
          </cell>
          <cell r="L48" t="str">
            <v>E.RAMSTERDAM / E1804</v>
          </cell>
          <cell r="M48" t="str">
            <v>20/11/2018 17:57:16</v>
          </cell>
          <cell r="N48" t="str">
            <v>ZIM</v>
          </cell>
          <cell r="O48">
            <v>1445</v>
          </cell>
          <cell r="P48" t="str">
            <v>TC-HICT</v>
          </cell>
          <cell r="Q48" t="str">
            <v>Quá thời hạn khai hải quan</v>
          </cell>
          <cell r="R48" t="str">
            <v>Đăng báo</v>
          </cell>
          <cell r="S48" t="str">
            <v xml:space="preserve">Gỗ - CĐTCBL đã kiểm tra - QĐ 53/QĐ-KPTVTĐV ngày 16/4/2019 </v>
          </cell>
          <cell r="U48">
            <v>1445</v>
          </cell>
          <cell r="W48" t="str">
            <v>GOSULOS18016920</v>
          </cell>
          <cell r="AB48" t="str">
            <v>3016/TB-HQĐV</v>
          </cell>
          <cell r="AC48" t="str">
            <v>10/06/20219</v>
          </cell>
          <cell r="AK48" t="str">
            <v>Gỗ - CĐTCBL đã kiểm tra - QĐ 53/QĐ-KPTVTĐV ngày 16/4/2019; đưa 1 phần hàng hóa sang container số HAKU1094564 (không có QĐ khám lưu)</v>
          </cell>
        </row>
        <row r="49">
          <cell r="A49" t="str">
            <v>ZIMU1351713</v>
          </cell>
          <cell r="B49">
            <v>43</v>
          </cell>
          <cell r="C49" t="str">
            <v>145 PIECES 1 X 20'  145 PCS OF KOSSO WOOD</v>
          </cell>
          <cell r="E49" t="str">
            <v>23</v>
          </cell>
          <cell r="F49" t="str">
            <v>ZIMU1351713</v>
          </cell>
          <cell r="G49" t="str">
            <v>2200</v>
          </cell>
          <cell r="H49" t="str">
            <v xml:space="preserve"> </v>
          </cell>
          <cell r="I49" t="str">
            <v>FIRST NOBLE WORLDWIDE INTERNATIONAL
CO LTD
14 OBAFEMI AJAYI STREET LAWANSON
SURULERE LAGOS  NIGERIA</v>
          </cell>
          <cell r="J49" t="str">
            <v>HONG TIEN COMMERCIAL DEVELOP
MENT COMPANY LIMITED
ADDRESS:KIM,HA-KIM LU-SOC SON-
HANOI-VIETNAM</v>
          </cell>
          <cell r="K49" t="str">
            <v>GOSULOS18016920</v>
          </cell>
          <cell r="L49" t="str">
            <v>E.RAMSTERDAM / E1804</v>
          </cell>
          <cell r="M49" t="str">
            <v>20/11/2018 17:18:52</v>
          </cell>
          <cell r="N49" t="str">
            <v>ZIM</v>
          </cell>
          <cell r="O49">
            <v>1445</v>
          </cell>
          <cell r="P49" t="str">
            <v>TC-HICT</v>
          </cell>
          <cell r="Q49" t="str">
            <v>Quá thời hạn khai hải quan</v>
          </cell>
          <cell r="R49" t="str">
            <v>Đăng báo</v>
          </cell>
          <cell r="S49" t="str">
            <v xml:space="preserve">Gỗ - CĐTCBL đã kiểm tra - QĐ 53/QĐ-KPTVTĐV ngày 16/4/2019 </v>
          </cell>
          <cell r="U49">
            <v>1445</v>
          </cell>
          <cell r="W49" t="str">
            <v>GOSULOS18016920</v>
          </cell>
          <cell r="AB49" t="str">
            <v>3016/TB-HQĐV</v>
          </cell>
          <cell r="AC49" t="str">
            <v>10/06/20219</v>
          </cell>
          <cell r="AK49" t="str">
            <v>Gỗ - CĐTCBL đã kiểm tra - QĐ 53/QĐ-KPTVTĐV ngày 16/4/2019; đưa 1 phần hàng hóa sang container số HAKU1094564 (không có QĐ khám lưu)</v>
          </cell>
        </row>
        <row r="50">
          <cell r="A50" t="str">
            <v>ZIMU1421976</v>
          </cell>
          <cell r="B50">
            <v>44</v>
          </cell>
          <cell r="C50" t="str">
            <v>145 PIECES 1 X 20'  145 PCS OF KOSSO WOOD</v>
          </cell>
          <cell r="E50" t="str">
            <v>24</v>
          </cell>
          <cell r="F50" t="str">
            <v>ZIMU1421976</v>
          </cell>
          <cell r="G50" t="str">
            <v>2200</v>
          </cell>
          <cell r="H50" t="str">
            <v xml:space="preserve"> </v>
          </cell>
          <cell r="I50" t="str">
            <v>FIRST NOBLE WORLDWIDE INTERNATIONAL
CO LTD
14 OBAFEMI AJAYI STREET LAWANSON
SURULERE LAGOS  NIGERIA</v>
          </cell>
          <cell r="J50" t="str">
            <v>NAM PHI WOOD COMPANY LIMITED
ADDRESS:R211 2ND FLOOR,NO.441
DA NANG STREET.DONG HAI
1 WARD,HAI AN DISTRICT,
HAIPHONG CITY VIETNAM</v>
          </cell>
          <cell r="K50" t="str">
            <v>GOSULOS18016919</v>
          </cell>
          <cell r="L50" t="str">
            <v>E.RAMSTERDAM / E1804</v>
          </cell>
          <cell r="M50" t="str">
            <v>20/11/2018 19:44:26</v>
          </cell>
          <cell r="N50" t="str">
            <v>ZIM</v>
          </cell>
          <cell r="O50">
            <v>1445</v>
          </cell>
          <cell r="P50" t="str">
            <v>TC-HICT</v>
          </cell>
          <cell r="Q50" t="str">
            <v>Quá thời hạn khai hải quan</v>
          </cell>
          <cell r="R50" t="str">
            <v>Đăng báo</v>
          </cell>
          <cell r="S50" t="str">
            <v xml:space="preserve">Gỗ - CĐTCBL đã kiểm tra - QĐ 58/QĐ-KPTVTĐV ngày 18/6/2019 </v>
          </cell>
          <cell r="U50">
            <v>1445</v>
          </cell>
          <cell r="W50" t="str">
            <v>GOSULOS18016919</v>
          </cell>
          <cell r="AB50" t="str">
            <v>3016/TB-HQĐV</v>
          </cell>
          <cell r="AC50" t="str">
            <v>10/06/20219</v>
          </cell>
          <cell r="AK50" t="str">
            <v>Gỗ - CĐTCBL đã kiểm tra - QĐ 58/QĐ-KPTVTĐV ngày 18/6/2019; đưa 1 phần hàng hóa sang container số GLDU3919194 (không có QĐ khám lưu)</v>
          </cell>
        </row>
        <row r="51">
          <cell r="A51" t="str">
            <v>XINU1379179</v>
          </cell>
          <cell r="B51">
            <v>45</v>
          </cell>
          <cell r="C51" t="str">
            <v>145 PIECES 1 X 20'  145 PCS OF KOSSO WOOD</v>
          </cell>
          <cell r="E51" t="str">
            <v>24</v>
          </cell>
          <cell r="F51" t="str">
            <v>XINU1379179</v>
          </cell>
          <cell r="G51" t="str">
            <v>2200</v>
          </cell>
          <cell r="H51" t="str">
            <v xml:space="preserve"> </v>
          </cell>
          <cell r="I51" t="str">
            <v>FIRST NOBLE WORLDWIDE INTERNATIONAL
CO LTD
14 OBAFEMI AJAYI STREET LAWANSON
SURULERE LAGOS  NIGERIA</v>
          </cell>
          <cell r="J51" t="str">
            <v>NAM PHI WOOD COMPANY LIMITED
ADDRESS:R211 2ND FLOOR,NO.441
DA NANG STREET.DONG HAI
1 WARD,HAI AN DISTRICT,
HAIPHONG CITY VIETNAM</v>
          </cell>
          <cell r="K51" t="str">
            <v>GOSULOS18016919</v>
          </cell>
          <cell r="L51" t="str">
            <v>E.RAMSTERDAM / E1804</v>
          </cell>
          <cell r="M51" t="str">
            <v>20/11/2018 19:36:21</v>
          </cell>
          <cell r="N51" t="str">
            <v>ZIM</v>
          </cell>
          <cell r="O51">
            <v>1445</v>
          </cell>
          <cell r="P51" t="str">
            <v>TC-HICT</v>
          </cell>
          <cell r="Q51" t="str">
            <v>Quá thời hạn khai hải quan</v>
          </cell>
          <cell r="R51" t="str">
            <v>Đăng báo</v>
          </cell>
          <cell r="S51" t="str">
            <v xml:space="preserve">Gỗ - CĐTCBL đã kiểm tra - QĐ 58/QĐ-KPTVTĐV ngày 18/6/2019 </v>
          </cell>
          <cell r="U51">
            <v>1445</v>
          </cell>
          <cell r="W51" t="str">
            <v>GOSULOS18016919</v>
          </cell>
          <cell r="AB51" t="str">
            <v>3016/TB-HQĐV</v>
          </cell>
          <cell r="AC51" t="str">
            <v>10/06/20219</v>
          </cell>
          <cell r="AK51" t="str">
            <v>Gỗ - CĐTCBL đã kiểm tra - QĐ 58/QĐ-KPTVTĐV ngày 18/6/2019; đưa 1 phần hàng hóa sang container số GLDU3919194 (không có QĐ khám lưu)</v>
          </cell>
        </row>
        <row r="52">
          <cell r="A52" t="str">
            <v>TRHU1148706</v>
          </cell>
          <cell r="B52">
            <v>46</v>
          </cell>
          <cell r="C52" t="str">
            <v>158 PIECES 1 X 20'  158 PCS OF
PROCESSED KOSSO WOOD (PTEROCARPUS ERINACEUS).</v>
          </cell>
          <cell r="E52" t="str">
            <v>23</v>
          </cell>
          <cell r="F52" t="str">
            <v>TRHU1148706</v>
          </cell>
          <cell r="G52" t="str">
            <v>2200</v>
          </cell>
          <cell r="H52" t="str">
            <v>H/180015368</v>
          </cell>
          <cell r="I52" t="str">
            <v>SERODAM GLOBAL SERVICES LIMITED
ADDRESS:57A QUEENS DRIVE,
IKOYI,LAGOS</v>
          </cell>
          <cell r="J52" t="str">
            <v>CUONG HANG TM &amp; XNK COMPANY LTD
ADDRESS:QUANG TRUNG ROAD,HOI
HOP WARD,VINH YEN CITY, VINH PHUC
PROVINCE,VIETNAM TEL:+84974245736
EMAIL:KHCIMPORTEXPORT@GMAIL.COM</v>
          </cell>
          <cell r="K52" t="str">
            <v>GOSULOS18016870</v>
          </cell>
          <cell r="L52" t="str">
            <v>E.RAMSTERDAM / E1804</v>
          </cell>
          <cell r="M52" t="str">
            <v>20/11/2018 19:44:06</v>
          </cell>
          <cell r="N52" t="str">
            <v>ZIM</v>
          </cell>
          <cell r="O52">
            <v>1445</v>
          </cell>
          <cell r="P52" t="str">
            <v>TC-HICT</v>
          </cell>
          <cell r="Q52" t="str">
            <v>Quá thời hạn khai hải quan</v>
          </cell>
          <cell r="R52" t="str">
            <v>CĐTCBL đã kiểm tra</v>
          </cell>
          <cell r="S52" t="str">
            <v xml:space="preserve">Gỗ - CĐTCBL đã kiểm tra - QĐ 09/QĐ-KPTVTĐV ngày 18/02/2019 </v>
          </cell>
          <cell r="U52">
            <v>1445</v>
          </cell>
          <cell r="W52" t="str">
            <v>GOSULOS18016870</v>
          </cell>
          <cell r="AB52" t="str">
            <v>3016/TB-HQĐV</v>
          </cell>
          <cell r="AC52" t="str">
            <v>10/06/20219</v>
          </cell>
          <cell r="AK52" t="str">
            <v>Gỗ - CĐTCBL đã kiểm tra - QĐ 09/QĐ-KPTVTĐV ngày 18/02/2019 (chưa có BB niêm phong lại)</v>
          </cell>
        </row>
        <row r="53">
          <cell r="A53" t="str">
            <v>ZIMU1148178</v>
          </cell>
          <cell r="B53">
            <v>47</v>
          </cell>
          <cell r="C53" t="str">
            <v>164 PIECES 1 X 20'  164 PCS OF
PROCESSED KOSSO WOOD (PTEROCARPUS ERINACEUS).</v>
          </cell>
          <cell r="E53" t="str">
            <v>23</v>
          </cell>
          <cell r="F53" t="str">
            <v>ZIMU1148178</v>
          </cell>
          <cell r="G53" t="str">
            <v>2200</v>
          </cell>
          <cell r="H53" t="str">
            <v>H/180015158</v>
          </cell>
          <cell r="I53" t="str">
            <v>SERODAM GLOBAL SERVICES LIMITED
ADDRESS:57A QUEENS DRIVE,
IKOYI,LAGOS</v>
          </cell>
          <cell r="J53" t="str">
            <v>CUONG HANG TM &amp; XNK COMPANY LTD
ADDRESS:QUANG TRUNG ROAD,HOI
HOP WARD,VINH YEN CITY, VINH PHUC
PROVINCE,VIETNAM TEL:+84974245736
EMAIL:KHCIMPORTEXPORT@GMAIL.COM</v>
          </cell>
          <cell r="K53" t="str">
            <v>GOSULOS18016869</v>
          </cell>
          <cell r="L53" t="str">
            <v>E.RAMSTERDAM / E1804</v>
          </cell>
          <cell r="M53" t="str">
            <v>20/11/2018 19:27:16</v>
          </cell>
          <cell r="N53" t="str">
            <v>ZIM</v>
          </cell>
          <cell r="O53">
            <v>1445</v>
          </cell>
          <cell r="P53" t="str">
            <v>TC-HICT</v>
          </cell>
          <cell r="Q53" t="str">
            <v>Quá thời hạn khai hải quan</v>
          </cell>
          <cell r="R53" t="str">
            <v>CĐTCBL đã kiểm tra</v>
          </cell>
          <cell r="S53" t="str">
            <v xml:space="preserve">Gỗ - CĐTCBL đã kiểm tra - QĐ 11/QĐ-KPTVTĐV ngày 18/02/2019 </v>
          </cell>
          <cell r="U53">
            <v>1445</v>
          </cell>
          <cell r="W53" t="str">
            <v>GOSULOS18016869</v>
          </cell>
          <cell r="AB53" t="str">
            <v>3016/TB-HQĐV</v>
          </cell>
          <cell r="AC53" t="str">
            <v>10/06/20219</v>
          </cell>
          <cell r="AK53" t="str">
            <v>Gỗ - CĐTCBL đã kiểm tra - QĐ 11/QĐ-KPTVTĐV ngày 18/02/2019 (chưa có BB niêm phong lại)</v>
          </cell>
        </row>
        <row r="54">
          <cell r="A54" t="str">
            <v>JXLU8757768</v>
          </cell>
          <cell r="B54">
            <v>48</v>
          </cell>
          <cell r="C54" t="str">
            <v>SUPPLY, TRANSPORTATION, ERECTION OF COMPLETE ELECTRO-MECHANICAL EQUIPMENT AND TECHNICAL SERVICES FOR TA PAO HO HYDROPOWER PROJECT</v>
          </cell>
          <cell r="E54" t="str">
            <v>1.305</v>
          </cell>
          <cell r="F54" t="str">
            <v>JXLU8757768</v>
          </cell>
          <cell r="G54" t="str">
            <v>4500</v>
          </cell>
          <cell r="H54" t="str">
            <v>I9337881939210</v>
          </cell>
          <cell r="I54" t="str">
            <v>PROLOGIS FREIGHT INDIA PVT LTD 301-303, MERCANTILE HOUSE, KASTURBA GANDHI MARG NEW DELHI 110001 INDIA</v>
          </cell>
          <cell r="J54" t="str">
            <v>THAMI LOGISTICS HANOI CO.,LTD.(TMC) ROOM 504 THANG LONG BUILDING, 105 LANG HA ST.,DONG DA DIST., HA NOI CITY, VIETNAM TEL: 84.24.3350 1888 (311) **//6200005542#LAI CHAU PETROLEUM MATERIALS JOINT STOCK COMPANY #GROUP 3, DOAN KET COMMUNE, LAI CHAU CITY, LAI CHAU PROVINCE, VIETNAM</v>
          </cell>
          <cell r="K54" t="str">
            <v>GOSUBOM6241276*// 00001434</v>
          </cell>
          <cell r="L54" t="str">
            <v>EVERUNIQUE / 179E</v>
          </cell>
          <cell r="M54" t="str">
            <v>22/04/2019 16:29:55</v>
          </cell>
          <cell r="N54" t="str">
            <v>ZIM</v>
          </cell>
          <cell r="O54">
            <v>1292</v>
          </cell>
          <cell r="P54" t="str">
            <v>TC-HICT</v>
          </cell>
          <cell r="Q54" t="str">
            <v>DN có công văn cam kết nhận hàng</v>
          </cell>
          <cell r="R54" t="str">
            <v>Đăng báo</v>
          </cell>
          <cell r="S54"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54">
            <v>1292</v>
          </cell>
          <cell r="W54" t="str">
            <v>GOSUBOM6241276*// 00001434</v>
          </cell>
          <cell r="AB54" t="str">
            <v>5307/TB-HQĐV</v>
          </cell>
          <cell r="AC54">
            <v>43808</v>
          </cell>
        </row>
        <row r="55">
          <cell r="A55" t="str">
            <v>ZIMU3909300</v>
          </cell>
          <cell r="B55">
            <v>49</v>
          </cell>
          <cell r="C55" t="str">
            <v>SUPPLY, TRANSPORTATION, ERECTION OF COMPLETE ELECTRO-MECHANICAL EQUIPMENT AND TECHNICAL SERVICES FOR TA PAO HO HYDROPOWER PROJECT</v>
          </cell>
          <cell r="E55" t="str">
            <v>1.46</v>
          </cell>
          <cell r="F55" t="str">
            <v>ZIMU3909300</v>
          </cell>
          <cell r="G55" t="str">
            <v>2260</v>
          </cell>
          <cell r="H55" t="str">
            <v xml:space="preserve"> </v>
          </cell>
          <cell r="I55" t="str">
            <v>PROLOGIS FREIGHT INDIA PVT LTD 301-303, MERCANTILE HOUSE, KASTURBA GANDHI MARG NEW DELHI 110001 INDIA</v>
          </cell>
          <cell r="J55" t="str">
            <v>THAMI LOGISTICS HANOI CO.,LTD.(TMC) ROOM 504 THANG LONG BUILDING, 105 LANG HA ST.,DONG DA DIST., HA NOI CITY, VIETNAM TEL: 84.24.3350 1888 (311) **</v>
          </cell>
          <cell r="K55" t="str">
            <v>GOSUBOM6241270*/00001433</v>
          </cell>
          <cell r="L55" t="str">
            <v>EVERUNIQUE / 179E</v>
          </cell>
          <cell r="M55" t="str">
            <v>22/04/2019 17:14:57</v>
          </cell>
          <cell r="N55" t="str">
            <v>ZIM</v>
          </cell>
          <cell r="O55">
            <v>1292</v>
          </cell>
          <cell r="P55" t="str">
            <v>TC-HICT</v>
          </cell>
          <cell r="Q55" t="str">
            <v>DN có công văn cam kết nhận hàng</v>
          </cell>
          <cell r="R55" t="str">
            <v>Đăng báo</v>
          </cell>
          <cell r="S55"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55">
            <v>1292</v>
          </cell>
          <cell r="W55" t="str">
            <v>GOSUBOM6241270*/00001433</v>
          </cell>
          <cell r="AB55" t="str">
            <v>5307/TB-HQĐV</v>
          </cell>
          <cell r="AC55">
            <v>43808</v>
          </cell>
        </row>
        <row r="56">
          <cell r="A56" t="str">
            <v>ZCSU8795731</v>
          </cell>
          <cell r="B56">
            <v>50</v>
          </cell>
          <cell r="C56" t="str">
            <v>SUPPLY, TRANSPORTATION, ERECTION OF COMPLETE ELECTRO-MECHANICAL EQUIPMENT AND TECHNICAL SERVICES FOR TA PAO HO HYDROPOWER PROJECT</v>
          </cell>
          <cell r="E56" t="str">
            <v>3.657</v>
          </cell>
          <cell r="F56" t="str">
            <v>ZCSU8795731</v>
          </cell>
          <cell r="G56" t="str">
            <v>4500</v>
          </cell>
          <cell r="H56" t="str">
            <v>I9337871939211</v>
          </cell>
          <cell r="I56" t="str">
            <v>PROLOGIS FREIGHT INDIA PVT LTD 301-303, MERCANTILE HOUSE, KASTURBA GANDHI MARG NEW DELHI 110001 INDIA</v>
          </cell>
          <cell r="J56" t="str">
            <v>THAMI LOGISTICS HANOI CO.,LTD.(TMC) ROOM 504 THANG LONG BUILDING, 105 LANG HA ST.,DONG DA DIST., HA NOI CITY, VIETNAM TEL: 84.24.3350 1888 (311) **</v>
          </cell>
          <cell r="K56" t="str">
            <v>GOSUBOM6241270*/00001433</v>
          </cell>
          <cell r="L56" t="str">
            <v>EVERUNIQUE / 179E</v>
          </cell>
          <cell r="M56" t="str">
            <v>22/04/2019 16:22:45</v>
          </cell>
          <cell r="N56" t="str">
            <v>ZIM</v>
          </cell>
          <cell r="O56">
            <v>1292</v>
          </cell>
          <cell r="P56" t="str">
            <v>TC-HICT</v>
          </cell>
          <cell r="Q56" t="str">
            <v>DN có công văn cam kết nhận hàng</v>
          </cell>
          <cell r="R56" t="str">
            <v>Đăng báo</v>
          </cell>
          <cell r="S56"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56">
            <v>1292</v>
          </cell>
          <cell r="W56" t="str">
            <v>GOSUBOM6241270*/00001433</v>
          </cell>
          <cell r="Z56" t="str">
            <v xml:space="preserve"> </v>
          </cell>
          <cell r="AB56" t="str">
            <v>5307/TB-HQĐV</v>
          </cell>
          <cell r="AC56">
            <v>43808</v>
          </cell>
        </row>
        <row r="57">
          <cell r="A57" t="str">
            <v>SEGU9153695</v>
          </cell>
          <cell r="B57">
            <v>51</v>
          </cell>
          <cell r="C57" t="str">
            <v>FROZEN CHICKEN FEET - GRADE A#1400 CARTONS#INVOICE NO : IND7 DT: 12.04.2019#TEMPERATURE IN CELSIUS:-18#VENTILATION IN CMH:0</v>
          </cell>
          <cell r="E57" t="str">
            <v>23.66</v>
          </cell>
          <cell r="F57" t="str">
            <v>SEGU9153695</v>
          </cell>
          <cell r="G57" t="str">
            <v>4530</v>
          </cell>
          <cell r="H57" t="str">
            <v xml:space="preserve"> </v>
          </cell>
          <cell r="I57" t="str">
            <v>M/S EXPRESS INTERNATIONAL SF NO 29 7 AMIRTHI MAIN ROAD KATTUPUTHUR VILLAGE AND POST, VELLORE 632508, TAMIL NADU INDIA</v>
          </cell>
          <cell r="J57" t="str">
            <v>0201951622#HAIPHONG EXPORT AND PRODUCTION LIMITED COMPANY#Address : 8 HAMLET, HOA BINH COMMUNE, THUY NGUYEN DISTRICT, HAIPHONG#</v>
          </cell>
          <cell r="K57" t="str">
            <v>KPL/HPH/19/04237</v>
          </cell>
          <cell r="L57" t="str">
            <v>WANHAI301 / E247</v>
          </cell>
          <cell r="M57">
            <v>43682.362500000003</v>
          </cell>
          <cell r="N57" t="str">
            <v>BLJ</v>
          </cell>
          <cell r="O57">
            <v>-587683</v>
          </cell>
          <cell r="P57" t="str">
            <v>TC-HICT</v>
          </cell>
          <cell r="Q57" t="str">
            <v>Quá thời hạn khai hải quan</v>
          </cell>
          <cell r="R57" t="str">
            <v>Đã kiểm kê ngày 02/03/2020</v>
          </cell>
          <cell r="S57" t="str">
            <v>Đăng báo - theo dõi - Đã kiểm kê ngày 02/03/2020 - Người nhận hàng đã gửi từ chối nhận hàng. Tại thời điểm giám định hàng hóa bình thường</v>
          </cell>
          <cell r="U57">
            <v>-587683</v>
          </cell>
          <cell r="W57" t="str">
            <v>KPL/HPH/19/04237</v>
          </cell>
          <cell r="AB57" t="str">
            <v>5307/TB-HQĐV</v>
          </cell>
          <cell r="AC57">
            <v>43808</v>
          </cell>
          <cell r="AD57" t="str">
            <v>943/HQQĐV-KTGS và CV 5428/HĐTT-T4 ngày 20/7/2022</v>
          </cell>
          <cell r="AE57" t="str">
            <v>26/02/2020</v>
          </cell>
          <cell r="AK57" t="str">
            <v>Tại thời điểm giám định hàng hóa bình thường</v>
          </cell>
        </row>
        <row r="58">
          <cell r="A58" t="str">
            <v>WHSU5312332</v>
          </cell>
          <cell r="B58">
            <v>52</v>
          </cell>
          <cell r="C58" t="str">
            <v>SUPPLY, TRANSPORTATION, ERECTION OF COMPLETE ELECTRO-MECHANICAL EQUIPMENT AND TECHNICAL SERVICES' FOR TA PAO HO HYDROPOWER PROJECT</v>
          </cell>
          <cell r="E58" t="str">
            <v>13.613</v>
          </cell>
          <cell r="F58" t="str">
            <v>WHSU5312332</v>
          </cell>
          <cell r="G58" t="str">
            <v>4500</v>
          </cell>
          <cell r="H58" t="str">
            <v>WHLE350195</v>
          </cell>
          <cell r="I58" t="str">
            <v>WAVES INTERCONTINENTAL PVT LTD 13  SESHA SADAN CAMBRIDGE ROAD  ULSOOR BANGALORE - 560008 KARNATAKA,*//FLOVEL ENERGY PRIVATE LIMITED. 15/3,MATHURA ROAD FARIDABAD 121008 HARYANA, INDIA</v>
          </cell>
          <cell r="J58"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58" t="str">
            <v>1449X02674*//WICIN15000373</v>
          </cell>
          <cell r="L58" t="str">
            <v>OOCLSAVANNAH / 381E</v>
          </cell>
          <cell r="M58" t="str">
            <v>09/05/2019 20:22:15</v>
          </cell>
          <cell r="N58" t="str">
            <v>WHL</v>
          </cell>
          <cell r="O58">
            <v>1275</v>
          </cell>
          <cell r="P58" t="str">
            <v>TC-HICT</v>
          </cell>
          <cell r="Q58" t="str">
            <v>DN có công văn cam kết nhận hàng</v>
          </cell>
          <cell r="R58" t="str">
            <v>Đăng báo</v>
          </cell>
          <cell r="S58"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58">
            <v>1275</v>
          </cell>
          <cell r="W58" t="str">
            <v>1449X02674*//WICIN15000373</v>
          </cell>
          <cell r="Z58" t="str">
            <v>1872/HQĐV-KTGS</v>
          </cell>
          <cell r="AA58" t="str">
            <v>31/3/2021</v>
          </cell>
          <cell r="AB58" t="str">
            <v>5307/TB-HQĐV</v>
          </cell>
          <cell r="AC58">
            <v>43808</v>
          </cell>
        </row>
        <row r="59">
          <cell r="A59" t="str">
            <v>WHSU5335317</v>
          </cell>
          <cell r="B59">
            <v>53</v>
          </cell>
          <cell r="C59" t="str">
            <v>SUPPLY, TRANSPORTATION, ERECTION OF COMPLETE ELECTRO-MECHANICAL EQUIPMENT AND TECHNICAL SERVICES' FOR TA PAO HO HYDROPOWER PROJECT</v>
          </cell>
          <cell r="E59" t="str">
            <v>6.094</v>
          </cell>
          <cell r="F59" t="str">
            <v>WHSU5335317</v>
          </cell>
          <cell r="G59" t="str">
            <v>4500</v>
          </cell>
          <cell r="H59" t="str">
            <v>WHLE350199</v>
          </cell>
          <cell r="I59" t="str">
            <v>WAVES INTERCONTINENTAL PVT LTD 13  SESHA SADAN CAMBRIDGE ROAD  ULSOOR BANGALORE - 560008 KARNATAKA,*//FLOVEL ENERGY PRIVATE LIMITED. 15/3,MATHURA ROAD FARIDABAD 121008 HARYANA, INDIA</v>
          </cell>
          <cell r="J59"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59" t="str">
            <v>1449X02674*//WICIN15000373</v>
          </cell>
          <cell r="L59" t="str">
            <v>OOCLSAVANNAH / 381E</v>
          </cell>
          <cell r="M59" t="str">
            <v>09/05/2019 20:24:58</v>
          </cell>
          <cell r="N59" t="str">
            <v>WHL</v>
          </cell>
          <cell r="O59">
            <v>1275</v>
          </cell>
          <cell r="P59" t="str">
            <v>TC-HICT</v>
          </cell>
          <cell r="Q59" t="str">
            <v>DN có công văn cam kết nhận hàng</v>
          </cell>
          <cell r="R59" t="str">
            <v>Đăng báo</v>
          </cell>
          <cell r="S59"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59">
            <v>1275</v>
          </cell>
          <cell r="W59" t="str">
            <v>1449X02674*//WICIN15000373</v>
          </cell>
          <cell r="Z59" t="str">
            <v>1872/HQĐV-KTGS</v>
          </cell>
          <cell r="AA59" t="str">
            <v>31/3/2021</v>
          </cell>
          <cell r="AB59" t="str">
            <v>5307/TB-HQĐV</v>
          </cell>
          <cell r="AC59">
            <v>43808</v>
          </cell>
        </row>
        <row r="60">
          <cell r="A60" t="str">
            <v>TRLU4860590</v>
          </cell>
          <cell r="B60">
            <v>54</v>
          </cell>
          <cell r="C60" t="str">
            <v>SUPPLY, TRANSPORTATION, ERECTION OF COMPLETE ELECTRO-MECHANICAL EQUIPMENT AND TECHNICAL SERVICES' FOR TA PAO HO HYDROPOWER PROJECT</v>
          </cell>
          <cell r="E60" t="str">
            <v>6.007</v>
          </cell>
          <cell r="F60" t="str">
            <v>TRLU4860590</v>
          </cell>
          <cell r="G60" t="str">
            <v>4200</v>
          </cell>
          <cell r="H60" t="str">
            <v>WHL1904613</v>
          </cell>
          <cell r="I60" t="str">
            <v>WAVES INTERCONTINENTAL PVT LTD 13  SESHA SADAN CAMBRIDGE ROAD  ULSOOR BANGALORE - 560008 KARNATAKA,*//FLOVEL ENERGY PRIVATE LIMITED. 15/3,MATHURA ROAD FARIDABAD 121008 HARYANA, INDIA</v>
          </cell>
          <cell r="J60"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0" t="str">
            <v>1449X02674*//WICIN15000373</v>
          </cell>
          <cell r="L60" t="str">
            <v>OOCLSAVANNAH / 381E</v>
          </cell>
          <cell r="M60" t="str">
            <v>09/05/2019 21:16:18</v>
          </cell>
          <cell r="N60" t="str">
            <v>WHL</v>
          </cell>
          <cell r="O60">
            <v>1275</v>
          </cell>
          <cell r="P60" t="str">
            <v>TC-HICT</v>
          </cell>
          <cell r="Q60" t="str">
            <v>DN có công văn cam kết nhận hàng</v>
          </cell>
          <cell r="R60" t="str">
            <v>Đăng báo</v>
          </cell>
          <cell r="S60"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0">
            <v>1275</v>
          </cell>
          <cell r="W60" t="str">
            <v>1449X02674*//WICIN15000373</v>
          </cell>
          <cell r="Z60" t="str">
            <v>1872/HQĐV-KTGS</v>
          </cell>
          <cell r="AA60" t="str">
            <v>31/3/2021</v>
          </cell>
          <cell r="AB60" t="str">
            <v>5307/TB-HQĐV</v>
          </cell>
          <cell r="AC60">
            <v>43808</v>
          </cell>
        </row>
        <row r="61">
          <cell r="A61" t="str">
            <v>WHLU3401538</v>
          </cell>
          <cell r="B61">
            <v>55</v>
          </cell>
          <cell r="C61" t="str">
            <v>SUPPLY, TRANSPORTATION, ERECTION OF COMPLETE ELECTRO-MECHANICAL EQUIPMENT AND TECHNICAL SERVICES' FOR TA PAO HO HYDROPOWER PROJECT</v>
          </cell>
          <cell r="E61" t="str">
            <v>13.743</v>
          </cell>
          <cell r="F61" t="str">
            <v>WHLU3401538</v>
          </cell>
          <cell r="G61" t="str">
            <v>4250</v>
          </cell>
          <cell r="H61" t="str">
            <v>WHLE360380</v>
          </cell>
          <cell r="I61" t="str">
            <v>WAVES INTERCONTINENTAL PVT LTD 13  SESHA SADAN CAMBRIDGE ROAD  ULSOOR BANGALORE - 560008 KARNATAKA,*//FLOVEL ENERGY PRIVATE LIMITED. 15/3,MATHURA ROAD FARIDABAD 121008 HARYANA, INDIA</v>
          </cell>
          <cell r="J61"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1" t="str">
            <v>1449X02674*//WICIN15000373</v>
          </cell>
          <cell r="L61" t="str">
            <v>OOCLSAVANNAH / 381E</v>
          </cell>
          <cell r="M61" t="str">
            <v>09/05/2019 18:54:08</v>
          </cell>
          <cell r="N61" t="str">
            <v>WHL</v>
          </cell>
          <cell r="O61">
            <v>1275</v>
          </cell>
          <cell r="P61" t="str">
            <v>TC-HICT</v>
          </cell>
          <cell r="Q61" t="str">
            <v>DN có công văn cam kết nhận hàng</v>
          </cell>
          <cell r="R61" t="str">
            <v>Đăng báo</v>
          </cell>
          <cell r="S61"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1">
            <v>1275</v>
          </cell>
          <cell r="W61" t="str">
            <v>1449X02674*//WICIN15000373</v>
          </cell>
          <cell r="Z61" t="str">
            <v>1872/HQĐV-KTGS</v>
          </cell>
          <cell r="AA61" t="str">
            <v>31/3/2021</v>
          </cell>
          <cell r="AB61" t="str">
            <v>5307/TB-HQĐV</v>
          </cell>
          <cell r="AC61">
            <v>43808</v>
          </cell>
        </row>
        <row r="62">
          <cell r="A62" t="str">
            <v>WHLU4309107</v>
          </cell>
          <cell r="B62">
            <v>56</v>
          </cell>
          <cell r="C62" t="str">
            <v>SUPPLY, TRANSPORTATION, ERECTION OF COMPLETE ELECTRO-MECHANICAL EQUIPMENT AND TECHNICAL SERVICES' FOR TA PAO HO HYDROPOWER PROJECT</v>
          </cell>
          <cell r="E62" t="str">
            <v>13.862</v>
          </cell>
          <cell r="F62" t="str">
            <v>WHLU4309107</v>
          </cell>
          <cell r="G62" t="str">
            <v>4200</v>
          </cell>
          <cell r="H62" t="str">
            <v>WHL1904612</v>
          </cell>
          <cell r="I62" t="str">
            <v>WAVES INTERCONTINENTAL PVT LTD 13  SESHA SADAN CAMBRIDGE ROAD  ULSOOR BANGALORE - 560008 KARNATAKA,*//FLOVEL ENERGY PRIVATE LIMITED. 15/3,MATHURA ROAD FARIDABAD 121008 HARYANA, INDIA</v>
          </cell>
          <cell r="J62"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2" t="str">
            <v>1449X02674*//WICIN15000373</v>
          </cell>
          <cell r="L62" t="str">
            <v>OOCLSAVANNAH / 381E</v>
          </cell>
          <cell r="M62" t="str">
            <v>09/05/2019 20:30:40</v>
          </cell>
          <cell r="N62" t="str">
            <v>WHL</v>
          </cell>
          <cell r="O62">
            <v>1275</v>
          </cell>
          <cell r="P62" t="str">
            <v>TC-HICT</v>
          </cell>
          <cell r="Q62" t="str">
            <v>DN có công văn cam kết nhận hàng</v>
          </cell>
          <cell r="R62" t="str">
            <v>Đăng báo</v>
          </cell>
          <cell r="S62"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2">
            <v>1275</v>
          </cell>
          <cell r="W62" t="str">
            <v>1449X02674*//WICIN15000373</v>
          </cell>
          <cell r="Z62" t="str">
            <v>1872/HQĐV-KTGS</v>
          </cell>
          <cell r="AA62" t="str">
            <v>31/3/2021</v>
          </cell>
          <cell r="AB62" t="str">
            <v>5307/TB-HQĐV</v>
          </cell>
          <cell r="AC62">
            <v>43808</v>
          </cell>
        </row>
        <row r="63">
          <cell r="A63" t="str">
            <v>WHLU4317761</v>
          </cell>
          <cell r="B63">
            <v>57</v>
          </cell>
          <cell r="C63" t="str">
            <v>SUPPLY, TRANSPORTATION, ERECTION OF COMPLETE ELECTRO-MECHANICAL EQUIPMENT AND TECHNICAL SERVICES' FOR TA PAO HO HYDROPOWER PROJECT</v>
          </cell>
          <cell r="E63" t="str">
            <v>7.677</v>
          </cell>
          <cell r="F63" t="str">
            <v>WHLU4317761</v>
          </cell>
          <cell r="G63" t="str">
            <v>4200</v>
          </cell>
          <cell r="H63" t="str">
            <v>WHL1904620</v>
          </cell>
          <cell r="I63" t="str">
            <v>WAVES INTERCONTINENTAL PVT LTD 13  SESHA SADAN CAMBRIDGE ROAD  ULSOOR BANGALORE - 560008 KARNATAKA,*//FLOVEL ENERGY PRIVATE LIMITED. 15/3,MATHURA ROAD FARIDABAD 121008 HARYANA, INDIA</v>
          </cell>
          <cell r="J63"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3" t="str">
            <v>1449X02674*//WICIN15000373</v>
          </cell>
          <cell r="L63" t="str">
            <v>OOCLSAVANNAH / 381E</v>
          </cell>
          <cell r="M63" t="str">
            <v>09/05/2019 20:43:04</v>
          </cell>
          <cell r="N63" t="str">
            <v>WHL</v>
          </cell>
          <cell r="O63">
            <v>1275</v>
          </cell>
          <cell r="P63" t="str">
            <v>TC-HICT</v>
          </cell>
          <cell r="Q63" t="str">
            <v>DN có công văn cam kết nhận hàng</v>
          </cell>
          <cell r="R63" t="str">
            <v>Đăng báo</v>
          </cell>
          <cell r="S63"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3">
            <v>1275</v>
          </cell>
          <cell r="W63" t="str">
            <v>1449X02674*//WICIN15000373</v>
          </cell>
          <cell r="Z63" t="str">
            <v>1872/HQĐV-KTGS</v>
          </cell>
          <cell r="AA63" t="str">
            <v>31/3/2021</v>
          </cell>
          <cell r="AB63" t="str">
            <v>5307/TB-HQĐV</v>
          </cell>
          <cell r="AC63">
            <v>43808</v>
          </cell>
        </row>
        <row r="64">
          <cell r="A64" t="str">
            <v>WHSU4027752</v>
          </cell>
          <cell r="B64">
            <v>58</v>
          </cell>
          <cell r="C64" t="str">
            <v>SUPPLY, TRANSPORTATION, ERECTION OF COMPLETE ELECTRO-MECHANICAL EQUIPMENT AND TECHNICAL SERVICES' FOR TA PAO HO HYDROPOWER PROJECT</v>
          </cell>
          <cell r="E64" t="str">
            <v>7.048</v>
          </cell>
          <cell r="F64" t="str">
            <v>WHSU4027752</v>
          </cell>
          <cell r="G64" t="str">
            <v>4200</v>
          </cell>
          <cell r="H64" t="str">
            <v>WHL1904616</v>
          </cell>
          <cell r="I64" t="str">
            <v>WAVES INTERCONTINENTAL PVT LTD 13  SESHA SADAN CAMBRIDGE ROAD  ULSOOR BANGALORE - 560008 KARNATAKA,*//FLOVEL ENERGY PRIVATE LIMITED. 15/3,MATHURA ROAD FARIDABAD 121008 HARYANA, INDIA</v>
          </cell>
          <cell r="J64"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4" t="str">
            <v>1449X02674*//WICIN15000373</v>
          </cell>
          <cell r="L64" t="str">
            <v>OOCLSAVANNAH / 381E</v>
          </cell>
          <cell r="M64" t="str">
            <v>09/05/2019 20:37:09</v>
          </cell>
          <cell r="N64" t="str">
            <v>WHL</v>
          </cell>
          <cell r="O64">
            <v>1275</v>
          </cell>
          <cell r="P64" t="str">
            <v>TC-HICT</v>
          </cell>
          <cell r="Q64" t="str">
            <v>DN có công văn cam kết nhận hàng</v>
          </cell>
          <cell r="R64" t="str">
            <v>Đăng báo</v>
          </cell>
          <cell r="S64"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4">
            <v>1275</v>
          </cell>
          <cell r="W64" t="str">
            <v>1449X02674*//WICIN15000373</v>
          </cell>
          <cell r="Z64" t="str">
            <v>1872/HQĐV-KTGS</v>
          </cell>
          <cell r="AA64" t="str">
            <v>31/3/2021</v>
          </cell>
          <cell r="AB64" t="str">
            <v>5307/TB-HQĐV</v>
          </cell>
          <cell r="AC64">
            <v>43808</v>
          </cell>
        </row>
        <row r="65">
          <cell r="A65" t="str">
            <v>WHLU4318325</v>
          </cell>
          <cell r="B65">
            <v>59</v>
          </cell>
          <cell r="C65" t="str">
            <v>SUPPLY, TRANSPORTATION, ERECTION OF COMPLETE ELECTRO-MECHANICAL EQUIPMENT AND TECHNICAL SERVICES' FOR TA PAO HO HYDROPOWER PROJECT</v>
          </cell>
          <cell r="E65" t="str">
            <v>6.88</v>
          </cell>
          <cell r="F65" t="str">
            <v>WHLU4318325</v>
          </cell>
          <cell r="G65" t="str">
            <v>4200</v>
          </cell>
          <cell r="H65" t="str">
            <v>WHL1904611</v>
          </cell>
          <cell r="I65" t="str">
            <v>WAVES INTERCONTINENTAL PVT LTD 13  SESHA SADAN CAMBRIDGE ROAD  ULSOOR BANGALORE - 560008 KARNATAKA,*//FLOVEL ENERGY PRIVATE LIMITED. 15/3,MATHURA ROAD FARIDABAD 121008 HARYANA, INDIA</v>
          </cell>
          <cell r="J65"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5" t="str">
            <v>1449X02674*//WICIN15000373</v>
          </cell>
          <cell r="L65" t="str">
            <v>OOCLSAVANNAH / 381E</v>
          </cell>
          <cell r="M65" t="str">
            <v>09/05/2019 20:53:55</v>
          </cell>
          <cell r="N65" t="str">
            <v>WHL</v>
          </cell>
          <cell r="O65">
            <v>1275</v>
          </cell>
          <cell r="P65" t="str">
            <v>TC-HICT</v>
          </cell>
          <cell r="Q65" t="str">
            <v>DN có công văn cam kết nhận hàng</v>
          </cell>
          <cell r="R65" t="str">
            <v>Đăng báo</v>
          </cell>
          <cell r="S65"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5">
            <v>1275</v>
          </cell>
          <cell r="W65" t="str">
            <v>1449X02674*//WICIN15000373</v>
          </cell>
          <cell r="Z65" t="str">
            <v>1872/HQĐV-KTGS</v>
          </cell>
          <cell r="AA65" t="str">
            <v>31/3/2021</v>
          </cell>
          <cell r="AB65" t="str">
            <v>5307/TB-HQĐV</v>
          </cell>
          <cell r="AC65">
            <v>43808</v>
          </cell>
        </row>
        <row r="66">
          <cell r="A66" t="str">
            <v>WHLU1404857</v>
          </cell>
          <cell r="B66">
            <v>60</v>
          </cell>
          <cell r="C66" t="str">
            <v>SUPPLY, TRANSPORTATION, ERECTION OF COMPLETE ELECTRO-MECHANICAL EQUIPMENT AND TECHNICAL SERVICES' FOR TA PAO HO HYDROPOWER PROJECT</v>
          </cell>
          <cell r="E66" t="str">
            <v>26.63</v>
          </cell>
          <cell r="F66" t="str">
            <v>WHLU1404857</v>
          </cell>
          <cell r="G66" t="str">
            <v>4260</v>
          </cell>
          <cell r="H66" t="str">
            <v xml:space="preserve"> </v>
          </cell>
          <cell r="I66" t="str">
            <v>WAVES INTERCONTINENTAL PVT LTD 13  SESHA SADAN CAMBRIDGE ROAD  ULSOOR BANGALORE - 560008 KARNATAKA,*//FLOVEL ENERGY PRIVATE LIMITED. 15/3,MATHURA ROAD FARIDABAD 121008 HARYANA, INDIA</v>
          </cell>
          <cell r="J66" t="str">
            <v>NAVIGATION LINK COMPANY LIMITED NAVILINK ROOM 7TH 1ST FLOOR BONG  VIET NAM JSC OFFICE BUILDING  NO.1, 15-16-17 D2 STREET  WARD 25  BINH THANH DISTRICT HO CHI MINH **,//LAI CHAU PETROLEUM MATERIALS JOINT SOTCK COMPANY GROUP 3, DOAN KET COMMUNE, LAI CHAU CITY, LAI CHAU PROVINCE VIET NAM</v>
          </cell>
          <cell r="K66" t="str">
            <v>1449X02674*//WICIN15000373</v>
          </cell>
          <cell r="L66" t="str">
            <v>OOCLSAVANNAH / 381E</v>
          </cell>
          <cell r="M66" t="str">
            <v>09/05/2019 20:12:06</v>
          </cell>
          <cell r="N66" t="str">
            <v>WHL</v>
          </cell>
          <cell r="O66">
            <v>1275</v>
          </cell>
          <cell r="P66" t="str">
            <v>TC-HICT</v>
          </cell>
          <cell r="Q66" t="str">
            <v>DN có công văn cam kết nhận hàng</v>
          </cell>
          <cell r="R66" t="str">
            <v>Đăng báo</v>
          </cell>
          <cell r="S66"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6">
            <v>1275</v>
          </cell>
          <cell r="W66" t="str">
            <v>1449X02674*//WICIN15000373</v>
          </cell>
          <cell r="Z66" t="str">
            <v>1872/HQĐV-KTGS</v>
          </cell>
          <cell r="AA66" t="str">
            <v>31/3/2021</v>
          </cell>
          <cell r="AB66" t="str">
            <v>5307/TB-HQĐV</v>
          </cell>
          <cell r="AC66">
            <v>43808</v>
          </cell>
        </row>
        <row r="67">
          <cell r="A67" t="str">
            <v>CRSU9068097</v>
          </cell>
          <cell r="B67">
            <v>61</v>
          </cell>
          <cell r="C67" t="str">
            <v>SUPPLY, TRANSPORTATION, ERECTION OF COMPLETE ELECTRO-MECHANICAL EQUIPMENT AND TECHNICAL SERVICES’ FOR TA PAO HO HYDROPOWER PROJECT</v>
          </cell>
          <cell r="E67" t="str">
            <v>11.532</v>
          </cell>
          <cell r="F67" t="str">
            <v>CRSU9068097</v>
          </cell>
          <cell r="G67" t="str">
            <v>4500</v>
          </cell>
          <cell r="H67" t="str">
            <v>I946310</v>
          </cell>
          <cell r="I67" t="str">
            <v>WAVES INTERCONTINENTAL PVT LTD 13, SESHA SADAN, CAMBRIDGE ROAD,ULSOOR, BANGALORE 560 008, INDIA*//FLOVEL ENERGY PRIVATE LIMITED. 15/3, MATHURA ROAD, FARIDABAD, HARYANA, INDIA</v>
          </cell>
          <cell r="J67" t="str">
            <v>CROWN LOGISTICS CO LTD 441/15B DIEN BIEN PHU STR., WARD 25,BINH THANH DIST., HOCHIMINH CITY, VIETNAM TEL:84-28-3512 7133 INFO1@CROWNLOGI*//LAI CHAU PETROLEUM MATERIALS JOINT STOCK COMPANY GROUP 3, DOAN KET COMMUNE, LAI CHAU CITY, LAI CHAU PROVINCE, VIETNAM</v>
          </cell>
          <cell r="K67" t="str">
            <v>GOSUBOM6244281*//WICIN15000372</v>
          </cell>
          <cell r="L67" t="str">
            <v>E.RKOBE / 14E</v>
          </cell>
          <cell r="M67" t="str">
            <v>13/05/2019 18:05:07</v>
          </cell>
          <cell r="N67" t="str">
            <v>ZIM</v>
          </cell>
          <cell r="O67">
            <v>1271</v>
          </cell>
          <cell r="P67" t="str">
            <v>TC-HICT</v>
          </cell>
          <cell r="Q67" t="str">
            <v>DN có công văn cam kết nhận hàng</v>
          </cell>
          <cell r="R67" t="str">
            <v>Đăng báo</v>
          </cell>
          <cell r="S67"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7">
            <v>1271</v>
          </cell>
          <cell r="W67" t="str">
            <v>GOSUBOM6244281*//WICIN15000372</v>
          </cell>
          <cell r="AB67" t="str">
            <v>5307/TB-HQĐV</v>
          </cell>
          <cell r="AC67">
            <v>43808</v>
          </cell>
        </row>
        <row r="68">
          <cell r="A68" t="str">
            <v>ZCSU6020730</v>
          </cell>
          <cell r="B68">
            <v>62</v>
          </cell>
          <cell r="C68" t="str">
            <v>SUPPLY, TRANSPORTATION, ERECTION OF COMPLETE ELECTRO-MECHANICAL EQUIPMENT AND TECHNICAL SERVICES’ FOR TA PAO HO HYDROPOWER PROJECT</v>
          </cell>
          <cell r="E68" t="str">
            <v>16.2</v>
          </cell>
          <cell r="F68" t="str">
            <v>ZCSU6020730</v>
          </cell>
          <cell r="G68" t="str">
            <v>4260</v>
          </cell>
          <cell r="H68" t="str">
            <v xml:space="preserve"> </v>
          </cell>
          <cell r="I68" t="str">
            <v>WAVES INTERCONTINENTAL PVT LTD 13, SESHA SADAN, CAMBRIDGE ROAD,ULSOOR, BANGALORE 560 008, INDIA*//FLOVEL ENERGY PRIVATE LIMITED. 15/3, MATHURA ROAD, FARIDABAD, HARYANA, INDIA</v>
          </cell>
          <cell r="J68" t="str">
            <v>CROWN LOGISTICS CO LTD 441/15B DIEN BIEN PHU STR., WARD 25,BINH THANH DIST., HOCHIMINH CITY, VIETNAM TEL:84-28-3512 7133 INFO1@CROWNLOGI*//LAI CHAU PETROLEUM MATERIALS JOINT STOCK COMPANY GROUP 3, DOAN KET COMMUNE, LAI CHAU CITY, LAI CHAU PROVINCE, VIETNAM</v>
          </cell>
          <cell r="K68" t="str">
            <v>GOSUBOM6244281*//WICIN15000372</v>
          </cell>
          <cell r="L68" t="str">
            <v>E.RKOBE / 14E</v>
          </cell>
          <cell r="M68" t="str">
            <v>13/05/2019 17:40:37</v>
          </cell>
          <cell r="N68" t="str">
            <v>ZIM</v>
          </cell>
          <cell r="O68">
            <v>1271</v>
          </cell>
          <cell r="P68" t="str">
            <v>TC-HICT</v>
          </cell>
          <cell r="Q68" t="str">
            <v>DN có công văn cam kết nhận hàng</v>
          </cell>
          <cell r="R68" t="str">
            <v>Đăng báo</v>
          </cell>
          <cell r="S68"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8">
            <v>1271</v>
          </cell>
          <cell r="W68" t="str">
            <v>GOSUBOM6244281*//WICIN15000372</v>
          </cell>
          <cell r="AB68" t="str">
            <v>5307/TB-HQĐV</v>
          </cell>
          <cell r="AC68">
            <v>43808</v>
          </cell>
        </row>
        <row r="69">
          <cell r="A69" t="str">
            <v>CRSU9070371</v>
          </cell>
          <cell r="B69">
            <v>63</v>
          </cell>
          <cell r="C69" t="str">
            <v>SUPPLY, TRANSPORTATION, ERECTION OF COMPLETE ELECTRO-MECHANICAL EQUIPMENT AND TECHNICAL SERVICES’ FOR TA PAO HO HYDROPOWER PROJECT</v>
          </cell>
          <cell r="E69" t="str">
            <v>7.732</v>
          </cell>
          <cell r="F69" t="str">
            <v>CRSU9070371</v>
          </cell>
          <cell r="G69" t="str">
            <v>4500</v>
          </cell>
          <cell r="H69" t="str">
            <v>I946348</v>
          </cell>
          <cell r="I69" t="str">
            <v>WAVES INTERCONTINENTAL PVT LTD 13, SESHA SADAN, CAMBRIDGE ROAD,ULSOOR, BANGALORE 560 008, INDIA*//FLOVEL ENERGY PRIVATE LIMITED. 15/3, MATHURA ROAD, FARIDABAD, HARYANA, INDIA</v>
          </cell>
          <cell r="J69" t="str">
            <v>CROWN LOGISTICS CO LTD 441/15B DIEN BIEN PHU STR., WARD 25,BINH THANH DIST., HOCHIMINH CITY, VIETNAM TEL:84-28-3512 7133 INFO1@CROWNLOGI*//LAI CHAU PETROLEUM MATERIALS JOINT STOCK COMPANY GROUP 3, DOAN KET COMMUNE, LAI CHAU CITY, LAI CHAU PROVINCE, VIETNAM</v>
          </cell>
          <cell r="K69" t="str">
            <v>GOSUBOM6244281*//WICIN15000372</v>
          </cell>
          <cell r="L69" t="str">
            <v>E.RKOBE / 14E</v>
          </cell>
          <cell r="M69" t="str">
            <v>13/05/2019 17:01:01</v>
          </cell>
          <cell r="N69" t="str">
            <v>ZIM</v>
          </cell>
          <cell r="O69">
            <v>1271</v>
          </cell>
          <cell r="P69" t="str">
            <v>TC-HICT</v>
          </cell>
          <cell r="Q69" t="str">
            <v>DN có công văn cam kết nhận hàng</v>
          </cell>
          <cell r="R69" t="str">
            <v>Đăng báo</v>
          </cell>
          <cell r="S69"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69">
            <v>1271</v>
          </cell>
          <cell r="W69" t="str">
            <v>GOSUBOM6244281*//WICIN15000372</v>
          </cell>
          <cell r="AB69" t="str">
            <v>5307/TB-HQĐV</v>
          </cell>
          <cell r="AC69">
            <v>43808</v>
          </cell>
        </row>
        <row r="70">
          <cell r="A70" t="str">
            <v>CAIU8575180</v>
          </cell>
          <cell r="B70">
            <v>64</v>
          </cell>
          <cell r="C70" t="str">
            <v>SUPPLY, TRANSPORTATION, ERECTION OF COMPLETE ELECTRO-MECHANICAL EQUIPMENT AND TECHNICAL SERVICES’ FOR TA PAO HO HYDROPOWER PROJECT</v>
          </cell>
          <cell r="E70" t="str">
            <v>11.432</v>
          </cell>
          <cell r="F70" t="str">
            <v>CAIU8575180</v>
          </cell>
          <cell r="G70" t="str">
            <v>4500</v>
          </cell>
          <cell r="H70" t="str">
            <v>I946308</v>
          </cell>
          <cell r="I70" t="str">
            <v>WAVES INTERCONTINENTAL PVT LTD 13, SESHA SADAN, CAMBRIDGE ROAD,ULSOOR, BANGALORE 560 008, INDIA*//FLOVEL ENERGY PRIVATE LIMITED. 15/3, MATHURA ROAD, FARIDABAD, HARYANA, INDIA</v>
          </cell>
          <cell r="J70" t="str">
            <v>CROWN LOGISTICS CO LTD 441/15B DIEN BIEN PHU STR., WARD 25,BINH THANH DIST., HOCHIMINH CITY, VIETNAM TEL:84-28-3512 7133 INFO1@CROWNLOGI*//LAI CHAU PETROLEUM MATERIALS JOINT STOCK COMPANY GROUP 3, DOAN KET COMMUNE, LAI CHAU CITY, LAI CHAU PROVINCE, VIETNAM</v>
          </cell>
          <cell r="K70" t="str">
            <v>GOSUBOM6244281*//WICIN15000372</v>
          </cell>
          <cell r="L70" t="str">
            <v>E.RKOBE / 14E</v>
          </cell>
          <cell r="M70" t="str">
            <v>13/05/2019 16:56:58</v>
          </cell>
          <cell r="N70" t="str">
            <v>ZIM</v>
          </cell>
          <cell r="O70">
            <v>1271</v>
          </cell>
          <cell r="P70" t="str">
            <v>TC-HICT</v>
          </cell>
          <cell r="Q70" t="str">
            <v>DN có công văn cam kết nhận hàng</v>
          </cell>
          <cell r="R70" t="str">
            <v>Đăng báo</v>
          </cell>
          <cell r="S70"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70">
            <v>1271</v>
          </cell>
          <cell r="W70" t="str">
            <v>GOSUBOM6244281*//WICIN15000372</v>
          </cell>
          <cell r="AB70" t="str">
            <v>5307/TB-HQĐV</v>
          </cell>
          <cell r="AC70">
            <v>43808</v>
          </cell>
        </row>
        <row r="71">
          <cell r="A71" t="str">
            <v>JXJU4625844</v>
          </cell>
          <cell r="B71">
            <v>65</v>
          </cell>
          <cell r="C71" t="str">
            <v>SUPPLY, TRANSPORTATION, ERECTION OF COMPLETE ELECTRO-MECHANICAL EQUIPMENT AND TECHNICAL SERVICES’ FOR TA PAO HO HYDROPOWER PROJECT</v>
          </cell>
          <cell r="E71" t="str">
            <v>4.306</v>
          </cell>
          <cell r="F71" t="str">
            <v>JXJU4625844</v>
          </cell>
          <cell r="G71" t="str">
            <v>2250</v>
          </cell>
          <cell r="H71" t="str">
            <v>I946400</v>
          </cell>
          <cell r="I71" t="str">
            <v>WAVES INTERCONTINENTAL PVT LTD 13, SESHA SADAN, CAMBRIDGE ROAD,ULSOOR, BANGALORE 560 008, INDIA*//FLOVEL ENERGY PRIVATE LIMITED. 15/3, MATHURA ROAD, FARIDABAD, HARYANA, INDIA</v>
          </cell>
          <cell r="J71" t="str">
            <v>CROWN LOGISTICS CO LTD 441/15B DIEN BIEN PHU STR., WARD 25,BINH THANH DIST., HOCHIMINH CITY, VIETNAM TEL:84-28-3512 7133 INFO1@CROWNLOGI*//LAI CHAU PETROLEUM MATERIALS JOINT STOCK COMPANY GROUP 3, DOAN KET COMMUNE, LAI CHAU CITY, LAI CHAU PROVINCE, VIETNAM</v>
          </cell>
          <cell r="K71" t="str">
            <v>GOSUBOM6244281*//WICIN15000372</v>
          </cell>
          <cell r="L71" t="str">
            <v>E.RKOBE / 14E</v>
          </cell>
          <cell r="M71" t="str">
            <v>13/05/2019 21:00:45</v>
          </cell>
          <cell r="N71" t="str">
            <v>ZIM</v>
          </cell>
          <cell r="O71">
            <v>1271</v>
          </cell>
          <cell r="P71" t="str">
            <v>TC-HICT</v>
          </cell>
          <cell r="Q71" t="str">
            <v>DN có công văn cam kết nhận hàng</v>
          </cell>
          <cell r="R71" t="str">
            <v>Đăng báo</v>
          </cell>
          <cell r="S71"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71">
            <v>1271</v>
          </cell>
          <cell r="W71" t="str">
            <v>GOSUBOM6244281*//WICIN15000372</v>
          </cell>
          <cell r="AB71" t="str">
            <v>5307/TB-HQĐV</v>
          </cell>
          <cell r="AC71">
            <v>43808</v>
          </cell>
        </row>
        <row r="72">
          <cell r="A72" t="str">
            <v>OCGU8102119</v>
          </cell>
          <cell r="B72">
            <v>66</v>
          </cell>
          <cell r="C72" t="str">
            <v>503 BAG, 503 BAGS TERMINALIA CHEBULA RETZ INVOICE NO : 04/2019-2020  DT. 06.05.2019 S.BILL NO : 4000443 DT : 07.05.2019 HS CODE : 12119099 NET WT: 25150.000 KGS  AS ARRANGED SHIPPERS LOAD STOWCOUNT AND WEIGHT, CARRIER NOT RESPONSIBLE FOR LOSS OR DAMAGE OF CARGO;</v>
          </cell>
          <cell r="E72" t="str">
            <v>25.062</v>
          </cell>
          <cell r="F72" t="str">
            <v>OCGU8102119</v>
          </cell>
          <cell r="G72" t="str">
            <v>4500</v>
          </cell>
          <cell r="H72" t="str">
            <v>INBOM1438666/</v>
          </cell>
          <cell r="I72" t="str">
            <v>ASIXA ENTERPRISES., 2 /115, KRISHNARAJAPURAM MAIN ROAD,, TUTICORIN-628002. S.INDIA .,</v>
          </cell>
          <cell r="J72" t="str">
            <v>MINH PHAT IMEXCO.,JSC, 14 ALLEY 26 THAI THINH II ROAD,, THINH QUANG WARD, DONG DA DISTRICT,, HANOI CITY,VIETNAM., TAX CODE: 0102180295,*//THIEN THANH IMPORT EXPORT INVESTMENT CO;LTD., ADD: 2/31 BUI THI TU NHIEN STREET -, DONG HAI I WARD - HAI AN DISTRICT -, HAI PHONG CITY, VIET NAM., TEL: +84904206239 **,</v>
          </cell>
          <cell r="K72" t="str">
            <v>MUMCB19003754</v>
          </cell>
          <cell r="L72" t="str">
            <v>E.RAMSTERDAM / E1903</v>
          </cell>
          <cell r="M72" t="str">
            <v>04/06/2019 01:40:27</v>
          </cell>
          <cell r="N72" t="str">
            <v>RCL</v>
          </cell>
          <cell r="O72">
            <v>1249</v>
          </cell>
          <cell r="P72" t="str">
            <v>TC-HICT</v>
          </cell>
          <cell r="Q72" t="str">
            <v>Quá thời hạn khai hải quan</v>
          </cell>
          <cell r="R72" t="str">
            <v xml:space="preserve">Đã kiểm kê phân loại </v>
          </cell>
          <cell r="S72" t="str">
            <v>Hàng không còn giá trị sử dụng - chưa có đơn vị bỏ kinh phí tiêu hủy.</v>
          </cell>
          <cell r="U72">
            <v>1249</v>
          </cell>
          <cell r="W72" t="str">
            <v>MUMCB19003754</v>
          </cell>
          <cell r="Z72" t="str">
            <v xml:space="preserve">1863/HQĐV-KTGS </v>
          </cell>
          <cell r="AA72" t="str">
            <v>31/3/2021</v>
          </cell>
          <cell r="AB72" t="str">
            <v>5307/TB-HQĐV</v>
          </cell>
          <cell r="AC72">
            <v>43808</v>
          </cell>
          <cell r="AD72" t="str">
            <v xml:space="preserve">1864/HQĐV-KTGS </v>
          </cell>
          <cell r="AE72" t="str">
            <v>31/3/2021</v>
          </cell>
          <cell r="AK72" t="str">
            <v>Ngày 25/02/2020 đổi tên Manifest từ Minh Phát sang Thiên Thanh</v>
          </cell>
        </row>
        <row r="73">
          <cell r="A73" t="str">
            <v>FSCU8155564</v>
          </cell>
          <cell r="B73">
            <v>67</v>
          </cell>
          <cell r="C73" t="str">
            <v>SUPPLY, TRANSPORTATION, ERECTION OF COMPLETE ELECTRO-MECHANICAL EQUIPMENT AND TECHNICAL SERVICES FOR TA PAO HO HYDROPOWER PROJECT</v>
          </cell>
          <cell r="E73" t="str">
            <v>2.615</v>
          </cell>
          <cell r="F73" t="str">
            <v>FSCU8155564</v>
          </cell>
          <cell r="G73" t="str">
            <v>4500</v>
          </cell>
          <cell r="H73" t="str">
            <v>I9893772091860</v>
          </cell>
          <cell r="I73" t="str">
            <v>PROLOGIS FREIGHT INDIA PVT LTD
301-303, MERCANTILE HOUSE,
KASTURBA GANDHI MARG
NEW DELHI 110001 INDIA*//FLOVEL ENERGY PRIVATE LIMITED</v>
          </cell>
          <cell r="J73" t="str">
            <v>THAMI LOGISTICS HANOI CO., LTD.
(TMC) ROOM 504 THANG LONG BUILDING,
105 LANG HA ST.,DONG DA DIST.,
HA NOI CITY, VIETNAM
TEL: 84.24.3350 1888 (311) **//LAI CHAU PETROLEUM MATERIALS JOINT STOCK COMPANY #GROUP 3, DOAN KET COMMUNE, LAI CHAU CITY, LAI CHAU PROVINCE, VIETNAM</v>
          </cell>
          <cell r="K73" t="str">
            <v>GOSUBOM6254556*//00002096</v>
          </cell>
          <cell r="L73" t="str">
            <v>E.RKOBE / 16E</v>
          </cell>
          <cell r="M73" t="str">
            <v>21/08/2019 03:57:47</v>
          </cell>
          <cell r="N73" t="str">
            <v>ZIM</v>
          </cell>
          <cell r="O73">
            <v>1171</v>
          </cell>
          <cell r="P73" t="str">
            <v>TC-HICT</v>
          </cell>
          <cell r="Q73" t="str">
            <v>DN có công văn cam kết nhận hàng</v>
          </cell>
          <cell r="R73" t="str">
            <v>Đăng báo</v>
          </cell>
          <cell r="S73"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73">
            <v>1171</v>
          </cell>
          <cell r="W73" t="str">
            <v>GOSUBOM6254556*//00002096</v>
          </cell>
          <cell r="AB73" t="str">
            <v>7452/TB-HQĐV</v>
          </cell>
          <cell r="AC73">
            <v>43781</v>
          </cell>
        </row>
        <row r="74">
          <cell r="A74" t="str">
            <v>ZCSU8726659</v>
          </cell>
          <cell r="B74">
            <v>68</v>
          </cell>
          <cell r="C74" t="str">
            <v>SUPPLY, TRANSPORTATION, ERECTION OF COMPLETE ELECTRO-MECHANICAL EQUIPMENT AND TECHNICAL SERVICES FOR TA PAO HO HYDROPOWER PROJECT</v>
          </cell>
          <cell r="E74" t="str">
            <v>7.317</v>
          </cell>
          <cell r="F74" t="str">
            <v>ZCSU8726659</v>
          </cell>
          <cell r="G74" t="str">
            <v>4500</v>
          </cell>
          <cell r="H74" t="str">
            <v>I9889602091859</v>
          </cell>
          <cell r="I74" t="str">
            <v>PROLOGIS FREIGHT INDIA PVT LTD
301-303, MERCANTILE HOUSE,
KASTURBA GANDHI MARG
NEW DELHI 110001 INDIA*//FLOVEL ENERGY PRIVATE LIMITED</v>
          </cell>
          <cell r="J74" t="str">
            <v>THAMI LOGISTICS HANOI CO., LTD.
(TMC) ROOM 504 THANG LONG BUILDING,
105 LANG HA ST.,DONG DA DIST.,
HA NOI CITY, VIETNAM
TEL: 84.24.3350 1888 (311) **//LAI CHAU PETROLEUM MATERIALS JOINT STOCK COMPANY #GROUP 3, DOAN KET COMMUNE, LAI CHAU CITY, LAI CHAU PROVINCE, VIETNAM</v>
          </cell>
          <cell r="K74" t="str">
            <v>GOSUBOM6254556*//00002096</v>
          </cell>
          <cell r="L74" t="str">
            <v>E.RKOBE / 16E</v>
          </cell>
          <cell r="M74" t="str">
            <v>21/08/2019 04:00:15</v>
          </cell>
          <cell r="N74" t="str">
            <v>ZIM</v>
          </cell>
          <cell r="O74">
            <v>1171</v>
          </cell>
          <cell r="P74" t="str">
            <v>TC-HICT</v>
          </cell>
          <cell r="Q74" t="str">
            <v>DN có công văn cam kết nhận hàng</v>
          </cell>
          <cell r="R74" t="str">
            <v>Đăng báo</v>
          </cell>
          <cell r="S74" t="str">
            <v>Công ty CP Vật tư Xăng dầu Lai Châu có công văn số 37/CV-XDLC ngày 07/4/2021 cam kết sẽ làm thủ tục nhận hàng trong tháng 5/2021. Chi cục có CV số 4073/HQĐV-KTGS ngày 07/6/2022 đôn đốc DN làm thủ tục HQ, DN có CV 40/CV-XDLC ngày 15/6/2022 xin làm TTHQ trong quý III năm 2022</v>
          </cell>
          <cell r="U74">
            <v>1171</v>
          </cell>
          <cell r="W74" t="str">
            <v>GOSUBOM6254556*//00002096</v>
          </cell>
          <cell r="AB74" t="str">
            <v>7452/TB-HQĐV</v>
          </cell>
          <cell r="AC74">
            <v>43781</v>
          </cell>
        </row>
        <row r="75">
          <cell r="A75" t="str">
            <v>TTNU8574220</v>
          </cell>
          <cell r="B75">
            <v>69</v>
          </cell>
          <cell r="C75" t="str">
            <v>TOTAL:5400 CARTONS
FROZEN CHICKEN FEET GRANDE B
TEMPERATURE SET AT -20 C
SET BY SHIPPER
HS CODE 020714FROZEN CHICKEN FEET GRANDE B
TEMPERATURE SET AT -20 C
SET BY SHIPPER
HS CODE 020714
NoOfPkg:5400;KindOfPackage:CARTONS</v>
          </cell>
          <cell r="E75" t="str">
            <v>26.9</v>
          </cell>
          <cell r="F75" t="str">
            <v>TTNU8574220</v>
          </cell>
          <cell r="G75" t="str">
            <v>4530</v>
          </cell>
          <cell r="H75" t="str">
            <v xml:space="preserve"> </v>
          </cell>
          <cell r="I75" t="str">
            <v>WORLDNET TRADING LIMITEDRM 1501 B2 GRAND MILLENNIUM     PLAZA 181 QUEENS ROAD CENTRAL HONG KONG</v>
          </cell>
          <cell r="J75" t="str">
            <v xml:space="preserve"> </v>
          </cell>
          <cell r="K75" t="str">
            <v>COSU4005254690</v>
          </cell>
          <cell r="L75" t="str">
            <v>OOCLSAVANNAH / 384E</v>
          </cell>
          <cell r="M75" t="str">
            <v>22/08/2019 21:37:01</v>
          </cell>
          <cell r="N75" t="str">
            <v>COS</v>
          </cell>
          <cell r="O75">
            <v>1170</v>
          </cell>
          <cell r="P75" t="str">
            <v>TC-HICT</v>
          </cell>
          <cell r="Q75" t="str">
            <v>Quá thời hạn khai hải quan</v>
          </cell>
          <cell r="R75" t="str">
            <v>Đã kiểm kê ngày 02/03/2020</v>
          </cell>
          <cell r="S75" t="str">
            <v>Đăng báo - theo dõi - Đã kiểm kê ngày 02/03/2020 - Người nhận hàng đã gửi từ chối nhận hàng. Tại thời điểm giám định hàng hóa bình thường.  Chi cục có CV số 820/HQĐV-KTGS ngày 15/02/2022 và 2910/HQĐV-KTGS ngày 05/5/2022 gửi Hãng tàu COSCO đề nghị cơ phương án xử lý lô hàng. Ngày 26/5/2022, Hãng tàu mở kiểm tra tình trạng hàng hóa theo BC LĐ số 196/HQĐV-KTGS ngày 25/5/2022, kẹp lại chì số H/20.0439163</v>
          </cell>
          <cell r="U75">
            <v>1170</v>
          </cell>
          <cell r="W75" t="str">
            <v>COSU4005254690</v>
          </cell>
          <cell r="AB75" t="str">
            <v>7452/TB-HQĐV</v>
          </cell>
          <cell r="AC75">
            <v>43781</v>
          </cell>
          <cell r="AD75" t="str">
            <v>943/HQQĐV-KTGS</v>
          </cell>
          <cell r="AE75" t="str">
            <v>26/02/2020</v>
          </cell>
          <cell r="AK75" t="str">
            <v>Tại thời điểm giám định hàng hóa bình thường.</v>
          </cell>
        </row>
        <row r="76">
          <cell r="A76" t="str">
            <v>CBHU2836012</v>
          </cell>
          <cell r="B76">
            <v>70</v>
          </cell>
          <cell r="C76" t="str">
            <v>TOTAL:5400 CARTONS
FROZEN CHICKEN FEET GRANDE B
TEMPERATURE SET AT -20 C
SET BY SHIPPER
HS CODE 020714FROZEN CHICKEN FEET GRANDE B
TEMPERATURE SET AT -20 C
SET BY SHIPPER
HS CODE 020714
NoOfPkg:5400;KindOfPackage:CARTONS</v>
          </cell>
          <cell r="E76" t="str">
            <v>26.9</v>
          </cell>
          <cell r="F76" t="str">
            <v>CBHU2836012</v>
          </cell>
          <cell r="G76" t="str">
            <v>4530</v>
          </cell>
          <cell r="H76" t="str">
            <v xml:space="preserve"> </v>
          </cell>
          <cell r="I76" t="str">
            <v>WORLDNET TRADING LIMITEDRM 1501 B2 GRAND MILLENNIUM     PLAZA 181 QUEENS ROAD CENTRAL HONG KONG</v>
          </cell>
          <cell r="J76" t="str">
            <v>TAX CODE: 5700646493DAI THIEN HA JOINT STOCK COMPANY     AD: NO 250 NGUYEN BINH KHIEM, HAI YEN WARD, MONG CAI CITY, QUANG NINH PROVINCE, VIET NAM*</v>
          </cell>
          <cell r="K76" t="str">
            <v>COSU4005254690</v>
          </cell>
          <cell r="L76" t="str">
            <v>OOCLSAVANNAH / 384E</v>
          </cell>
          <cell r="M76" t="str">
            <v>22/08/2019 22:49:48</v>
          </cell>
          <cell r="N76" t="str">
            <v>COS</v>
          </cell>
          <cell r="O76">
            <v>1170</v>
          </cell>
          <cell r="P76" t="str">
            <v>TC-HICT</v>
          </cell>
          <cell r="Q76" t="str">
            <v>Quá thời hạn khai hải quan</v>
          </cell>
          <cell r="R76" t="str">
            <v>Đã kiểm kê ngày 02/03/2020</v>
          </cell>
          <cell r="S76" t="str">
            <v>Đăng báo - theo dõi - Đã kiểm kê ngày 02/03/2020 - Người nhận hàng đã gửi từ chối nhận hàng.  Tại thời điểm giám định hàng hóa bình thường.Chi cục có CV số 820/HQĐV-KTGS ngày 15/02/2022 và 2910/HQĐV-KTGS ngày 05/5/2022 gửi Hãng tàu COSCO gửi Hãng tàu COSCO đề nghị cơ phương án xử lý lô hàng. Ngày 26/5/2022, Hãng tàu mở kiểm tra tình trạng hàng hóa theo BC LĐ số 196/HQĐV-KTGS ngày 25/5/2022, kẹp lại chì số H/20.0439164</v>
          </cell>
          <cell r="U76">
            <v>1170</v>
          </cell>
          <cell r="W76" t="str">
            <v>COSU4005254690</v>
          </cell>
          <cell r="AB76" t="str">
            <v>7452/TB-HQĐV</v>
          </cell>
          <cell r="AC76">
            <v>43781</v>
          </cell>
          <cell r="AD76" t="str">
            <v>943/HQQĐV-KTGS</v>
          </cell>
          <cell r="AE76" t="str">
            <v>26/02/2020</v>
          </cell>
          <cell r="AK76" t="str">
            <v>Tại thời điểm giám định hàng hóa bình thường.</v>
          </cell>
        </row>
        <row r="77">
          <cell r="A77" t="str">
            <v>TEXU1534484</v>
          </cell>
          <cell r="B77">
            <v>71</v>
          </cell>
          <cell r="C77" t="str">
            <v>1 PK, 1 PACKAGE IN TOTAL1X40OT CONTAINER(S) SAID TO CONTAIN:USED WASHING MACHINE BOTTLE HS-CODE: 84223000;</v>
          </cell>
          <cell r="E77" t="str">
            <v>5.65</v>
          </cell>
          <cell r="F77" t="str">
            <v>TEXU1534484</v>
          </cell>
          <cell r="G77" t="str">
            <v>4250</v>
          </cell>
          <cell r="H77" t="str">
            <v xml:space="preserve"> </v>
          </cell>
          <cell r="I77" t="str">
            <v>BECKERS BESTER GMBH, OBERE DORFSTR. 42 37176 NOERTEN-HAR, DENBERG,</v>
          </cell>
          <cell r="J77" t="str">
            <v>HA NOI EXPORT SERVICES DEVELOPMENT, JOINT STOCK COMPANY, NO.6B 102, ALLEY 68 CAU GIAY,  QUAN, HOA WARD., CAU GIAY  DISTRICT, HA,</v>
          </cell>
          <cell r="K77" t="str">
            <v>HAMV85574800</v>
          </cell>
          <cell r="L77" t="str">
            <v>CSCLSUMMER /025W</v>
          </cell>
          <cell r="M77" t="str">
            <v>16/09/2019 16:04:48</v>
          </cell>
          <cell r="N77" t="str">
            <v>ONE</v>
          </cell>
          <cell r="O77">
            <v>1145</v>
          </cell>
          <cell r="P77" t="str">
            <v>TC-HICT</v>
          </cell>
          <cell r="Q77" t="str">
            <v>Quá thời hạn khai hải quan</v>
          </cell>
          <cell r="R77" t="str">
            <v>Đã mở TK 102889523331 - Đã khám theo QĐ - 1537/QĐ-KPTVT</v>
          </cell>
          <cell r="S77" t="str">
            <v>Đăng báo - theo dõi - Đội KSHQ có CV phối hợp - Chưa có thông tin từ chối - Đã mở TK 102889523331 - QĐ khám 1537/QĐ-KPTVTĐV ngày 18/03/2021 của CCHQĐV ph CA C05 và ĐKSHQ mở kiểm ngày 27/3/2021 (đang hoàn thiện HS)</v>
          </cell>
          <cell r="U77">
            <v>1145</v>
          </cell>
          <cell r="W77" t="str">
            <v>HAMV85574800</v>
          </cell>
          <cell r="AB77" t="str">
            <v>803/TB-HQĐV</v>
          </cell>
          <cell r="AC77" t="str">
            <v>17/02/2020</v>
          </cell>
        </row>
        <row r="78">
          <cell r="A78" t="str">
            <v>GLDU3418741</v>
          </cell>
          <cell r="B78">
            <v>72</v>
          </cell>
          <cell r="C78" t="str">
            <v>176 PP, AFRICA PROCESSED WOOD(PTEROCARPUS ERINACEUS);</v>
          </cell>
          <cell r="E78" t="str">
            <v>22.271</v>
          </cell>
          <cell r="F78" t="str">
            <v>GLDU3418741</v>
          </cell>
          <cell r="G78" t="str">
            <v>2200</v>
          </cell>
          <cell r="H78" t="str">
            <v>1117958/6324053/,1117958/6324053</v>
          </cell>
          <cell r="I78" t="str">
            <v>BECOL GHANA LIMITED, P.O.BOX 8161, AHINSAH-KUMASI,</v>
          </cell>
          <cell r="J78" t="str">
            <v>TC XANH COMPANY LIMITED, NO 467, GROUP 30, CLUSTER 4, NHAT, TAN WARD, TAY HO DISTRICT, HANOI, VIETNAM., TEL/FAX: +84437182043,</v>
          </cell>
          <cell r="K78" t="str">
            <v>HLCUTEM190800822</v>
          </cell>
          <cell r="L78" t="str">
            <v>TSINGTAOEXPRESS / 067W</v>
          </cell>
          <cell r="M78" t="str">
            <v>03/10/2019 10:24:43</v>
          </cell>
          <cell r="N78" t="str">
            <v>HLC</v>
          </cell>
          <cell r="O78">
            <v>1128</v>
          </cell>
          <cell r="P78" t="str">
            <v>TC-HICT</v>
          </cell>
          <cell r="Q78" t="str">
            <v>DN đã mở TK</v>
          </cell>
          <cell r="R78" t="str">
            <v>Đăng báo</v>
          </cell>
          <cell r="S78" t="str">
            <v>Đăng báo - Gỗ - Đã có từ chối nhận hàng - Công ty CP ĐTTM và DV XNK Quốc Tế Hàn Việt đã mở TK số 104242118963/A11 ngày 10/9/2021 - Chưa TQ</v>
          </cell>
          <cell r="U78">
            <v>1128</v>
          </cell>
          <cell r="W78" t="str">
            <v>HLCUTEM190800822</v>
          </cell>
          <cell r="Z78" t="str">
            <v>1873/HQĐV-KTGS</v>
          </cell>
          <cell r="AA78" t="str">
            <v>31/3/2021</v>
          </cell>
          <cell r="AB78" t="str">
            <v>803/TB-HQĐV</v>
          </cell>
          <cell r="AC78" t="str">
            <v>17/02/2020</v>
          </cell>
        </row>
        <row r="79">
          <cell r="A79" t="str">
            <v>CAIU3242930</v>
          </cell>
          <cell r="B79">
            <v>73</v>
          </cell>
          <cell r="C79" t="str">
            <v>162 PP, AFRICA PROCESSED WOOD(PTEROCARPUS ERINACEUS);</v>
          </cell>
          <cell r="E79" t="str">
            <v>22.271</v>
          </cell>
          <cell r="F79" t="str">
            <v>CAIU3242930</v>
          </cell>
          <cell r="G79" t="str">
            <v>2200</v>
          </cell>
          <cell r="H79" t="str">
            <v>6324058</v>
          </cell>
          <cell r="I79" t="str">
            <v>BECOL GHANA LIMITED, P.O.BOX 8161, AHINSAH-KUMASI,</v>
          </cell>
          <cell r="J79" t="str">
            <v>TC XANH COMPANY LIMITED, NO 467, GROUP 30, CLUSTER 4, NHAT, TAN WARD, TAY HO DISTRICT, HANOI, VIETNAM., TEL/FAX: +84437182043,</v>
          </cell>
          <cell r="K79" t="str">
            <v>HLCUTEM190800822</v>
          </cell>
          <cell r="L79" t="str">
            <v>TSINGTAOEXPRESS / 067W</v>
          </cell>
          <cell r="M79" t="str">
            <v>03/10/2019 18:29:31</v>
          </cell>
          <cell r="N79" t="str">
            <v>HLC</v>
          </cell>
          <cell r="O79">
            <v>1128</v>
          </cell>
          <cell r="P79" t="str">
            <v>TC-HICT</v>
          </cell>
          <cell r="Q79" t="str">
            <v>DN đã mở TK</v>
          </cell>
          <cell r="R79" t="str">
            <v>Đăng báo</v>
          </cell>
          <cell r="S79" t="str">
            <v>Đăng báo - Gỗ - Đã có từ chối nhận hàng - Công ty CP ĐTTM và DV XNK Quốc Tế Hàn Việt đã mở TK số 104242118963/A11 ngày 10/9/2021 - Chưa TQ</v>
          </cell>
          <cell r="U79">
            <v>1128</v>
          </cell>
          <cell r="W79" t="str">
            <v>HLCUTEM190800822</v>
          </cell>
          <cell r="Z79" t="str">
            <v>1873/HQĐV-KTGS</v>
          </cell>
          <cell r="AA79" t="str">
            <v>31/3/2021</v>
          </cell>
          <cell r="AB79" t="str">
            <v>803/TB-HQĐV</v>
          </cell>
          <cell r="AC79" t="str">
            <v>17/02/2020</v>
          </cell>
        </row>
        <row r="80">
          <cell r="A80" t="str">
            <v>TCLU3060104</v>
          </cell>
          <cell r="B80">
            <v>74</v>
          </cell>
          <cell r="C80" t="str">
            <v>162 PP, AFRICA PROCESSED WOOD(PTEROCARPUS ERINACEUS);</v>
          </cell>
          <cell r="E80" t="str">
            <v>22.271</v>
          </cell>
          <cell r="F80" t="str">
            <v>TCLU3060104</v>
          </cell>
          <cell r="G80" t="str">
            <v>2200</v>
          </cell>
          <cell r="H80" t="str">
            <v>1114910/6324051/,1114910/6324051</v>
          </cell>
          <cell r="I80" t="str">
            <v>BECOL GHANA LIMITED, P.O.BOX 8161, AHINSAH-KUMASI,</v>
          </cell>
          <cell r="J80" t="str">
            <v>TC XANH COMPANY LIMITED, NO 467, GROUP 30, CLUSTER 4, NHAT, TAN WARD, TAY HO DISTRICT, HANOI, VIETNAM., TEL/FAX: +84437182043,</v>
          </cell>
          <cell r="K80" t="str">
            <v>HLCUTEM190800822</v>
          </cell>
          <cell r="L80" t="str">
            <v>TSINGTAOEXPRESS / 067W</v>
          </cell>
          <cell r="M80" t="str">
            <v>03/10/2019 15:45:17</v>
          </cell>
          <cell r="N80" t="str">
            <v>HLC</v>
          </cell>
          <cell r="O80">
            <v>1128</v>
          </cell>
          <cell r="P80" t="str">
            <v>TC-HICT</v>
          </cell>
          <cell r="Q80" t="str">
            <v>DN đã mở TK</v>
          </cell>
          <cell r="R80" t="str">
            <v>Đăng báo</v>
          </cell>
          <cell r="S80" t="str">
            <v>Đăng báo - Gỗ - Đã có từ chối nhận hàng - Công ty CP ĐTTM và DV XNK Quốc Tế Hàn Việt đã mở TK số 104242118963/A11 ngày 10/9/2021 - Chưa TQ</v>
          </cell>
          <cell r="U80">
            <v>1128</v>
          </cell>
          <cell r="W80" t="str">
            <v>HLCUTEM190800822</v>
          </cell>
          <cell r="Z80" t="str">
            <v>1873/HQĐV-KTGS</v>
          </cell>
          <cell r="AA80" t="str">
            <v>31/3/2021</v>
          </cell>
          <cell r="AB80" t="str">
            <v>803/TB-HQĐV</v>
          </cell>
          <cell r="AC80" t="str">
            <v>17/02/2020</v>
          </cell>
        </row>
        <row r="81">
          <cell r="A81" t="str">
            <v>TGHU1584190</v>
          </cell>
          <cell r="B81">
            <v>75</v>
          </cell>
          <cell r="C81" t="str">
            <v>154 PP, AFRICA PROCESSED WOOD(PTEROCARPUS ERINACEUS);</v>
          </cell>
          <cell r="E81" t="str">
            <v>22.271</v>
          </cell>
          <cell r="F81" t="str">
            <v>TGHU1584190</v>
          </cell>
          <cell r="G81" t="str">
            <v>2200</v>
          </cell>
          <cell r="H81" t="str">
            <v>1117952/6324052/,1117952/6324052</v>
          </cell>
          <cell r="I81" t="str">
            <v>BECOL GHANA LIMITED, P.O.BOX 8161, AHINSAH-KUMASI,</v>
          </cell>
          <cell r="J81" t="str">
            <v>TC XANH COMPANY LIMITED, NO 467, GROUP 30, CLUSTER 4, NHAT, TAN WARD, TAY HO DISTRICT, HANOI, VIETNAM., TEL/FAX: +84437182043,</v>
          </cell>
          <cell r="K81" t="str">
            <v>HLCUTEM190800822</v>
          </cell>
          <cell r="L81" t="str">
            <v>TSINGTAOEXPRESS / 067W</v>
          </cell>
          <cell r="M81" t="str">
            <v>03/10/2019 18:46:40</v>
          </cell>
          <cell r="N81" t="str">
            <v>HLC</v>
          </cell>
          <cell r="O81">
            <v>1128</v>
          </cell>
          <cell r="P81" t="str">
            <v>TC-HICT</v>
          </cell>
          <cell r="Q81" t="str">
            <v>DN đã mở TK</v>
          </cell>
          <cell r="R81" t="str">
            <v>Đăng báo</v>
          </cell>
          <cell r="S81" t="str">
            <v>Đăng báo - Gỗ - Đã có từ chối nhận hàng - Công ty CP ĐTTM và DV XNK Quốc Tế Hàn Việt đã mở TK số 104242118963/A11 ngày 10/9/2021 - Chưa TQ</v>
          </cell>
          <cell r="U81">
            <v>1128</v>
          </cell>
          <cell r="W81" t="str">
            <v>HLCUTEM190800822</v>
          </cell>
          <cell r="Z81" t="str">
            <v>1873/HQĐV-KTGS</v>
          </cell>
          <cell r="AA81" t="str">
            <v>31/3/2021</v>
          </cell>
          <cell r="AB81" t="str">
            <v>803/TB-HQĐV</v>
          </cell>
          <cell r="AC81" t="str">
            <v>17/02/2020</v>
          </cell>
        </row>
        <row r="82">
          <cell r="A82" t="str">
            <v>FCIU3707785</v>
          </cell>
          <cell r="B82">
            <v>76</v>
          </cell>
          <cell r="C82" t="str">
            <v>127 PP, AFRICA PROCESSED WOOD(PTEROCARPUS ERINACEUS);</v>
          </cell>
          <cell r="E82" t="str">
            <v>22.271</v>
          </cell>
          <cell r="F82" t="str">
            <v>FCIU3707785</v>
          </cell>
          <cell r="G82" t="str">
            <v>2200</v>
          </cell>
          <cell r="H82" t="str">
            <v>6324057</v>
          </cell>
          <cell r="I82" t="str">
            <v>BECOL GHANA LIMITED, P.O.BOX 8161, AHINSAH-KUMASI,</v>
          </cell>
          <cell r="J82" t="str">
            <v>TC XANH COMPANY LIMITED, NO 467, GROUP 30, CLUSTER 4, NHAT, TAN WARD, TAY HO DISTRICT, HANOI, VIETNAM., TEL/FAX: +84437182043,</v>
          </cell>
          <cell r="K82" t="str">
            <v>HLCUTEM190800822</v>
          </cell>
          <cell r="L82" t="str">
            <v>TSINGTAOEXPRESS / 067W</v>
          </cell>
          <cell r="M82" t="str">
            <v>03/10/2019 15:48:54</v>
          </cell>
          <cell r="N82" t="str">
            <v>HLC</v>
          </cell>
          <cell r="O82">
            <v>1128</v>
          </cell>
          <cell r="P82" t="str">
            <v>TC-HICT</v>
          </cell>
          <cell r="Q82" t="str">
            <v>DN đã mở TK</v>
          </cell>
          <cell r="R82" t="str">
            <v>Đăng báo</v>
          </cell>
          <cell r="S82" t="str">
            <v>Đăng báo - Gỗ - Đã có từ chối nhận hàng - Công ty CP ĐTTM và DV XNK Quốc Tế Hàn Việt đã mở TK số 104242118963/A11 ngày 10/9/2021 - Chưa TQ</v>
          </cell>
          <cell r="U82">
            <v>1128</v>
          </cell>
          <cell r="W82" t="str">
            <v>HLCUTEM190800822</v>
          </cell>
          <cell r="Z82" t="str">
            <v>1873/HQĐV-KTGS</v>
          </cell>
          <cell r="AA82" t="str">
            <v>31/3/2021</v>
          </cell>
          <cell r="AB82" t="str">
            <v>803/TB-HQĐV</v>
          </cell>
          <cell r="AC82" t="str">
            <v>17/02/2020</v>
          </cell>
        </row>
        <row r="83">
          <cell r="A83" t="str">
            <v>HLBU1448587</v>
          </cell>
          <cell r="B83">
            <v>77</v>
          </cell>
          <cell r="C83" t="str">
            <v>155 PP, AFRICA PROCESSED WOOD(PTEROCARPUS ERINACEUS);</v>
          </cell>
          <cell r="E83" t="str">
            <v>22.271</v>
          </cell>
          <cell r="F83" t="str">
            <v>HLBU1448587</v>
          </cell>
          <cell r="G83" t="str">
            <v>2200</v>
          </cell>
          <cell r="H83" t="str">
            <v>1118587/6324054/,1118587/6324054</v>
          </cell>
          <cell r="I83" t="str">
            <v>BECOL GHANA LIMITED, P.O.BOX 8161, AHINSAH-KUMASI,</v>
          </cell>
          <cell r="J83" t="str">
            <v>TC XANH COMPANY LIMITED, NO 467, GROUP 30, CLUSTER 4, NHAT, TAN WARD, TAY HO DISTRICT, HANOI, VIETNAM., TEL/FAX: +84437182043,</v>
          </cell>
          <cell r="K83" t="str">
            <v>HLCUTEM190800822</v>
          </cell>
          <cell r="L83" t="str">
            <v>TSINGTAOEXPRESS / 067W</v>
          </cell>
          <cell r="M83" t="str">
            <v>03/10/2019 15:33:44</v>
          </cell>
          <cell r="N83" t="str">
            <v>HLC</v>
          </cell>
          <cell r="O83">
            <v>1128</v>
          </cell>
          <cell r="P83" t="str">
            <v>TC-HICT</v>
          </cell>
          <cell r="Q83" t="str">
            <v>DN đã mở TK</v>
          </cell>
          <cell r="R83" t="str">
            <v>Đăng báo</v>
          </cell>
          <cell r="S83" t="str">
            <v>Đăng báo - Gỗ - Đã có từ chối nhận hàng - Công ty CP ĐTTM và DV XNK Quốc Tế Hàn Việt đã mở TK số 104242118963/A11 ngày 10/9/2021 - Chưa TQ</v>
          </cell>
          <cell r="U83">
            <v>1128</v>
          </cell>
          <cell r="W83" t="str">
            <v>HLCUTEM190800822</v>
          </cell>
          <cell r="Z83" t="str">
            <v>1873/HQĐV-KTGS</v>
          </cell>
          <cell r="AA83" t="str">
            <v>31/3/2021</v>
          </cell>
          <cell r="AB83" t="str">
            <v>803/TB-HQĐV</v>
          </cell>
          <cell r="AC83" t="str">
            <v>17/02/2020</v>
          </cell>
        </row>
        <row r="84">
          <cell r="A84" t="str">
            <v>BSIU2101810</v>
          </cell>
          <cell r="B84">
            <v>78</v>
          </cell>
          <cell r="C84" t="str">
            <v>155 PP, AFRICA PROCESSED WOOD(PTEROCARPUS ERINACEUS);</v>
          </cell>
          <cell r="E84" t="str">
            <v>22.271</v>
          </cell>
          <cell r="F84" t="str">
            <v>BSIU2101810</v>
          </cell>
          <cell r="G84" t="str">
            <v>2200</v>
          </cell>
          <cell r="H84" t="str">
            <v>1117956/6324055/,1117956/6324055</v>
          </cell>
          <cell r="I84" t="str">
            <v>BECOL GHANA LIMITED, P.O.BOX 8161, AHINSAH-KUMASI,</v>
          </cell>
          <cell r="J84" t="str">
            <v>TC XANH COMPANY LIMITED, NO 467, GROUP 30, CLUSTER 4, NHAT, TAN WARD, TAY HO DISTRICT, HANOI, VIETNAM., TEL/FAX: +84437182043,</v>
          </cell>
          <cell r="K84" t="str">
            <v>HLCUTEM190800822</v>
          </cell>
          <cell r="L84" t="str">
            <v>TSINGTAOEXPRESS / 067W</v>
          </cell>
          <cell r="M84" t="str">
            <v>03/10/2019 16:11:54</v>
          </cell>
          <cell r="N84" t="str">
            <v>HLC</v>
          </cell>
          <cell r="O84">
            <v>1128</v>
          </cell>
          <cell r="P84" t="str">
            <v>TC-HICT</v>
          </cell>
          <cell r="Q84" t="str">
            <v>DN đã mở TK</v>
          </cell>
          <cell r="R84" t="str">
            <v>Đăng báo</v>
          </cell>
          <cell r="S84" t="str">
            <v>Đăng báo - Gỗ - Đã có từ chối nhận hàng - Công ty CP ĐTTM và DV XNK Quốc Tế Hàn Việt đã mở TK số 104242118963/A11 ngày 10/9/2021 - Chưa TQ</v>
          </cell>
          <cell r="U84">
            <v>1128</v>
          </cell>
          <cell r="W84" t="str">
            <v>HLCUTEM190800822</v>
          </cell>
          <cell r="Z84" t="str">
            <v>1873/HQĐV-KTGS</v>
          </cell>
          <cell r="AA84" t="str">
            <v>31/3/2021</v>
          </cell>
          <cell r="AB84" t="str">
            <v>803/TB-HQĐV</v>
          </cell>
          <cell r="AC84" t="str">
            <v>17/02/2020</v>
          </cell>
        </row>
        <row r="85">
          <cell r="A85" t="str">
            <v>HLXU3521560</v>
          </cell>
          <cell r="B85">
            <v>79</v>
          </cell>
          <cell r="C85" t="str">
            <v>131 PP, AFRICAN PROCESSED WOOD(PTEROCARPUS ERINCEUS);</v>
          </cell>
          <cell r="E85" t="str">
            <v>22.271</v>
          </cell>
          <cell r="F85" t="str">
            <v>HLXU3521560</v>
          </cell>
          <cell r="G85" t="str">
            <v>2200</v>
          </cell>
          <cell r="H85" t="str">
            <v>1117954/6322622/,1117954/6322622</v>
          </cell>
          <cell r="I85" t="str">
            <v>BECOL GHANA LIMITED, P.O.BOX 8161, AHINSAH - KUMASI,</v>
          </cell>
          <cell r="J85" t="str">
            <v>TC XANH COMPANY LIMITED, NO 467, GROUP 30, CLUSTER 4, NHAT, TAN WARD, TAY HO DISTRICT, HANOI, VIETNAM., TEL/FAX: +84437182043,</v>
          </cell>
          <cell r="K85" t="str">
            <v>HLCUTEM190800800</v>
          </cell>
          <cell r="L85" t="str">
            <v>TSINGTAOEXPRESS / 067W</v>
          </cell>
          <cell r="M85" t="str">
            <v>03/10/2019 15:35:55</v>
          </cell>
          <cell r="N85" t="str">
            <v>HLC</v>
          </cell>
          <cell r="O85">
            <v>1128</v>
          </cell>
          <cell r="P85" t="str">
            <v>TC-HICT</v>
          </cell>
          <cell r="Q85" t="str">
            <v>DN đã mở TK</v>
          </cell>
          <cell r="R85" t="str">
            <v>Đăng báo</v>
          </cell>
          <cell r="S85" t="str">
            <v>Đăng báo - Gỗ - Đã có từ chối nhận hàng - Công ty CP ĐTTM và DV XNK Quốc Tế Hàn Việt đã mở TK số 104242090263/A11 ngày 10/9/2021 - Chưa TQ</v>
          </cell>
          <cell r="U85">
            <v>1128</v>
          </cell>
          <cell r="W85" t="str">
            <v>HLCUTEM190800800</v>
          </cell>
          <cell r="Z85" t="str">
            <v>1873/HQĐV-KTGS</v>
          </cell>
          <cell r="AA85" t="str">
            <v>31/3/2021</v>
          </cell>
          <cell r="AB85" t="str">
            <v>803/TB-HQĐV</v>
          </cell>
          <cell r="AC85" t="str">
            <v>17/02/2020</v>
          </cell>
        </row>
        <row r="86">
          <cell r="A86" t="str">
            <v>GLDU5795889</v>
          </cell>
          <cell r="B86">
            <v>80</v>
          </cell>
          <cell r="C86" t="str">
            <v>139 PP, AFRICAN PROCESSED WOOD(PTEROCARPUS ERINCEUS);</v>
          </cell>
          <cell r="E86" t="str">
            <v>22.271</v>
          </cell>
          <cell r="F86" t="str">
            <v>GLDU5795889</v>
          </cell>
          <cell r="G86" t="str">
            <v>2200</v>
          </cell>
          <cell r="H86" t="str">
            <v>1114960/6322627/,1114960/6322627</v>
          </cell>
          <cell r="I86" t="str">
            <v>BECOL GHANA LIMITED, P.O.BOX 8161, AHINSAH - KUMASI,</v>
          </cell>
          <cell r="J86" t="str">
            <v>TC XANH COMPANY LIMITED, NO 467, GROUP 30, CLUSTER 4, NHAT, TAN WARD, TAY HO DISTRICT, HANOI, VIETNAM., TEL/FAX: +84437182043,</v>
          </cell>
          <cell r="K86" t="str">
            <v>HLCUTEM190800800</v>
          </cell>
          <cell r="L86" t="str">
            <v>TSINGTAOEXPRESS / 067W</v>
          </cell>
          <cell r="M86" t="str">
            <v>03/10/2019 10:23:29</v>
          </cell>
          <cell r="N86" t="str">
            <v>HLC</v>
          </cell>
          <cell r="O86">
            <v>1128</v>
          </cell>
          <cell r="P86" t="str">
            <v>TC-HICT</v>
          </cell>
          <cell r="Q86" t="str">
            <v>DN đã mở TK</v>
          </cell>
          <cell r="R86" t="str">
            <v>Đăng báo</v>
          </cell>
          <cell r="S86" t="str">
            <v>Đăng báo - Gỗ - Đã có từ chối nhận hàng - Công ty CP ĐTTM và DV XNK Quốc Tế Hàn Việt đã mở TK số 104242090263/A11 ngày 10/9/2021 - Chưa TQ</v>
          </cell>
          <cell r="U86">
            <v>1128</v>
          </cell>
          <cell r="W86" t="str">
            <v>HLCUTEM190800800</v>
          </cell>
          <cell r="Z86" t="str">
            <v>1873/HQĐV-KTGS</v>
          </cell>
          <cell r="AA86" t="str">
            <v>31/3/2021</v>
          </cell>
          <cell r="AB86" t="str">
            <v>803/TB-HQĐV</v>
          </cell>
          <cell r="AC86" t="str">
            <v>17/02/2020</v>
          </cell>
        </row>
        <row r="87">
          <cell r="A87" t="str">
            <v>HLXU1011547</v>
          </cell>
          <cell r="B87">
            <v>81</v>
          </cell>
          <cell r="C87" t="str">
            <v>163 PP, AFRICAN PROCESSED WOOD(PTEROCARPUS ERINCEUS);</v>
          </cell>
          <cell r="E87" t="str">
            <v>22.271</v>
          </cell>
          <cell r="F87" t="str">
            <v>HLXU1011547</v>
          </cell>
          <cell r="G87" t="str">
            <v>2200</v>
          </cell>
          <cell r="H87" t="str">
            <v>1117961/6322626/,1117961/6322626</v>
          </cell>
          <cell r="I87" t="str">
            <v>BECOL GHANA LIMITED, P.O.BOX 8161, AHINSAH - KUMASI,</v>
          </cell>
          <cell r="J87" t="str">
            <v>TC XANH COMPANY LIMITED, NO 467, GROUP 30, CLUSTER 4, NHAT, TAN WARD, TAY HO DISTRICT, HANOI, VIETNAM., TEL/FAX: +84437182043,</v>
          </cell>
          <cell r="K87" t="str">
            <v>HLCUTEM190800800</v>
          </cell>
          <cell r="L87" t="str">
            <v>TSINGTAOEXPRESS / 067W</v>
          </cell>
          <cell r="M87" t="str">
            <v>03/10/2019 18:34:17</v>
          </cell>
          <cell r="N87" t="str">
            <v>HLC</v>
          </cell>
          <cell r="O87">
            <v>1128</v>
          </cell>
          <cell r="P87" t="str">
            <v>TC-HICT</v>
          </cell>
          <cell r="Q87" t="str">
            <v>DN đã mở TK</v>
          </cell>
          <cell r="R87" t="str">
            <v>Đăng báo</v>
          </cell>
          <cell r="S87" t="str">
            <v>Đăng báo - Gỗ - Đã có từ chối nhận hàng - Công ty CP ĐTTM và DV XNK Quốc Tế Hàn Việt đã mở TK số 104242090263/A11 ngày 10/9/2021 - Chưa TQ</v>
          </cell>
          <cell r="U87">
            <v>1128</v>
          </cell>
          <cell r="W87" t="str">
            <v>HLCUTEM190800800</v>
          </cell>
          <cell r="Z87" t="str">
            <v>1873/HQĐV-KTGS</v>
          </cell>
          <cell r="AA87" t="str">
            <v>31/3/2021</v>
          </cell>
          <cell r="AB87" t="str">
            <v>803/TB-HQĐV</v>
          </cell>
          <cell r="AC87" t="str">
            <v>17/02/2020</v>
          </cell>
        </row>
        <row r="88">
          <cell r="A88" t="str">
            <v>UACU3369561</v>
          </cell>
          <cell r="B88">
            <v>82</v>
          </cell>
          <cell r="C88" t="str">
            <v>167 PP, AFRICAN PROCESSED WOOD(PTEROCARPUS ERINCEUS);</v>
          </cell>
          <cell r="E88" t="str">
            <v>22.271</v>
          </cell>
          <cell r="F88" t="str">
            <v>UACU3369561</v>
          </cell>
          <cell r="G88" t="str">
            <v>2200</v>
          </cell>
          <cell r="H88" t="str">
            <v>1112056/6322630</v>
          </cell>
          <cell r="I88" t="str">
            <v>BECOL GHANA LIMITED, P.O.BOX 8161, AHINSAH - KUMASI,</v>
          </cell>
          <cell r="J88" t="str">
            <v>TC XANH COMPANY LIMITED, NO 467, GROUP 30, CLUSTER 4, NHAT, TAN WARD, TAY HO DISTRICT, HANOI, VIETNAM., TEL/FAX: +84437182043,</v>
          </cell>
          <cell r="K88" t="str">
            <v>HLCUTEM190800800</v>
          </cell>
          <cell r="L88" t="str">
            <v>TSINGTAOEXPRESS / 067W</v>
          </cell>
          <cell r="M88" t="str">
            <v>03/10/2019 10:44:45</v>
          </cell>
          <cell r="N88" t="str">
            <v>HLC</v>
          </cell>
          <cell r="O88">
            <v>1128</v>
          </cell>
          <cell r="P88" t="str">
            <v>TC-HICT</v>
          </cell>
          <cell r="Q88" t="str">
            <v>DN đã mở TK</v>
          </cell>
          <cell r="R88" t="str">
            <v>Đăng báo</v>
          </cell>
          <cell r="S88" t="str">
            <v>Đăng báo - Gỗ - Đã có từ chối nhận hàng - Công ty CP ĐTTM và DV XNK Quốc Tế Hàn Việt đã mở TK số 104242090263/A11 ngày 10/9/2021 - Chưa TQ</v>
          </cell>
          <cell r="U88">
            <v>1128</v>
          </cell>
          <cell r="W88" t="str">
            <v>HLCUTEM190800800</v>
          </cell>
          <cell r="Z88" t="str">
            <v>1873/HQĐV-KTGS</v>
          </cell>
          <cell r="AA88" t="str">
            <v>31/3/2021</v>
          </cell>
          <cell r="AB88" t="str">
            <v>803/TB-HQĐV</v>
          </cell>
          <cell r="AC88" t="str">
            <v>17/02/2020</v>
          </cell>
        </row>
        <row r="89">
          <cell r="A89" t="str">
            <v>MBIU8209841</v>
          </cell>
          <cell r="B89">
            <v>83</v>
          </cell>
          <cell r="C89" t="str">
            <v>144 PP, AFRICAN PROCESSED WOOD(PTEROCARPUS ERINCEUS);</v>
          </cell>
          <cell r="E89" t="str">
            <v>22.271</v>
          </cell>
          <cell r="F89" t="str">
            <v>MBIU8209841</v>
          </cell>
          <cell r="G89" t="str">
            <v>2200</v>
          </cell>
          <cell r="H89" t="str">
            <v>1112058/6322623</v>
          </cell>
          <cell r="I89" t="str">
            <v>BECOL GHANA LIMITED, P.O.BOX 8161, AHINSAH - KUMASI,</v>
          </cell>
          <cell r="J89" t="str">
            <v>TC XANH COMPANY LIMITED, NO 467, GROUP 30, CLUSTER 4, NHAT, TAN WARD, TAY HO DISTRICT, HANOI, VIETNAM., TEL/FAX: +84437182043,</v>
          </cell>
          <cell r="K89" t="str">
            <v>HLCUTEM190800800</v>
          </cell>
          <cell r="L89" t="str">
            <v>TSINGTAOEXPRESS / 067W</v>
          </cell>
          <cell r="M89" t="str">
            <v>03/10/2019 10:41:14</v>
          </cell>
          <cell r="N89" t="str">
            <v>HLC</v>
          </cell>
          <cell r="O89">
            <v>1128</v>
          </cell>
          <cell r="P89" t="str">
            <v>TC-HICT</v>
          </cell>
          <cell r="Q89" t="str">
            <v>DN đã mở TK</v>
          </cell>
          <cell r="R89" t="str">
            <v>Đăng báo</v>
          </cell>
          <cell r="S89" t="str">
            <v>Đăng báo - Gỗ - Đã có từ chối nhận hàng - Công ty CP ĐTTM và DV XNK Quốc Tế Hàn Việt đã mở TK số 104242090263/A11 ngày 10/9/2021 - Chưa TQ</v>
          </cell>
          <cell r="U89">
            <v>1128</v>
          </cell>
          <cell r="W89" t="str">
            <v>HLCUTEM190800800</v>
          </cell>
          <cell r="Z89" t="str">
            <v>1873/HQĐV-KTGS</v>
          </cell>
          <cell r="AA89" t="str">
            <v>31/3/2021</v>
          </cell>
          <cell r="AB89" t="str">
            <v>803/TB-HQĐV</v>
          </cell>
          <cell r="AC89" t="str">
            <v>17/02/2020</v>
          </cell>
        </row>
        <row r="90">
          <cell r="A90" t="str">
            <v>CPSU1828965</v>
          </cell>
          <cell r="B90">
            <v>84</v>
          </cell>
          <cell r="C90" t="str">
            <v>163 PP, AFRICAN PROCESSED WOOD(PTEROCARPUS ERINCEUS);</v>
          </cell>
          <cell r="E90" t="str">
            <v>22.271</v>
          </cell>
          <cell r="F90" t="str">
            <v>CPSU1828965</v>
          </cell>
          <cell r="G90" t="str">
            <v>2200</v>
          </cell>
          <cell r="H90" t="str">
            <v>6322624</v>
          </cell>
          <cell r="I90" t="str">
            <v>BECOL GHANA LIMITED, P.O.BOX 8161, AHINSAH - KUMASI,</v>
          </cell>
          <cell r="J90" t="str">
            <v>TC XANH COMPANY LIMITED, NO 467, GROUP 30, CLUSTER 4, NHAT, TAN WARD, TAY HO DISTRICT, HANOI, VIETNAM., TEL/FAX: +84437182043,</v>
          </cell>
          <cell r="K90" t="str">
            <v>HLCUTEM190800800</v>
          </cell>
          <cell r="L90" t="str">
            <v>TSINGTAOEXPRESS / 067W</v>
          </cell>
          <cell r="M90" t="str">
            <v>03/10/2019 19:33:41</v>
          </cell>
          <cell r="N90" t="str">
            <v>HLC</v>
          </cell>
          <cell r="O90">
            <v>1128</v>
          </cell>
          <cell r="P90" t="str">
            <v>TC-HICT</v>
          </cell>
          <cell r="Q90" t="str">
            <v>DN đã mở TK</v>
          </cell>
          <cell r="R90" t="str">
            <v>Đăng báo</v>
          </cell>
          <cell r="S90" t="str">
            <v>Đăng báo - Gỗ - Đã có từ chối nhận hàng - Công ty CP ĐTTM và DV XNK Quốc Tế Hàn Việt đã mở TK số 104242090263/A11 ngày 10/9/2021 - Chưa TQ</v>
          </cell>
          <cell r="U90">
            <v>1128</v>
          </cell>
          <cell r="W90" t="str">
            <v>HLCUTEM190800800</v>
          </cell>
          <cell r="Z90" t="str">
            <v>1873/HQĐV-KTGS</v>
          </cell>
          <cell r="AA90" t="str">
            <v>31/3/2021</v>
          </cell>
          <cell r="AB90" t="str">
            <v>803/TB-HQĐV</v>
          </cell>
          <cell r="AC90" t="str">
            <v>17/02/2020</v>
          </cell>
        </row>
        <row r="91">
          <cell r="A91" t="str">
            <v>FCIU2067261</v>
          </cell>
          <cell r="B91">
            <v>85</v>
          </cell>
          <cell r="C91" t="str">
            <v>157 PP, AFRICAN PROCESSED WOOD(PTEROCARPUS ERINCEUS);</v>
          </cell>
          <cell r="E91" t="str">
            <v>22.271</v>
          </cell>
          <cell r="F91" t="str">
            <v>FCIU2067261</v>
          </cell>
          <cell r="G91" t="str">
            <v>2200</v>
          </cell>
          <cell r="H91" t="str">
            <v>1117960/6322621/,1117960/6322621</v>
          </cell>
          <cell r="I91" t="str">
            <v>BECOL GHANA LIMITED, P.O.BOX 8161, AHINSAH - KUMASI,</v>
          </cell>
          <cell r="J91" t="str">
            <v>TC XANH COMPANY LIMITED, NO 467, GROUP 30, CLUSTER 4, NHAT, TAN WARD, TAY HO DISTRICT, HANOI, VIETNAM., TEL/FAX: +84437182043,</v>
          </cell>
          <cell r="K91" t="str">
            <v>HLCUTEM190800800</v>
          </cell>
          <cell r="L91" t="str">
            <v>TSINGTAOEXPRESS / 067W</v>
          </cell>
          <cell r="M91" t="str">
            <v>03/10/2019 10:39:03</v>
          </cell>
          <cell r="N91" t="str">
            <v>HLC</v>
          </cell>
          <cell r="O91">
            <v>1128</v>
          </cell>
          <cell r="P91" t="str">
            <v>TC-HICT</v>
          </cell>
          <cell r="Q91" t="str">
            <v>DN đã mở TK</v>
          </cell>
          <cell r="R91" t="str">
            <v>Đăng báo</v>
          </cell>
          <cell r="S91" t="str">
            <v>Đăng báo - Gỗ - Đã có từ chối nhận hàng - Công ty CP ĐTTM và DV XNK Quốc Tế Hàn Việt đã mở TK số 104242090263/A11 ngày 10/9/2021 - Chưa TQ</v>
          </cell>
          <cell r="U91">
            <v>1128</v>
          </cell>
          <cell r="W91" t="str">
            <v>HLCUTEM190800800</v>
          </cell>
          <cell r="Z91" t="str">
            <v>1873/HQĐV-KTGS</v>
          </cell>
          <cell r="AA91" t="str">
            <v>31/3/2021</v>
          </cell>
          <cell r="AB91" t="str">
            <v>803/TB-HQĐV</v>
          </cell>
          <cell r="AC91" t="str">
            <v>17/02/2020</v>
          </cell>
        </row>
        <row r="92">
          <cell r="A92" t="str">
            <v>TEMU1620260</v>
          </cell>
          <cell r="B92">
            <v>86</v>
          </cell>
          <cell r="C92" t="str">
            <v>160 PP, AFRICAN PROCESSED WOOD(PTEROCARPUS ERINCEUS);</v>
          </cell>
          <cell r="E92" t="str">
            <v>22.271</v>
          </cell>
          <cell r="F92" t="str">
            <v>TEMU1620260</v>
          </cell>
          <cell r="G92" t="str">
            <v>2200</v>
          </cell>
          <cell r="H92" t="str">
            <v>1112055/6322629/,1112055/6322629</v>
          </cell>
          <cell r="I92" t="str">
            <v>BECOL GHANA LIMITED, P.O.BOX 8161, AHINSAH - KUMASI,</v>
          </cell>
          <cell r="J92" t="str">
            <v>TC XANH COMPANY LIMITED, NO 467, GROUP 30, CLUSTER 4, NHAT, TAN WARD, TAY HO DISTRICT, HANOI, VIETNAM., TEL/FAX: +84437182043,</v>
          </cell>
          <cell r="K92" t="str">
            <v>HLCUTEM190800800</v>
          </cell>
          <cell r="L92" t="str">
            <v>TSINGTAOEXPRESS / 067W</v>
          </cell>
          <cell r="M92" t="str">
            <v>03/10/2019 16:13:42</v>
          </cell>
          <cell r="N92" t="str">
            <v>HLC</v>
          </cell>
          <cell r="O92">
            <v>1128</v>
          </cell>
          <cell r="P92" t="str">
            <v>TC-HICT</v>
          </cell>
          <cell r="Q92" t="str">
            <v>DN đã mở TK</v>
          </cell>
          <cell r="R92" t="str">
            <v>Đăng báo</v>
          </cell>
          <cell r="S92" t="str">
            <v>Đăng báo - Gỗ - Đã có từ chối nhận hàng - Công ty CP ĐTTM và DV XNK Quốc Tế Hàn Việt đã mở TK số 104242090263/A11 ngày 10/9/2021 - Chưa TQ</v>
          </cell>
          <cell r="U92">
            <v>1128</v>
          </cell>
          <cell r="W92" t="str">
            <v>HLCUTEM190800800</v>
          </cell>
          <cell r="Z92" t="str">
            <v>1873/HQĐV-KTGS</v>
          </cell>
          <cell r="AA92" t="str">
            <v>31/3/2021</v>
          </cell>
          <cell r="AB92" t="str">
            <v>803/TB-HQĐV</v>
          </cell>
          <cell r="AC92" t="str">
            <v>17/02/2020</v>
          </cell>
        </row>
        <row r="93">
          <cell r="A93" t="str">
            <v>FCIU2237060</v>
          </cell>
          <cell r="B93">
            <v>87</v>
          </cell>
          <cell r="C93" t="str">
            <v>144 PP, AFRICAN PROCESSED WOOD(PTEROCARPUS ERINCEUS);</v>
          </cell>
          <cell r="E93" t="str">
            <v>22.271</v>
          </cell>
          <cell r="F93" t="str">
            <v>FCIU2237060</v>
          </cell>
          <cell r="G93" t="str">
            <v>2200</v>
          </cell>
          <cell r="H93" t="str">
            <v>1117968/6322625/,1117968/6322625</v>
          </cell>
          <cell r="I93" t="str">
            <v>BECOL GHANA LIMITED, P.O.BOX 8161, AHINSAH - KUMASI,</v>
          </cell>
          <cell r="J93" t="str">
            <v>TC XANH COMPANY LIMITED, NO 467, GROUP 30, CLUSTER 4, NHAT, TAN WARD, TAY HO DISTRICT, HANOI, VIETNAM., TEL/FAX: +84437182043,</v>
          </cell>
          <cell r="K93" t="str">
            <v>HLCUTEM190800800</v>
          </cell>
          <cell r="L93" t="str">
            <v>TSINGTAOEXPRESS / 067W</v>
          </cell>
          <cell r="M93" t="str">
            <v>03/10/2019 15:56:22</v>
          </cell>
          <cell r="N93" t="str">
            <v>HLC</v>
          </cell>
          <cell r="O93">
            <v>1128</v>
          </cell>
          <cell r="P93" t="str">
            <v>TC-HICT</v>
          </cell>
          <cell r="Q93" t="str">
            <v>DN đã mở TK</v>
          </cell>
          <cell r="R93" t="str">
            <v>Đăng báo</v>
          </cell>
          <cell r="S93" t="str">
            <v>Đăng báo - Gỗ - Đã có từ chối nhận hàng - Công ty CP ĐTTM và DV XNK Quốc Tế Hàn Việt đã mở TK số 104242090263/A11 ngày 10/9/2021 - Chưa TQ</v>
          </cell>
          <cell r="U93">
            <v>1128</v>
          </cell>
          <cell r="W93" t="str">
            <v>HLCUTEM190800800</v>
          </cell>
          <cell r="Z93" t="str">
            <v>1873/HQĐV-KTGS</v>
          </cell>
          <cell r="AA93" t="str">
            <v>31/3/2021</v>
          </cell>
          <cell r="AB93" t="str">
            <v>803/TB-HQĐV</v>
          </cell>
          <cell r="AC93" t="str">
            <v>17/02/2020</v>
          </cell>
        </row>
        <row r="94">
          <cell r="A94" t="str">
            <v>UACU3565040</v>
          </cell>
          <cell r="B94">
            <v>88</v>
          </cell>
          <cell r="C94" t="str">
            <v>155 PP, AFRICAN PROCESSED WOOD(PTEROCARPUS ERINCEUS);</v>
          </cell>
          <cell r="E94" t="str">
            <v>22.2</v>
          </cell>
          <cell r="F94" t="str">
            <v>UACU3565040</v>
          </cell>
          <cell r="G94" t="str">
            <v>2200</v>
          </cell>
          <cell r="H94" t="str">
            <v>6322680</v>
          </cell>
          <cell r="I94" t="str">
            <v>BECOL GHANA LIMITED, P.O.BOX 8161, AHINSAH - KUMASI,</v>
          </cell>
          <cell r="J94" t="str">
            <v>TC XANH COMPANY LIMITED, NO 467, GROUP 30, CLUSTER 4, NHAT, TAN WARD, TAY HO DISTRICT, HANOI, VIETNAM., TEL/FAX: +84437182043,</v>
          </cell>
          <cell r="K94" t="str">
            <v>HLCUTEM190800800</v>
          </cell>
          <cell r="L94" t="str">
            <v>TSINGTAOEXPRESS / 067W</v>
          </cell>
          <cell r="M94" t="str">
            <v>03/10/2019 15:34:40</v>
          </cell>
          <cell r="N94" t="str">
            <v>HLC</v>
          </cell>
          <cell r="O94">
            <v>1128</v>
          </cell>
          <cell r="P94" t="str">
            <v>TC-HICT</v>
          </cell>
          <cell r="Q94" t="str">
            <v>DN đã mở TK</v>
          </cell>
          <cell r="R94" t="str">
            <v>Đăng báo</v>
          </cell>
          <cell r="S94" t="str">
            <v>Đăng báo - Gỗ - Đã có từ chối nhận hàng - Công ty CP ĐTTM và DV XNK Quốc Tế Hàn Việt đã mở TK số 104242090263/A11 ngày 10/9/2021 - Chưa TQ</v>
          </cell>
          <cell r="U94">
            <v>1128</v>
          </cell>
          <cell r="W94" t="str">
            <v>HLCUTEM190800800</v>
          </cell>
          <cell r="Z94" t="str">
            <v>1873/HQĐV-KTGS</v>
          </cell>
          <cell r="AA94" t="str">
            <v>31/3/2021</v>
          </cell>
          <cell r="AB94" t="str">
            <v>803/TB-HQĐV</v>
          </cell>
          <cell r="AC94" t="str">
            <v>17/02/2020</v>
          </cell>
        </row>
        <row r="95">
          <cell r="A95" t="str">
            <v>TGHU0665214</v>
          </cell>
          <cell r="B95">
            <v>89</v>
          </cell>
          <cell r="C95" t="str">
            <v>49159 PP, AFRICAN PROCESSED WOOD(PTEROCARPUS ERINCEUS);</v>
          </cell>
          <cell r="E95" t="str">
            <v>22.2</v>
          </cell>
          <cell r="F95" t="str">
            <v>TGHU0665214</v>
          </cell>
          <cell r="G95" t="str">
            <v>2200</v>
          </cell>
          <cell r="H95" t="str">
            <v>1112057/6322628/,1112057/6322628</v>
          </cell>
          <cell r="I95" t="str">
            <v>BECOL GHANA LIMITED, P.O.BOX 8161, AHINSAH - KUMASI,</v>
          </cell>
          <cell r="J95" t="str">
            <v>TC XANH COMPANY LIMITED, NO 467, GROUP 30, CLUSTER 4, NHAT, TAN WARD, TAY HO DISTRICT, HANOI, VIETNAM., TEL/FAX: +84437182043,</v>
          </cell>
          <cell r="K95" t="str">
            <v>HLCUTEM190800800</v>
          </cell>
          <cell r="L95" t="str">
            <v>TSINGTAOEXPRESS / 067W</v>
          </cell>
          <cell r="M95" t="str">
            <v>03/10/2019 10:26:27</v>
          </cell>
          <cell r="N95" t="str">
            <v>HLC</v>
          </cell>
          <cell r="O95">
            <v>1128</v>
          </cell>
          <cell r="P95" t="str">
            <v>TC-HICT</v>
          </cell>
          <cell r="Q95" t="str">
            <v>DN đã mở TK</v>
          </cell>
          <cell r="R95" t="str">
            <v>Đăng báo</v>
          </cell>
          <cell r="S95" t="str">
            <v>Đăng báo - Gỗ - Đã có từ chối nhận hàng - Công ty CP ĐTTM và DV XNK Quốc Tế Hàn Việt đã mở TK số 104242090263/A11 ngày 10/9/2021 - Chưa TQ</v>
          </cell>
          <cell r="U95">
            <v>1128</v>
          </cell>
          <cell r="W95" t="str">
            <v>HLCUTEM190800800</v>
          </cell>
          <cell r="Z95" t="str">
            <v>1873/HQĐV-KTGS</v>
          </cell>
          <cell r="AA95" t="str">
            <v>31/3/2021</v>
          </cell>
          <cell r="AB95" t="str">
            <v>803/TB-HQĐV</v>
          </cell>
          <cell r="AC95" t="str">
            <v>17/02/2020</v>
          </cell>
        </row>
        <row r="96">
          <cell r="A96" t="str">
            <v>YMMU6039901</v>
          </cell>
          <cell r="B96">
            <v>90</v>
          </cell>
          <cell r="C96" t="str">
            <v>4 UNIT, FOUR UNITS USED EXCAVATOR HS CODE: 842959 *TEL:+86-13701844918TRADE REGISTER NUMBER+58945016-000-08-18-A;</v>
          </cell>
          <cell r="E96" t="str">
            <v>21.132</v>
          </cell>
          <cell r="F96" t="str">
            <v>YMMU6039901</v>
          </cell>
          <cell r="G96" t="str">
            <v>4500</v>
          </cell>
          <cell r="H96" t="str">
            <v>YMAE968712/</v>
          </cell>
          <cell r="I96" t="str">
            <v>HONGZHI MECHANICAL EQUIPMENT LIMITE, DADD:RM 1701(428),17/F,HENAN BLDG.N, O.90,JAFFERD,WANCHAI,HONG KONG *,</v>
          </cell>
          <cell r="J96" t="str">
            <v>CONSIGNEE TAX ID:0107865718 XUANANH, CONTRACTIONS TRADINGEXPORT JOIN ST, OCK COMPANYXUAN ANH CTTIE.,LSCMOB, ILE:+ 0932323583,</v>
          </cell>
          <cell r="K96" t="str">
            <v>YMLUI236089135</v>
          </cell>
          <cell r="L96" t="str">
            <v>CAPENASSAU / 19005A</v>
          </cell>
          <cell r="M96" t="str">
            <v>04/10/2019 06:27:58</v>
          </cell>
          <cell r="N96" t="str">
            <v>YML</v>
          </cell>
          <cell r="O96">
            <v>1127</v>
          </cell>
          <cell r="P96" t="str">
            <v>TC-HICT</v>
          </cell>
          <cell r="Q96" t="str">
            <v>Quá thời hạn khai hải quan</v>
          </cell>
          <cell r="R96" t="str">
            <v>Đã kiểm kê phân loại</v>
          </cell>
          <cell r="S96" t="str">
            <v>Đã đăng báo - Theo dõi - Chưa từ chối (DN chưa đạt thỏa thuận với ng bán) - Chi cục có CV số 4468/HQĐV-KTGS và 4469/HQĐV-KTGS ngày 16/7/2021 đôn đốc DN (lần 1), số 4727/HQĐV-KTGS và 4728/HQĐV-KTGS đôn đốc DN lần 2.</v>
          </cell>
          <cell r="U96">
            <v>1127</v>
          </cell>
          <cell r="W96" t="str">
            <v>YMLUI236089135</v>
          </cell>
          <cell r="Z96" t="str">
            <v>1861/HQĐV-KTGS</v>
          </cell>
          <cell r="AA96" t="str">
            <v>31/3/2021</v>
          </cell>
          <cell r="AB96" t="str">
            <v>803/TB-HQĐV</v>
          </cell>
          <cell r="AC96" t="str">
            <v>17/02/2020</v>
          </cell>
          <cell r="AD96" t="str">
            <v>4956/HQĐV-KTGS</v>
          </cell>
          <cell r="AE96">
            <v>44447</v>
          </cell>
          <cell r="AL96" t="str">
            <v>171-4/N/042021 ngày 13/8/2021</v>
          </cell>
        </row>
        <row r="97">
          <cell r="A97" t="str">
            <v>GESU7577200</v>
          </cell>
          <cell r="B97">
            <v>91</v>
          </cell>
          <cell r="C97" t="str">
            <v>2 PK, 2 PACKAGES IN TOTAL1X40FR CONTAINER(S) SAID TO CONTAIN:1.USED BOTTLEDMACHINERY .  HS CODE 84223000 2. USED LABLING  MACHINE AND ACCESSORIESHS CODE 84223000;</v>
          </cell>
          <cell r="E97" t="str">
            <v>21.1</v>
          </cell>
          <cell r="F97" t="str">
            <v>GESU7577200</v>
          </cell>
          <cell r="G97" t="str">
            <v>4260</v>
          </cell>
          <cell r="H97" t="str">
            <v xml:space="preserve"> </v>
          </cell>
          <cell r="I97" t="str">
            <v>TANG IMPORT UND EXPORT INH BA ANH T, SCHWERBORNER STR. 50 99086 ERFURT,</v>
          </cell>
          <cell r="J97" t="str">
            <v>HA NOI EXPORT SERVICES DEVELOPMENT, JOINT STOCK COMPANY., NO 6B 102 68 CAU GIAY STREET,</v>
          </cell>
          <cell r="K97" t="str">
            <v>HAMV85583800</v>
          </cell>
          <cell r="L97" t="str">
            <v>COSCOEUROPE / 069W</v>
          </cell>
          <cell r="M97" t="str">
            <v>08/10/2019 15:10:29</v>
          </cell>
          <cell r="N97" t="str">
            <v>ONE</v>
          </cell>
          <cell r="O97">
            <v>1123</v>
          </cell>
          <cell r="P97" t="str">
            <v>TC-HICT</v>
          </cell>
          <cell r="Q97" t="str">
            <v>Quá thời hạn khai hải quan</v>
          </cell>
          <cell r="R97" t="str">
            <v>Đăng báo</v>
          </cell>
          <cell r="S97" t="str">
            <v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 Ngày 05/10/2021, Đội KSHQ có công văn số 1234/KSHQ-T2 thông báo kết quả xác minh hàng hóa và Doanh nghiệp chưa phát hiện vi phạm, chuyển thông tin để Chi cục xử lý theo quy định. </v>
          </cell>
          <cell r="U97">
            <v>1123</v>
          </cell>
          <cell r="W97" t="str">
            <v>HAMV85583800</v>
          </cell>
          <cell r="AB97" t="str">
            <v>803/TB-HQĐV</v>
          </cell>
          <cell r="AC97" t="str">
            <v>17/02/2020</v>
          </cell>
          <cell r="AK97" t="str">
            <v xml:space="preserve">Đội Kiểm soát Hải quan khám theo QĐ 19/QĐ-KPTVTĐV ngày 26/5/2020 (Khám ngày 09/6/2020 - BB khám lưu máy) - Đội Kiểm soát Hải quan có công văn số 979/KSHQ - T1 ngày 19/8/2021 thông báo do Dịch COVID - 19 nên Cục cảnh sát môi trường chưa đến họp để thống nhất xử lý lô hàng được </v>
          </cell>
        </row>
        <row r="98">
          <cell r="A98" t="str">
            <v>TCNU3413662</v>
          </cell>
          <cell r="B98">
            <v>92</v>
          </cell>
          <cell r="C98" t="str">
            <v>27 PK, = USED FILLING MACHINEEQUIPMENTSHS CODE: 84223000;</v>
          </cell>
          <cell r="E98" t="str">
            <v>13.732</v>
          </cell>
          <cell r="F98" t="str">
            <v>TCNU3413662</v>
          </cell>
          <cell r="G98" t="str">
            <v>4500</v>
          </cell>
          <cell r="H98" t="str">
            <v>112034</v>
          </cell>
          <cell r="I98" t="str">
            <v>SAVINO DEL BENE GMBH, WIESENSTR. 21, 40549 DUESSELDORF, GERMANY,</v>
          </cell>
          <cell r="J98" t="str">
            <v>SAVINO DEL BENE VIETNAM COMPANY, LIMITED - REPRESENTATIVE OFFICE, FL 6TH, LILAMA 10 BUILDING, TO HUU, STREET, TRUNG VAN WARD, NAM TU, LIEM DISTRICT, HA NOI, VIET NAM,</v>
          </cell>
          <cell r="K98" t="str">
            <v>HLCUDUS190802880</v>
          </cell>
          <cell r="L98" t="str">
            <v>CONTIANNAPURNA / 002E</v>
          </cell>
          <cell r="M98" t="str">
            <v>10/10/2019 06:42:55</v>
          </cell>
          <cell r="N98" t="str">
            <v>HLC</v>
          </cell>
          <cell r="O98">
            <v>1121</v>
          </cell>
          <cell r="P98" t="str">
            <v>TC-HICT</v>
          </cell>
          <cell r="Q98" t="str">
            <v>Quá thời hạn khai hải quan</v>
          </cell>
          <cell r="R98" t="str">
            <v>Đã mở TK 103053065251 ĐÃ Khám theo QĐ 1536/QĐ-KPTVTĐV</v>
          </cell>
          <cell r="S98" t="str">
            <v>Đã đăng báo - Theo dõi - Chưa có thông tin từ chối -Đã mở TK 103053065251 - QĐ khám 1536/QĐ-KPTVTĐV ngày 18/03/2021 của CCHQĐV ph CA C05 và ĐKSHQ mở kiểm ngày 27/3/2021 (đang hoàn thiện HS)</v>
          </cell>
          <cell r="U98">
            <v>1121</v>
          </cell>
          <cell r="W98" t="str">
            <v>HLCUDUS190802880</v>
          </cell>
          <cell r="AB98" t="str">
            <v>803/TB-HQĐV</v>
          </cell>
          <cell r="AC98" t="str">
            <v>17/02/2020</v>
          </cell>
        </row>
        <row r="99">
          <cell r="A99" t="str">
            <v>TCLU8069188</v>
          </cell>
          <cell r="B99">
            <v>93</v>
          </cell>
          <cell r="C99" t="str">
            <v>28 PK, AIR MOVERHS CODE: 84145950;</v>
          </cell>
          <cell r="E99" t="str">
            <v>13.922</v>
          </cell>
          <cell r="F99" t="str">
            <v>TCLU8069188</v>
          </cell>
          <cell r="G99">
            <v>4500</v>
          </cell>
          <cell r="H99" t="str">
            <v>276675</v>
          </cell>
          <cell r="I99" t="str">
            <v>SAVINO DEL BENE GMBH, WIESENSTR. 21, 40549 DUESSELDORF, GERMANY,</v>
          </cell>
          <cell r="J99" t="str">
            <v>SAVINO DEL BENE VIETNAM COMPANY, LIMITED - REPRESENTATIVE OFFICE, FL 6TH, LILAMA 10 BUILDING, TO HUU, STREET, TRUNG VAN WARD, NAM TU, LIEM DISTRICT, HA NOI, VIET NAM,</v>
          </cell>
          <cell r="K99" t="str">
            <v>HLCUDUS190802880</v>
          </cell>
          <cell r="L99" t="str">
            <v>CONTIANNAPURNA / 002E</v>
          </cell>
          <cell r="M99" t="str">
            <v>10/10/2019 06:47:51</v>
          </cell>
          <cell r="N99" t="str">
            <v>HLC</v>
          </cell>
          <cell r="O99">
            <v>1121</v>
          </cell>
          <cell r="P99" t="str">
            <v>TC-HICT</v>
          </cell>
          <cell r="Q99" t="str">
            <v>Quá thời hạn khai hải quan</v>
          </cell>
          <cell r="R99" t="str">
            <v>Đã mở TK 103053065251 ĐÃ Khám theo QĐ 1536/QĐ-KPTVTĐV</v>
          </cell>
          <cell r="S99" t="str">
            <v>Đã đăng báo - Theo dõi - Chưa có thông tin từ chối -Đã mở TK 103053065251 - QĐ khám 1536/QĐ-KPTVTĐV ngày 18/03/2021 của CCHQĐV ph CA C05 và ĐKSHQ mở kiểm ngày 27/3/2021 (đang hoàn thiện HS)</v>
          </cell>
          <cell r="U99">
            <v>1121</v>
          </cell>
          <cell r="W99" t="str">
            <v>HLCUDUS190802880</v>
          </cell>
          <cell r="AB99" t="str">
            <v>803/TB-HQĐV</v>
          </cell>
          <cell r="AC99" t="str">
            <v>17/02/2020</v>
          </cell>
        </row>
        <row r="100">
          <cell r="A100" t="str">
            <v>TRLU8187750</v>
          </cell>
          <cell r="B100">
            <v>94</v>
          </cell>
          <cell r="C100" t="str">
            <v>30 PK, = USED PACKING MACHINESHS CODE: 84223000;</v>
          </cell>
          <cell r="E100" t="str">
            <v>13.892</v>
          </cell>
          <cell r="F100" t="str">
            <v>TRLU8187750</v>
          </cell>
          <cell r="G100" t="str">
            <v>4500</v>
          </cell>
          <cell r="H100" t="str">
            <v>276680</v>
          </cell>
          <cell r="I100" t="str">
            <v>SAVINO DEL BENE GMBH, WIESENSTR. 21, 40549 DUESSELDORF, GERMANY,</v>
          </cell>
          <cell r="J100" t="str">
            <v>SAVINO DEL BENE VIETNAM COMPANY, LIMITED - REPRESENTATIVE OFFICE, FL 6TH, LILAMA 10 BUILDING, TO HUU, STREET, TRUNG VAN WARD, NAM TU, LIEM DISTRICT, HA NOI, VIET NAM,</v>
          </cell>
          <cell r="K100" t="str">
            <v>HLCUDUS190802880</v>
          </cell>
          <cell r="L100" t="str">
            <v>CONTIANNAPURNA / 002E</v>
          </cell>
          <cell r="M100" t="str">
            <v>10/10/2019 07:48:02</v>
          </cell>
          <cell r="N100" t="str">
            <v>HLC</v>
          </cell>
          <cell r="O100">
            <v>1121</v>
          </cell>
          <cell r="P100" t="str">
            <v>TC-HICT</v>
          </cell>
          <cell r="Q100" t="str">
            <v>Quá thời hạn khai hải quan</v>
          </cell>
          <cell r="R100" t="str">
            <v>Đã mở TK 103053065251 ĐÃ Khám theo QĐ 1536/QĐ-KPTVTĐV</v>
          </cell>
          <cell r="S100" t="str">
            <v>Đã đăng báo - Theo dõi - Chưa có thông tin từ chối -Đã mở TK 103053065251 - QĐ khám 1536/QĐ-KPTVTĐV ngày 18/03/2021 của CCHQĐV ph CA C05 và ĐKSHQ mở kiểm ngày 27/3/2021 (đang hoàn thiện HS)</v>
          </cell>
          <cell r="U100">
            <v>1121</v>
          </cell>
          <cell r="W100" t="str">
            <v>HLCUDUS190802880</v>
          </cell>
          <cell r="AB100" t="str">
            <v>803/TB-HQĐV</v>
          </cell>
          <cell r="AC100" t="str">
            <v>17/02/2020</v>
          </cell>
        </row>
        <row r="101">
          <cell r="A101" t="str">
            <v>HLXU6524389</v>
          </cell>
          <cell r="B101">
            <v>95</v>
          </cell>
          <cell r="C101" t="str">
            <v>25 PK, = USED CLEANING MACHINEHS CODE: 84221900;</v>
          </cell>
          <cell r="E101" t="str">
            <v>14.112</v>
          </cell>
          <cell r="F101" t="str">
            <v>HLXU6524389</v>
          </cell>
          <cell r="G101" t="str">
            <v>4500</v>
          </cell>
          <cell r="H101" t="str">
            <v>015567</v>
          </cell>
          <cell r="I101" t="str">
            <v>SAVINO DEL BENE GMBH, WIESENSTR. 21, 40549 DUESSELDORF, GERMANY,</v>
          </cell>
          <cell r="J101" t="str">
            <v>SAVINO DEL BENE VIETNAM COMPANY, LIMITED - REPRESENTATIVE OFFICE, FL 6TH, LILAMA 10 BUILDING, TO HUU, STREET, TRUNG VAN WARD, NAM TU, LIEM DISTRICT, HA NOI, VIET NAM,</v>
          </cell>
          <cell r="K101" t="str">
            <v>HLCUDUS190802880</v>
          </cell>
          <cell r="L101" t="str">
            <v>CONTIANNAPURNA / 002E</v>
          </cell>
          <cell r="M101" t="str">
            <v>10/10/2019 08:08:40</v>
          </cell>
          <cell r="N101" t="str">
            <v>HLC</v>
          </cell>
          <cell r="O101">
            <v>1121</v>
          </cell>
          <cell r="P101" t="str">
            <v>TC-HICT</v>
          </cell>
          <cell r="Q101" t="str">
            <v>Quá thời hạn khai hải quan</v>
          </cell>
          <cell r="R101" t="str">
            <v>Đã mở TK 103053065251 ĐÃ Khám theo QĐ 1536/QĐ-KPTVTĐV</v>
          </cell>
          <cell r="S101" t="str">
            <v>Đã đăng báo - Theo dõi - Chưa có thông tin từ chối -Đã mở TK 103053065251 - QĐ khám 1536/QĐ-KPTVTĐV ngày 18/03/2021 của CCHQĐV ph CA C05 và ĐKSHQ mở kiểm ngày 27/3/2021 (đang hoàn thiện HS)</v>
          </cell>
          <cell r="U101">
            <v>1121</v>
          </cell>
          <cell r="W101" t="str">
            <v>HLCUDUS190802880</v>
          </cell>
          <cell r="AB101" t="str">
            <v>803/TB-HQĐV</v>
          </cell>
          <cell r="AC101" t="str">
            <v>17/02/2020</v>
          </cell>
        </row>
        <row r="102">
          <cell r="A102" t="str">
            <v>TRHU2685145</v>
          </cell>
          <cell r="B102">
            <v>96</v>
          </cell>
          <cell r="C102" t="str">
            <v>1 BLOCK MARBLE BLOCKS - LIGHT EMPERADOR
HS CODE : 251512000000
**** CARGO WAS SHORTSHIP FROM BILL # ZIMUMER19924347****</v>
          </cell>
          <cell r="E102" t="str">
            <v>23.331</v>
          </cell>
          <cell r="F102" t="str">
            <v>TRHU2685145</v>
          </cell>
          <cell r="G102" t="str">
            <v>2200</v>
          </cell>
          <cell r="H102" t="str">
            <v>ZZCA1B19197943</v>
          </cell>
          <cell r="I102" t="str">
            <v>SAVINO DEL BENE TURKEY NAKLIYATA.S. 
GOLDEN PLAZA NO: 3 KAT : 2 19 MAYIS 
CAD. 
SISLI ISTANBUL 
34360 TURKEY*//KB YONETIM DANIS.MIM.SAN TIC A.S CAGLAYAN MAH,2018 SK AYSE ATMACA APT N:1/5 MURATPASA ANTALYA TURKEY</v>
          </cell>
          <cell r="J102" t="str">
            <v>SAVINO DEL BENE VIET NAM COMPANY 
LIMITED - REPRESENTATIVE OFFICE 
FL 6TH, LILAMA 10 BUILDING, TO HUU 
STREET, TRUNG VAN WARD NAM TU 
LIEM DISTRICT, HA NOI, VIET NAM*//LINKSTONE COMPANY LIMITED # 688/12 LE DUC THO , WARD 15, GO VAP DIST, HO CHI MINH CITY, VIETNAM</v>
          </cell>
          <cell r="K102" t="str">
            <v>ZIMUSIN000100430//SDB60S064984A</v>
          </cell>
          <cell r="L102" t="str">
            <v>IANH / 13E</v>
          </cell>
          <cell r="M102" t="str">
            <v>20/01/2020 09:26:59</v>
          </cell>
          <cell r="N102" t="str">
            <v>ZIM</v>
          </cell>
          <cell r="O102">
            <v>1019</v>
          </cell>
          <cell r="P102" t="str">
            <v>TC-HICT</v>
          </cell>
          <cell r="Q102" t="str">
            <v>DN đã mở TK - Đã TQ</v>
          </cell>
          <cell r="S102" t="str">
            <v>Đá mable Công ty TNHH LINKSTONE đã mở TK số 103212415130/A11 ngày 20/03/2020 tại Chi cục HQ Đình Vũ - đã thông quan - DN Chưa lấy hàng. Chi cục có CV 4072/HQĐV-KTGS ngày 07/6/2022 đôn đốc Hãng tàu ZIM có phương án xử lý HHTĐ.</v>
          </cell>
          <cell r="U102">
            <v>1019</v>
          </cell>
          <cell r="W102" t="str">
            <v>ZIMUSIN000100430//SDB60S064984A</v>
          </cell>
        </row>
        <row r="103">
          <cell r="A103" t="str">
            <v>KKFU6759501</v>
          </cell>
          <cell r="B103">
            <v>97</v>
          </cell>
          <cell r="C103" t="str">
            <v>2800 CT, 2800 CARTONS IN TOTAL1X40HR CONTAINER SAID TO CONTAIN:FROZEN CHICKEN PAWS 28.000 KGS NET POA19365 HS-CODE: 0207;</v>
          </cell>
          <cell r="E103" t="str">
            <v>29.57</v>
          </cell>
          <cell r="F103" t="str">
            <v>KKFU6759501</v>
          </cell>
          <cell r="G103" t="str">
            <v>4530</v>
          </cell>
          <cell r="H103" t="str">
            <v>54749/</v>
          </cell>
          <cell r="I103" t="str">
            <v>CLOUDTOP AGROFOODS INTERNATIONAL LI, MITED, ADD: 33 LOCKYARD LANE, MANCHESTER M, 4 6JN, UK,</v>
          </cell>
          <cell r="J103" t="str">
            <v>QUAN MINH IMPORT EXPORT TRADING  CO, ., LTD, TAX CODE: 0801218505, ADDRESS: 99A, CHUONG DUONG STR, HAI DUONG CITY, V, IETNAM      CN&gt;,</v>
          </cell>
          <cell r="K103" t="str">
            <v>YHAMVC3466800</v>
          </cell>
          <cell r="L103" t="str">
            <v>ALEXANDRIABRIDGE / 101E</v>
          </cell>
          <cell r="M103" t="str">
            <v>23/01/2020 20:20:08</v>
          </cell>
          <cell r="N103" t="str">
            <v>ONE</v>
          </cell>
          <cell r="O103">
            <v>1016</v>
          </cell>
          <cell r="P103" t="str">
            <v>TC-HICT</v>
          </cell>
          <cell r="Q103" t="str">
            <v xml:space="preserve">                                                                                                                                                                                                                                                                                                                                                                                                                                                                                                                                                                                                                                                                                                                                                                                                                                                                                                                                                                                                                                                                                                                                                                                                                                                                                                                                                                                                                                                                                                                                                                                                                                                                                                                                                                                                                                                                                                                                                                                                                                                                                                                                                                                                                                                                                                                                                                                                                                                                                                                                                                                                                                                                       </v>
          </cell>
          <cell r="R103" t="str">
            <v>Đã kiểm kê - 06/4/2021</v>
          </cell>
          <cell r="S103" t="str">
            <v>Hàng không còn giá trị sử dụng - chưa có đơn vị bỏ kinh phí tiêu hủy.</v>
          </cell>
          <cell r="U103">
            <v>1016</v>
          </cell>
          <cell r="W103" t="str">
            <v>YHAMVC3466800</v>
          </cell>
          <cell r="Z103" t="str">
            <v>3244/HQĐV</v>
          </cell>
          <cell r="AA103" t="str">
            <v>24/5/2021</v>
          </cell>
          <cell r="AB103" t="str">
            <v>1061/TB-HQĐV</v>
          </cell>
          <cell r="AC103" t="str">
            <v>26/02/2021</v>
          </cell>
          <cell r="AD103" t="str">
            <v xml:space="preserve">1882/HQĐV-KTGS </v>
          </cell>
          <cell r="AE103" t="str">
            <v>31/3/2021</v>
          </cell>
          <cell r="AK103" t="str">
            <v>Đã kiểm kê - Hàng không còn giá trị sử dụng - chưa có đơn vị bỏ kinh phí tiêu hủy. Đội KSHQ có công văn số 418/KSHQ-T1 thông báo người nhận hàng là Công ty Minh Quân không ký hợp đồng mua bán không nhận được chỉ định nhận hàng đề nghị xử lý theo TT 203 BTC</v>
          </cell>
        </row>
        <row r="104">
          <cell r="A104" t="str">
            <v>FCIU3019226</v>
          </cell>
          <cell r="B104">
            <v>98</v>
          </cell>
          <cell r="C104" t="str">
            <v>SAID TO CONTAIN
TWO HUNDRED SEVENTY TWO BAGS
IN EIGHT PALLETS
(272 BAGS IN 08 PALLETS)
CONTAINING : MASTERBATCH
S.BILL NO :1216836 DTD: 06.02.2020
INVOICE NO: SP/0115/19-20 DT. 05.02.2020
IEC NO. 1306008735</v>
          </cell>
          <cell r="E104" t="str">
            <v>7.071</v>
          </cell>
          <cell r="F104" t="str">
            <v>FCIU3019226</v>
          </cell>
          <cell r="G104" t="str">
            <v>2200</v>
          </cell>
          <cell r="H104" t="str">
            <v>B535808,SPPL00618523</v>
          </cell>
          <cell r="I104" t="str">
            <v>SATYAM POLYPLAST
G1/41, V.K.I. EXTN. BADHARANA JAIPUR
302013 (RAJASTHAN) INDIA
TEL : +91141 2460549 / 2460393</v>
          </cell>
          <cell r="J104" t="str">
            <v>TO ORDER OF BANK
VIETNAM BANK FOR AGRICULTURAL AND RURAL DEVELOPMENT      
HANOT BRANCH, VIETNAM*//NHAT MINH TRADING AND PRODUCTION COMPANY LIMITED FLOOR 1, NO. 9, LANE 13/90, LINH NAM ROAD, HOANG MAI DISTRICT, HANOI, VIETNAM TEL: +84-24-38627796 PIC: MR. NGUYEN HAI MINH</v>
          </cell>
          <cell r="K104" t="str">
            <v xml:space="preserve">EPIRINDDEL207777                   </v>
          </cell>
          <cell r="L104" t="str">
            <v>IAN H / 14E</v>
          </cell>
          <cell r="M104">
            <v>44107.229166666664</v>
          </cell>
          <cell r="N104" t="str">
            <v>ESC</v>
          </cell>
          <cell r="O104">
            <v>-98167</v>
          </cell>
          <cell r="P104" t="str">
            <v>TC-HICT</v>
          </cell>
          <cell r="R104" t="str">
            <v>Đã BC HĐ</v>
          </cell>
          <cell r="S104" t="str">
            <v>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v>
          </cell>
          <cell r="U104">
            <v>-98167</v>
          </cell>
          <cell r="W104" t="str">
            <v xml:space="preserve">EPIRINDDEL207777                   </v>
          </cell>
          <cell r="AB104" t="str">
            <v>1061/TB-HQĐV</v>
          </cell>
          <cell r="AC104" t="str">
            <v>26/02/2021</v>
          </cell>
          <cell r="AD104" t="str">
            <v>1876/HQĐV</v>
          </cell>
          <cell r="AE104" t="str">
            <v>31/3/2021</v>
          </cell>
          <cell r="AF104" t="str">
            <v>5361/HĐTT-T4</v>
          </cell>
          <cell r="AG104" t="str">
            <v>18/7/2022</v>
          </cell>
          <cell r="AK104" t="str">
            <v>Công ty TNHH TM &amp;SX Nhật Minh có công văn số CV-2021-011 cam kết vẫn nhận hàng. Hãng tàu có CV số 26/CV ngày 05/4/2021 thông báo người nhận hàng có công văn cam kết vẫn nhận hàng. Chi cục HQ Đình Vũ có công văn số 4360/HQĐV-KTGS ngày 13/7/2021 đôn đốc Cty Nhật Minh làm thủ tục Hải quan (0903429432)</v>
          </cell>
        </row>
        <row r="105">
          <cell r="A105" t="str">
            <v>SEGU9088563</v>
          </cell>
          <cell r="B105">
            <v>99</v>
          </cell>
          <cell r="C105" t="str">
            <v>1561 CT,  1 X 40  FCL SAID TO CONTAIN 1561 CARTONS FROZEN BONELESS BUFFALO MEAT HS CODE:02023000 S.B.NO.1553971 DT.20 02 2020 TOTAL NET WEIGHT:  28.100 METRIC TONS TOTAL GROSS WEIGHT:  28.662 METRIC TONSNET WEIGHT: 28100.000 KGS  TEMPERATURE REQUIRED BY SHIPPER TO BE SET AT -18 DEG C  &amp;gt; INDIA. EMAIL : ASENTERPRISES5077@GMAIL.COM  &amp;gt;&amp;gt; TAX CODE; CT, : 0315753977 EMAIL: PHONGHIEN6886@GMAIL.COM   VUONGOFFICIAL9@GMAIL.COMTEL: +84 393295259,  +84 0915469502  +84 842196789.  &amp;gt;N TAX CODE: 0315753977 EMAIL: PHONGHIEN6886@GMAIL.COM   VUONGOFFICIAL9@GMAIL.COM TEL:+84 393295259,  +84 0915469502  +84 842196789.  &amp;gt;&amp;gt;&amp;gt; EAST MUMBAI - 400057;</v>
          </cell>
          <cell r="E105" t="str">
            <v>28.5</v>
          </cell>
          <cell r="F105" t="str">
            <v>SEGU9088563</v>
          </cell>
          <cell r="G105" t="str">
            <v>4530</v>
          </cell>
          <cell r="H105" t="str">
            <v>IN0426898/</v>
          </cell>
          <cell r="I105" t="str">
            <v>A S  ENTERPRISES, B-302 3RD FLOOR JAMUNA APARTMENT PL, OT NO 100 101 SECTOR 12 (E) KOPAR K, HAIRANE NAVI MUMBAI  400709 -    &gt;,</v>
          </cell>
          <cell r="J105" t="str">
            <v>NAM ANH VIET COMPANY LIMITED, ADDRESS: NO.85 HOANG SA STREET ,  D, A KAO WARD, DISTRICT 1, HO CHI MINH, CITY , VIET NAM   &gt;&gt;,</v>
          </cell>
          <cell r="K105" t="str">
            <v xml:space="preserve">MUMA11804500                       </v>
          </cell>
          <cell r="L105" t="str">
            <v>WAN HAI 516 / E045</v>
          </cell>
          <cell r="M105" t="str">
            <v>13/03/2020 01:00:00</v>
          </cell>
          <cell r="N105" t="str">
            <v>ONE</v>
          </cell>
          <cell r="O105">
            <v>966</v>
          </cell>
          <cell r="P105" t="str">
            <v>TC-HICT</v>
          </cell>
          <cell r="Q105" t="str">
            <v>Quá thời hạn khai hải quan</v>
          </cell>
          <cell r="R105" t="str">
            <v>Đã kiểm kê - 06/4/2021 - Đăng báo</v>
          </cell>
          <cell r="S105" t="str">
            <v>Hàng không còn giá trị sử dụng - chưa có đơn vị bỏ kinh phí tiêu hủy.</v>
          </cell>
          <cell r="U105">
            <v>966</v>
          </cell>
          <cell r="W105" t="str">
            <v xml:space="preserve">MUMA11804500                       </v>
          </cell>
          <cell r="Z105" t="str">
            <v>3244/HQĐV</v>
          </cell>
          <cell r="AA105" t="str">
            <v>24/5/2021</v>
          </cell>
          <cell r="AB105" t="str">
            <v>1061/TB-HQĐV</v>
          </cell>
          <cell r="AC105" t="str">
            <v>26/02/2021</v>
          </cell>
          <cell r="AD105" t="str">
            <v xml:space="preserve">1882/HQĐV-KTGS </v>
          </cell>
          <cell r="AE105" t="str">
            <v>31/3/2021</v>
          </cell>
          <cell r="AK105" t="str">
            <v>Đã kiểm kê - Hàng không còn giá trị sử dụng - chưa có đơn vị bỏ kinh phí tiêu hủy.</v>
          </cell>
        </row>
        <row r="106">
          <cell r="A106" t="str">
            <v>TGBU2606918</v>
          </cell>
          <cell r="B106">
            <v>100</v>
          </cell>
          <cell r="C106" t="str">
            <v>7 CRATES 1X20 FT FCL CONTAINER 
TOTAL 07 CRATES 
POLISHED GREEN MARBLE SLABS 
THICKNESS 2CM SIZE: 
LENGTH: 180 UP WIDTH: 100 UP 
TOTAL 101 SLABS 
INV NO: AR14/FY2020-21 DT: 18/08/2020 
HS CODE: 68022100
NET WT: 25750 KGS 
IEC NO: 1312013141 
SB NO: 4565446 DATED :19-08-2020 
**EMAIL: RAJESHARGROUP@GMAIL.COM, 
A.RGROUP@YAHOO.IN 
GSTIN NO: 08AAECB2337C1Z5 
* TAX CODE: 0104371714 
PIC MS ANGELA , HP 0903468366
HUONGVIGOSTARGROUP@GMAIL.COM
FREIGHT PREPAID
AGENT ADDRESS:
HAIPHONG
STAR VIETNAM SHIPPING SERVICES CO., LTD.
ROOM 716, TD BUSINESS CENTER -- TD PLAZA
LOT 20 A, LE HONG PHONG STREET, NGO QUYEN
DISTRICT
HAI PHONG CITY, VIETNAM
TELEPHONE: 84-225-3741421
FAX: 84-225-3741423
CONTACT: HUY DO
EMAIL: DO.HUY@GOLDSTARLINE.COM</v>
          </cell>
          <cell r="E106" t="str">
            <v>26.171</v>
          </cell>
          <cell r="F106" t="str">
            <v>TGBU2606918</v>
          </cell>
          <cell r="G106" t="str">
            <v>2200</v>
          </cell>
          <cell r="H106" t="str">
            <v xml:space="preserve">ZZCTB145927                                                                                         </v>
          </cell>
          <cell r="I106" t="str">
            <v>A R STONE CRAFT PVT LTD 
ADDRESS: 303, KRISHNA PLAZA, 
HAZARESHWAR COLONY, UDAIPUR, 
RAJASTHAN, INDIA 313001 
MOBILE:+91-9983662266,**</v>
          </cell>
          <cell r="J106" t="str">
            <v>VIET GOLDEN INVESTMENT AND TRADING 
DEVELOPMENT  CO. LTD 
ADDRESS 1005A NGO GIA TU STR, DUC 
GIANG WARD, LONG BIEN DIST. HA 
NOI , VIETNAM TEL. 84 024 62613788*</v>
          </cell>
          <cell r="K106" t="str">
            <v>GOSURQL6116778</v>
          </cell>
          <cell r="L106" t="str">
            <v>IKARIA/15E</v>
          </cell>
          <cell r="M106" t="str">
            <v>16/09/2020 23:33:05</v>
          </cell>
          <cell r="N106" t="str">
            <v>ZIM</v>
          </cell>
          <cell r="O106">
            <v>779</v>
          </cell>
          <cell r="P106" t="str">
            <v>TC-HICT</v>
          </cell>
          <cell r="Q106" t="str">
            <v xml:space="preserve">Hãng tàu có công văn xác nhận người nhận hàng chưa từ chối nhận hàng  </v>
          </cell>
          <cell r="R106" t="str">
            <v>Đăng báo</v>
          </cell>
          <cell r="S106" t="str">
            <v>Đã đăng báo - Theo dõi - Hãng tàu có công văn số 02/2021/ZIM ngày 13/4/2021 thông báo chưa có thông tin từ chối của người nhận hàng - Chi cục đã có công văn số 4591/HQĐV-KTGS ngày 22/7/2021, số 6128/HQĐV-KTGS ngày 05/10/2021 và số 6433/HQĐV-KTGS ngày 19/10/2021 gửi Công ty để xác minh; có CV số 4072/HQĐV-KTGS ngày 07/6/2022 đôn đốc Hãng tàu ZIM có phương án xử lý HHTĐ.</v>
          </cell>
          <cell r="U106">
            <v>779</v>
          </cell>
          <cell r="W106" t="str">
            <v>GOSURQL6116778</v>
          </cell>
          <cell r="Z106" t="str">
            <v>1865/HQĐV-KTGS</v>
          </cell>
          <cell r="AA106" t="str">
            <v>31/3/2021</v>
          </cell>
          <cell r="AB106" t="str">
            <v>1061/TB-HQĐV</v>
          </cell>
          <cell r="AC106" t="str">
            <v>26/02/2021</v>
          </cell>
        </row>
        <row r="107">
          <cell r="A107" t="str">
            <v>MSCU7440353</v>
          </cell>
          <cell r="B107">
            <v>101</v>
          </cell>
          <cell r="C107" t="str">
            <v>FROZEN PORK HUMERUS BONES  NET WEIGHT: 25000 KG</v>
          </cell>
          <cell r="E107">
            <v>25789</v>
          </cell>
          <cell r="F107" t="str">
            <v>MSCU7440353</v>
          </cell>
          <cell r="G107" t="str">
            <v>40HR</v>
          </cell>
          <cell r="H107" t="str">
            <v xml:space="preserve">007290   IW3011   6841706                                                                           </v>
          </cell>
          <cell r="I107" t="str">
            <v>BURANI INTERFOOD SPA
VIA MADONNA DELLA NEVE 7
42122 REGGIO EMILIA ITALY
TEL : +390522351501</v>
          </cell>
          <cell r="J107" t="str">
            <v>VAN HA IMPORT EXPORT AND TRADING SERVICE CO., LTD.
NO.13/14/111 DONG KHE STR., DONG KHE WARD, NGO QUYEN DIST.,
HAI PHONG CITY,VIETNAM
TEL; +84 399.28.38.68
TAX ID CODE: 0201977525
EMAIL: NGONGOCVY81@GMAIL.COM</v>
          </cell>
          <cell r="K107" t="str">
            <v>MEDUNC366022</v>
          </cell>
          <cell r="L107" t="str">
            <v xml:space="preserve">SAGITTA / HD040R
</v>
          </cell>
          <cell r="M107" t="str">
            <v>11/10/2020 (dd/mm/yyyy)</v>
          </cell>
          <cell r="N107" t="str">
            <v>MSC</v>
          </cell>
          <cell r="O107">
            <v>754</v>
          </cell>
          <cell r="P107" t="str">
            <v>TC-HICT</v>
          </cell>
          <cell r="Q107" t="str">
            <v>DN có công văn cam kết nhận hàng</v>
          </cell>
          <cell r="R107" t="str">
            <v>Đăng báo</v>
          </cell>
          <cell r="S107" t="str">
            <v xml:space="preserve"> Mới tồn - Chưa xác minh - Hãng tàu chưa có thông tin từ chối. Người nhận hàng - Công ty Vạn Hà có công văn 015/VH ngày 08/4/2021 đề nghị chưa làm thủ tục vì đang thỏa thuận lại với người gửi hàng. Ngày 12/11/2021, hãng tàu MSC theo yêu cầu của chủ hàng đã chuyển toàn bộ hàng hóa sang container số MSCU7440353/H/20.0181564 (con cũ: MEDU9129100) </v>
          </cell>
          <cell r="U107">
            <v>754</v>
          </cell>
          <cell r="W107" t="str">
            <v>MEDUNC366022</v>
          </cell>
          <cell r="AB107" t="str">
            <v>1061/TB-HQĐV</v>
          </cell>
          <cell r="AC107" t="str">
            <v>26/02/2021</v>
          </cell>
        </row>
        <row r="108">
          <cell r="A108" t="str">
            <v>FSCU4934720</v>
          </cell>
          <cell r="B108">
            <v>102</v>
          </cell>
          <cell r="C108" t="str">
            <v>24 PALLETS, Vodka, 40%, 1lHS CODE :22086013608 bottles (2268 cases on 24 pallets)*tax ID is 0108062509; PALLETS, **Account no.: 19134256644018Techcombank, Hanoi branch.Contact personBach Thiet PhongFREIGHT COLLECT; PALLETS, GENERAL CMA CGM TERMS AND CONDITIONS TO BE FOUNDUNDER WWW.CMA-CGM.COM]WWW.CMA-CGM.COM;</v>
          </cell>
          <cell r="E108" t="str">
            <v>26.8</v>
          </cell>
          <cell r="F108" t="str">
            <v>FSCU4934720</v>
          </cell>
          <cell r="G108" t="str">
            <v>42G1</v>
          </cell>
          <cell r="H108" t="str">
            <v xml:space="preserve">4693591/                                                                                            </v>
          </cell>
          <cell r="I108" t="str">
            <v>ALTER PRIME LTD, 261 WATERLOO STREE, 03-34 WATERLOO CENTRE, SINGAPORE,</v>
          </cell>
          <cell r="J108" t="str">
            <v>AN PHU PHARMACY JOINT STOCK, COMPANY 394 BACH MAI STR.,, HAI BA TRUA A A NG DIST.,HANOI CITY., REGISTRATION NUMBER: 0108737367, TEL.: 0972899696 EMAIL: PHONG.BRANDPARK GMAIL.COM,</v>
          </cell>
          <cell r="K108" t="str">
            <v>PRG0147379</v>
          </cell>
          <cell r="L108" t="str">
            <v>APL PUSAN / 0IU6VN1NC
Tàu Container</v>
          </cell>
          <cell r="M108" t="str">
            <v>13/11/2020 (dd/mm/yyyy)</v>
          </cell>
          <cell r="N108" t="str">
            <v>CMA</v>
          </cell>
          <cell r="O108">
            <v>721</v>
          </cell>
          <cell r="P108" t="str">
            <v>TC-HICT</v>
          </cell>
          <cell r="Q108" t="str">
            <v>Quá thời hạn khai Hải quan</v>
          </cell>
          <cell r="R108" t="str">
            <v>Đã kiểm kê ngày 05/5/2022</v>
          </cell>
          <cell r="S108" t="str">
            <v xml:space="preserve">TB kiểm tra vắng mặt người khai hải quan số 1128/TB-HQĐV ngày 02/3/2021 - mở kiểm tra 03/3/2021 - kết quả giám định hàng là chai chứa nước </v>
          </cell>
          <cell r="U108">
            <v>721</v>
          </cell>
          <cell r="W108" t="str">
            <v>PRG0147379</v>
          </cell>
          <cell r="AB108" t="str">
            <v>1061/TB-HQĐV</v>
          </cell>
          <cell r="AC108" t="str">
            <v>26/02/2021</v>
          </cell>
          <cell r="AD108" t="str">
            <v>2748/HĐTT-T4</v>
          </cell>
          <cell r="AE108" t="str">
            <v>28/4/2022</v>
          </cell>
          <cell r="AK108" t="str">
            <v>TB kiểm tra vắng mặt người khai hải quan số 1128/TB-HQĐV ngày 02/3/2021 - mở kiểm tra 03/3/2021 - chưa có kết quả giám định</v>
          </cell>
        </row>
        <row r="109">
          <cell r="A109" t="str">
            <v>TEMU3041436</v>
          </cell>
          <cell r="B109">
            <v>103</v>
          </cell>
          <cell r="C109"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09" t="str">
            <v>27.2</v>
          </cell>
          <cell r="F109" t="str">
            <v>TEMU3041436</v>
          </cell>
          <cell r="G109" t="str">
            <v>Container 20</v>
          </cell>
          <cell r="H109" t="str">
            <v xml:space="preserve">15142400                                                                                            </v>
          </cell>
          <cell r="I109" t="str">
            <v>PATSONS AGRI EXPORTSNO.32, APMC YARD, RANEBENNUR,HAVERI     DISTRICT 581115</v>
          </cell>
          <cell r="J109" t="str">
            <v>TO ORDER OF SACOMBANK - HUNG YENBRANCH*//HA LAN PRODUCE AND TRADE JOINT STOCK COMPANY HUNG YEN BRANCH. PHO NOI INDUSTRIAL ZONE, DI SU WARD, MY HAO TOWN, HUNG YEN PROVINCE,VIET NAM</v>
          </cell>
          <cell r="K109" t="str">
            <v>COAU7882336259</v>
          </cell>
          <cell r="L109" t="str">
            <v>COSCO TAICANG / V.074E
Tàu Container</v>
          </cell>
          <cell r="M109" t="str">
            <v>16/01/2021 (dd/mm/yyyy)</v>
          </cell>
          <cell r="N109" t="str">
            <v>COS</v>
          </cell>
          <cell r="O109">
            <v>657</v>
          </cell>
          <cell r="P109" t="str">
            <v>TC-HICT</v>
          </cell>
          <cell r="Q109" t="str">
            <v>Quá thời hạn khai hải quan</v>
          </cell>
          <cell r="R109" t="str">
            <v>Đăng báo</v>
          </cell>
          <cell r="S109" t="str">
            <v>Chi cục có CV số 820/HQĐV-KTGS ngày 15/02/2022 và 2910/HQĐV-KTGS ngày 05/5/2022 gửi Hãng tàu COSCO gửi Hãng tàu COSCO đề nghị cơ phương án xử lý lô hàng.</v>
          </cell>
          <cell r="U109">
            <v>657</v>
          </cell>
          <cell r="W109" t="str">
            <v>COAU7882336259</v>
          </cell>
          <cell r="AB109" t="str">
            <v>3554/TB-HQĐV</v>
          </cell>
          <cell r="AC109">
            <v>44383</v>
          </cell>
        </row>
        <row r="110">
          <cell r="A110" t="str">
            <v>CSLU1694315</v>
          </cell>
          <cell r="B110">
            <v>104</v>
          </cell>
          <cell r="C110"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0" t="str">
            <v>24.8</v>
          </cell>
          <cell r="F110" t="str">
            <v>CSLU1694315</v>
          </cell>
          <cell r="G110" t="str">
            <v>Container 20</v>
          </cell>
          <cell r="H110" t="str">
            <v xml:space="preserve">15142431                                                                                            </v>
          </cell>
          <cell r="I110" t="str">
            <v>PATSONS AGRI EXPORTSNO.32, APMC YARD, RANEBENNUR,HAVERI     DISTRICT 581115</v>
          </cell>
          <cell r="J110" t="str">
            <v>TO ORDER OF SACOMBANK - HUNG YENBRANCH*//HA LAN PRODUCE AND TRADE JOINT STOCK COMPANY HUNG YEN BRANCH. PHO NOI INDUSTRIAL ZONE, DI SU WARD, MY HAO TOWN, HUNG YEN PROVINCE,VIET NAM</v>
          </cell>
          <cell r="K110" t="str">
            <v>COAU7882336259</v>
          </cell>
          <cell r="L110" t="str">
            <v>COSCO TAICANG / V.074E
Tàu Container</v>
          </cell>
          <cell r="M110" t="str">
            <v>16/01/2021 (dd/mm/yyyy)</v>
          </cell>
          <cell r="N110" t="str">
            <v>COS</v>
          </cell>
          <cell r="O110">
            <v>657</v>
          </cell>
          <cell r="P110" t="str">
            <v>TC-HICT</v>
          </cell>
          <cell r="Q110" t="str">
            <v>Quá thời hạn khai hải quan</v>
          </cell>
          <cell r="R110" t="str">
            <v>Đăng báo</v>
          </cell>
          <cell r="S110" t="str">
            <v>Chi cục có CV số 820/HQĐV-KTGS ngày 15/02/2022 và 2910/HQĐV-KTGS ngày 05/5/2022 gửi Hãng tàu COSCO gửi Hãng tàu COSCO đề nghị cơ phương án xử lý lô hàng.</v>
          </cell>
          <cell r="U110">
            <v>657</v>
          </cell>
          <cell r="W110" t="str">
            <v>COAU7882336259</v>
          </cell>
          <cell r="AB110" t="str">
            <v>3554/TB-HQĐV</v>
          </cell>
          <cell r="AC110">
            <v>44383</v>
          </cell>
        </row>
        <row r="111">
          <cell r="A111" t="str">
            <v>DFSU2396677</v>
          </cell>
          <cell r="B111">
            <v>105</v>
          </cell>
          <cell r="C111"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1" t="str">
            <v>27.1</v>
          </cell>
          <cell r="F111" t="str">
            <v>DFSU2396677</v>
          </cell>
          <cell r="G111" t="str">
            <v>Container 20</v>
          </cell>
          <cell r="H111" t="str">
            <v xml:space="preserve">15142394                                                                                            </v>
          </cell>
          <cell r="I111" t="str">
            <v>PATSONS AGRI EXPORTSNO.32, APMC YARD, RANEBENNUR,HAVERI     DISTRICT 581115</v>
          </cell>
          <cell r="J111" t="str">
            <v>TO ORDER OF SACOMBANK - HUNG YENBRANCH*//HA LAN PRODUCE AND TRADE JOINT STOCK COMPANY HUNG YEN BRANCH. PHO NOI INDUSTRIAL ZONE, DI SU WARD, MY HAO TOWN, HUNG YEN PROVINCE,VIET NAM</v>
          </cell>
          <cell r="K111" t="str">
            <v>COAU7882336259</v>
          </cell>
          <cell r="L111" t="str">
            <v>COSCO TAICANG / V.074E
Tàu Container</v>
          </cell>
          <cell r="M111" t="str">
            <v>16/01/2021 (dd/mm/yyyy)</v>
          </cell>
          <cell r="N111" t="str">
            <v>COS</v>
          </cell>
          <cell r="O111">
            <v>657</v>
          </cell>
          <cell r="P111" t="str">
            <v>TC-HICT</v>
          </cell>
          <cell r="Q111" t="str">
            <v>Quá thời hạn khai hải quan</v>
          </cell>
          <cell r="R111" t="str">
            <v>Đăng báo</v>
          </cell>
          <cell r="S111" t="str">
            <v>Chi cục có CV số 820/HQĐV-KTGS ngày 15/02/2022 và 2910/HQĐV-KTGS ngày 05/5/2022 gửi Hãng tàu COSCO gửi Hãng tàu COSCO đề nghị cơ phương án xử lý lô hàng.</v>
          </cell>
          <cell r="U111">
            <v>657</v>
          </cell>
          <cell r="W111" t="str">
            <v>COAU7882336259</v>
          </cell>
          <cell r="AB111" t="str">
            <v>3554/TB-HQĐV</v>
          </cell>
          <cell r="AC111">
            <v>44383</v>
          </cell>
        </row>
        <row r="112">
          <cell r="A112" t="str">
            <v>FCIU5240869</v>
          </cell>
          <cell r="B112">
            <v>106</v>
          </cell>
          <cell r="C112"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2" t="str">
            <v>27</v>
          </cell>
          <cell r="F112" t="str">
            <v>FCIU5240869</v>
          </cell>
          <cell r="G112" t="str">
            <v>Container 20</v>
          </cell>
          <cell r="H112" t="str">
            <v xml:space="preserve">15142395                                                                                            </v>
          </cell>
          <cell r="I112" t="str">
            <v>PATSONS AGRI EXPORTSNO.32, APMC YARD, RANEBENNUR,HAVERI     DISTRICT 581115</v>
          </cell>
          <cell r="J112" t="str">
            <v>TO ORDER OF SACOMBANK - HUNG YENBRANCH*//HA LAN PRODUCE AND TRADE JOINT STOCK COMPANY HUNG YEN BRANCH. PHO NOI INDUSTRIAL ZONE, DI SU WARD, MY HAO TOWN, HUNG YEN PROVINCE,VIET NAM</v>
          </cell>
          <cell r="K112" t="str">
            <v>COAU7882336259</v>
          </cell>
          <cell r="L112" t="str">
            <v>COSCO TAICANG / V.074E
Tàu Container</v>
          </cell>
          <cell r="M112" t="str">
            <v>16/01/2021 (dd/mm/yyyy)</v>
          </cell>
          <cell r="N112" t="str">
            <v>COS</v>
          </cell>
          <cell r="O112">
            <v>657</v>
          </cell>
          <cell r="P112" t="str">
            <v>TC-HICT</v>
          </cell>
          <cell r="Q112" t="str">
            <v>Quá thời hạn khai hải quan</v>
          </cell>
          <cell r="R112" t="str">
            <v>Đăng báo</v>
          </cell>
          <cell r="S112" t="str">
            <v>Chi cục có CV số 820/HQĐV-KTGS ngày 15/02/2022 và 2910/HQĐV-KTGS ngày 05/5/2022 gửi Hãng tàu COSCO gửi Hãng tàu COSCO đề nghị cơ phương án xử lý lô hàng.</v>
          </cell>
          <cell r="U112">
            <v>657</v>
          </cell>
          <cell r="W112" t="str">
            <v>COAU7882336259</v>
          </cell>
          <cell r="AB112" t="str">
            <v>3554/TB-HQĐV</v>
          </cell>
          <cell r="AC112">
            <v>44383</v>
          </cell>
        </row>
        <row r="113">
          <cell r="A113" t="str">
            <v>TLLU3003859</v>
          </cell>
          <cell r="B113">
            <v>107</v>
          </cell>
          <cell r="C113"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3" t="str">
            <v>26.7</v>
          </cell>
          <cell r="F113" t="str">
            <v>TLLU3003859</v>
          </cell>
          <cell r="G113" t="str">
            <v>Container 20</v>
          </cell>
          <cell r="H113" t="str">
            <v xml:space="preserve">15142500                                                                                            </v>
          </cell>
          <cell r="I113" t="str">
            <v>PATSONS AGRI EXPORTSNO.32, APMC YARD, RANEBENNUR,HAVERI     DISTRICT 581115</v>
          </cell>
          <cell r="J113" t="str">
            <v>TO ORDER OF SACOMBANK - HUNG YENBRANCH*//HA LAN PRODUCE AND TRADE JOINT STOCK COMPANY HUNG YEN BRANCH. PHO NOI INDUSTRIAL ZONE, DI SU WARD, MY HAO TOWN, HUNG YEN PROVINCE,VIET NAM</v>
          </cell>
          <cell r="K113" t="str">
            <v>COAU7882336259</v>
          </cell>
          <cell r="L113" t="str">
            <v>COSCO TAICANG / V.074E
Tàu Container</v>
          </cell>
          <cell r="M113" t="str">
            <v>16/01/2021 (dd/mm/yyyy)</v>
          </cell>
          <cell r="N113" t="str">
            <v>COS</v>
          </cell>
          <cell r="O113">
            <v>657</v>
          </cell>
          <cell r="P113" t="str">
            <v>TC-HICT</v>
          </cell>
          <cell r="Q113" t="str">
            <v>Quá thời hạn khai hải quan</v>
          </cell>
          <cell r="R113" t="str">
            <v>Đăng báo</v>
          </cell>
          <cell r="S113" t="str">
            <v>Chi cục có CV số 820/HQĐV-KTGS ngày 15/02/2022 và 2910/HQĐV-KTGS ngày 05/5/2022 gửi Hãng tàu COSCO gửi Hãng tàu COSCO đề nghị cơ phương án xử lý lô hàng.</v>
          </cell>
          <cell r="U113">
            <v>657</v>
          </cell>
          <cell r="W113" t="str">
            <v>COAU7882336259</v>
          </cell>
          <cell r="AB113" t="str">
            <v>3554/TB-HQĐV</v>
          </cell>
          <cell r="AC113">
            <v>44383</v>
          </cell>
        </row>
        <row r="114">
          <cell r="A114" t="str">
            <v>OOLU0382385</v>
          </cell>
          <cell r="B114">
            <v>108</v>
          </cell>
          <cell r="C114"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4" t="str">
            <v>26.7</v>
          </cell>
          <cell r="F114" t="str">
            <v>OOLU0382385</v>
          </cell>
          <cell r="G114" t="str">
            <v>Container 20</v>
          </cell>
          <cell r="H114" t="str">
            <v xml:space="preserve">15142491                                                                                            </v>
          </cell>
          <cell r="I114" t="str">
            <v>PATSONS AGRI EXPORTSNO.32, APMC YARD, RANEBENNUR,HAVERI     DISTRICT 581115</v>
          </cell>
          <cell r="J114" t="str">
            <v>TO ORDER OF SACOMBANK - HUNG YENBRANCH*//HA LAN PRODUCE AND TRADE JOINT STOCK COMPANY HUNG YEN BRANCH. PHO NOI INDUSTRIAL ZONE, DI SU WARD, MY HAO TOWN, HUNG YEN PROVINCE,VIET NAM</v>
          </cell>
          <cell r="K114" t="str">
            <v>COAU7882336259</v>
          </cell>
          <cell r="L114" t="str">
            <v>COSCO TAICANG / V.074E
Tàu Container</v>
          </cell>
          <cell r="M114" t="str">
            <v>16/01/2021 (dd/mm/yyyy)</v>
          </cell>
          <cell r="N114" t="str">
            <v>COS</v>
          </cell>
          <cell r="O114">
            <v>657</v>
          </cell>
          <cell r="P114" t="str">
            <v>TC-HICT</v>
          </cell>
          <cell r="Q114" t="str">
            <v>Quá thời hạn khai hải quan</v>
          </cell>
          <cell r="R114" t="str">
            <v>Đăng báo</v>
          </cell>
          <cell r="S114" t="str">
            <v>Chi cục có CV số 820/HQĐV-KTGS ngày 15/02/2022 và 2910/HQĐV-KTGS ngày 05/5/2022 gửi Hãng tàu COSCO gửi Hãng tàu COSCO đề nghị cơ phương án xử lý lô hàng.</v>
          </cell>
          <cell r="U114">
            <v>657</v>
          </cell>
          <cell r="W114" t="str">
            <v>COAU7882336259</v>
          </cell>
          <cell r="AB114" t="str">
            <v>3554/TB-HQĐV</v>
          </cell>
          <cell r="AC114">
            <v>44383</v>
          </cell>
        </row>
        <row r="115">
          <cell r="A115" t="str">
            <v>OOLU0392969</v>
          </cell>
          <cell r="B115">
            <v>109</v>
          </cell>
          <cell r="C115"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5" t="str">
            <v>26.648</v>
          </cell>
          <cell r="F115" t="str">
            <v>OOLU0392969</v>
          </cell>
          <cell r="G115" t="str">
            <v>Container 20</v>
          </cell>
          <cell r="H115" t="str">
            <v xml:space="preserve">15142492                                                                                            </v>
          </cell>
          <cell r="I115" t="str">
            <v>PATSONS AGRI EXPORTSNO.32, APMC YARD, RANEBENNUR,HAVERI     DISTRICT 581115</v>
          </cell>
          <cell r="J115" t="str">
            <v>TO ORDER OF SACOMBANK - HUNG YENBRANCH*//HA LAN PRODUCE AND TRADE JOINT STOCK COMPANY HUNG YEN BRANCH. PHO NOI INDUSTRIAL ZONE, DI SU WARD, MY HAO TOWN, HUNG YEN PROVINCE,VIET NAM</v>
          </cell>
          <cell r="K115" t="str">
            <v>COAU7882336259</v>
          </cell>
          <cell r="L115" t="str">
            <v>COSCO TAICANG / V.074E
Tàu Container</v>
          </cell>
          <cell r="M115" t="str">
            <v>16/01/2021 (dd/mm/yyyy)</v>
          </cell>
          <cell r="N115" t="str">
            <v>COS</v>
          </cell>
          <cell r="O115">
            <v>657</v>
          </cell>
          <cell r="P115" t="str">
            <v>TC-HICT</v>
          </cell>
          <cell r="Q115" t="str">
            <v>Quá thời hạn khai hải quan</v>
          </cell>
          <cell r="R115" t="str">
            <v>Đăng báo</v>
          </cell>
          <cell r="S115" t="str">
            <v>Chi cục có CV số 820/HQĐV-KTGS ngày 15/02/2022 và 2910/HQĐV-KTGS ngày 05/5/2022 gửi Hãng tàu COSCO gửi Hãng tàu COSCO đề nghị cơ phương án xử lý lô hàng.</v>
          </cell>
          <cell r="U115">
            <v>657</v>
          </cell>
          <cell r="W115" t="str">
            <v>COAU7882336259</v>
          </cell>
          <cell r="AB115" t="str">
            <v>3554/TB-HQĐV</v>
          </cell>
          <cell r="AC115">
            <v>44383</v>
          </cell>
        </row>
        <row r="116">
          <cell r="A116" t="str">
            <v>OOLU2827145</v>
          </cell>
          <cell r="B116">
            <v>110</v>
          </cell>
          <cell r="C116"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6" t="str">
            <v>26.8</v>
          </cell>
          <cell r="F116" t="str">
            <v>OOLU2827145</v>
          </cell>
          <cell r="G116" t="str">
            <v>Container 20</v>
          </cell>
          <cell r="H116" t="str">
            <v xml:space="preserve">15142495                                                                                            </v>
          </cell>
          <cell r="I116" t="str">
            <v>PATSONS AGRI EXPORTSNO.32, APMC YARD, RANEBENNUR,HAVERI     DISTRICT 581115</v>
          </cell>
          <cell r="J116" t="str">
            <v>TO ORDER OF SACOMBANK - HUNG YENBRANCH*//HA LAN PRODUCE AND TRADE JOINT STOCK COMPANY HUNG YEN BRANCH. PHO NOI INDUSTRIAL ZONE, DI SU WARD, MY HAO TOWN, HUNG YEN PROVINCE,VIET NAM</v>
          </cell>
          <cell r="K116" t="str">
            <v>COAU7882336259</v>
          </cell>
          <cell r="L116" t="str">
            <v>COSCO TAICANG / V.074E
Tàu Container</v>
          </cell>
          <cell r="M116" t="str">
            <v>16/01/2021 (dd/mm/yyyy)</v>
          </cell>
          <cell r="N116" t="str">
            <v>COS</v>
          </cell>
          <cell r="O116">
            <v>657</v>
          </cell>
          <cell r="P116" t="str">
            <v>TC-HICT</v>
          </cell>
          <cell r="Q116" t="str">
            <v>Quá thời hạn khai hải quan</v>
          </cell>
          <cell r="R116" t="str">
            <v>Đăng báo</v>
          </cell>
          <cell r="S116" t="str">
            <v>Chi cục có CV số 820/HQĐV-KTGS ngày 15/02/2022 và 2910/HQĐV-KTGS ngày 05/5/2022 gửi Hãng tàu COSCO gửi Hãng tàu COSCO đề nghị cơ phương án xử lý lô hàng.</v>
          </cell>
          <cell r="U116">
            <v>657</v>
          </cell>
          <cell r="W116" t="str">
            <v>COAU7882336259</v>
          </cell>
          <cell r="AB116" t="str">
            <v>3554/TB-HQĐV</v>
          </cell>
          <cell r="AC116">
            <v>44383</v>
          </cell>
        </row>
        <row r="117">
          <cell r="A117" t="str">
            <v>OOLU1427550</v>
          </cell>
          <cell r="B117">
            <v>111</v>
          </cell>
          <cell r="C117"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7" t="str">
            <v>27.3</v>
          </cell>
          <cell r="F117" t="str">
            <v>OOLU1427550</v>
          </cell>
          <cell r="G117" t="str">
            <v>Container 20</v>
          </cell>
          <cell r="H117" t="str">
            <v xml:space="preserve">15142398                                                                                            </v>
          </cell>
          <cell r="I117" t="str">
            <v>PATSONS AGRI EXPORTSNO.32, APMC YARD, RANEBENNUR,HAVERI     DISTRICT 581115</v>
          </cell>
          <cell r="J117" t="str">
            <v>TO ORDER OF SACOMBANK - HUNG YENBRANCH*//HA LAN PRODUCE AND TRADE JOINT STOCK COMPANY HUNG YEN BRANCH. PHO NOI INDUSTRIAL ZONE, DI SU WARD, MY HAO TOWN, HUNG YEN PROVINCE,VIET NAM</v>
          </cell>
          <cell r="K117" t="str">
            <v>COAU7882336259</v>
          </cell>
          <cell r="L117" t="str">
            <v>COSCO TAICANG / V.074E
Tàu Container</v>
          </cell>
          <cell r="M117" t="str">
            <v>16/01/2021 (dd/mm/yyyy)</v>
          </cell>
          <cell r="N117" t="str">
            <v>COS</v>
          </cell>
          <cell r="O117">
            <v>657</v>
          </cell>
          <cell r="P117" t="str">
            <v>TC-HICT</v>
          </cell>
          <cell r="Q117" t="str">
            <v>Quá thời hạn khai hải quan</v>
          </cell>
          <cell r="R117" t="str">
            <v>Đăng báo</v>
          </cell>
          <cell r="S117" t="str">
            <v>Chi cục có CV số 820/HQĐV-KTGS ngày 15/02/2022 và 2910/HQĐV-KTGS ngày 05/5/2022 gửi Hãng tàu COSCO gửi Hãng tàu COSCO đề nghị cơ phương án xử lý lô hàng.</v>
          </cell>
          <cell r="U117">
            <v>657</v>
          </cell>
          <cell r="W117" t="str">
            <v>COAU7882336259</v>
          </cell>
          <cell r="AB117" t="str">
            <v>3554/TB-HQĐV</v>
          </cell>
          <cell r="AC117">
            <v>44383</v>
          </cell>
        </row>
        <row r="118">
          <cell r="A118" t="str">
            <v>OOLU2987170</v>
          </cell>
          <cell r="B118">
            <v>112</v>
          </cell>
          <cell r="C118"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8" t="str">
            <v>27.3</v>
          </cell>
          <cell r="F118" t="str">
            <v>OOLU2987170</v>
          </cell>
          <cell r="G118" t="str">
            <v>Container 20</v>
          </cell>
          <cell r="H118" t="str">
            <v xml:space="preserve">15142399                                                                                            </v>
          </cell>
          <cell r="I118" t="str">
            <v>PATSONS AGRI EXPORTSNO.32, APMC YARD, RANEBENNUR,HAVERI     DISTRICT 581115</v>
          </cell>
          <cell r="J118" t="str">
            <v>TO ORDER OF SACOMBANK - HUNG YENBRANCH*//HA LAN PRODUCE AND TRADE JOINT STOCK COMPANY HUNG YEN BRANCH. PHO NOI INDUSTRIAL ZONE, DI SU WARD, MY HAO TOWN, HUNG YEN PROVINCE,VIET NAM</v>
          </cell>
          <cell r="K118" t="str">
            <v>COAU7882336259</v>
          </cell>
          <cell r="L118" t="str">
            <v>COSCO TAICANG / V.074E
Tàu Container</v>
          </cell>
          <cell r="M118" t="str">
            <v>16/01/2021 (dd/mm/yyyy)</v>
          </cell>
          <cell r="N118" t="str">
            <v>COS</v>
          </cell>
          <cell r="O118">
            <v>657</v>
          </cell>
          <cell r="P118" t="str">
            <v>TC-HICT</v>
          </cell>
          <cell r="Q118" t="str">
            <v>Quá thời hạn khai hải quan</v>
          </cell>
          <cell r="R118" t="str">
            <v>Đăng báo</v>
          </cell>
          <cell r="S118" t="str">
            <v>Chi cục có CV số 820/HQĐV-KTGS ngày 15/02/2022 và 2910/HQĐV-KTGS ngày 05/5/2022 gửi Hãng tàu COSCO gửi Hãng tàu COSCO đề nghị cơ phương án xử lý lô hàng.</v>
          </cell>
          <cell r="U118">
            <v>657</v>
          </cell>
          <cell r="W118" t="str">
            <v>COAU7882336259</v>
          </cell>
          <cell r="AB118" t="str">
            <v>3554/TB-HQĐV</v>
          </cell>
          <cell r="AC118">
            <v>44383</v>
          </cell>
        </row>
        <row r="119">
          <cell r="A119" t="str">
            <v>FCIU5570773</v>
          </cell>
          <cell r="B119">
            <v>113</v>
          </cell>
          <cell r="C119"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19" t="str">
            <v>26.6</v>
          </cell>
          <cell r="F119" t="str">
            <v>FCIU5570773</v>
          </cell>
          <cell r="G119" t="str">
            <v>Container 20</v>
          </cell>
          <cell r="H119" t="str">
            <v xml:space="preserve">15142433                                                                                            </v>
          </cell>
          <cell r="I119" t="str">
            <v>PATSONS AGRI EXPORTSNO.32, APMC YARD, RANEBENNUR,HAVERI     DISTRICT 581115</v>
          </cell>
          <cell r="J119" t="str">
            <v>TO ORDER OF SACOMBANK - HUNG YENBRANCH*//HA LAN PRODUCE AND TRADE JOINT STOCK COMPANY HUNG YEN BRANCH. PHO NOI INDUSTRIAL ZONE, DI SU WARD, MY HAO TOWN, HUNG YEN PROVINCE,VIET NAM</v>
          </cell>
          <cell r="K119" t="str">
            <v>COAU7882336259</v>
          </cell>
          <cell r="L119" t="str">
            <v>COSCO TAICANG / V.074E
Tàu Container</v>
          </cell>
          <cell r="M119" t="str">
            <v>16/01/2021 (dd/mm/yyyy)</v>
          </cell>
          <cell r="N119" t="str">
            <v>COS</v>
          </cell>
          <cell r="O119">
            <v>657</v>
          </cell>
          <cell r="P119" t="str">
            <v>TC-HICT</v>
          </cell>
          <cell r="Q119" t="str">
            <v>Quá thời hạn khai hải quan</v>
          </cell>
          <cell r="R119" t="str">
            <v>Đăng báo</v>
          </cell>
          <cell r="S119" t="str">
            <v>Chi cục có CV số 820/HQĐV-KTGS ngày 15/02/2022 và 2910/HQĐV-KTGS ngày 05/5/2022 gửi Hãng tàu COSCO gửi Hãng tàu COSCO đề nghị cơ phương án xử lý lô hàng.</v>
          </cell>
          <cell r="U119">
            <v>657</v>
          </cell>
          <cell r="W119" t="str">
            <v>COAU7882336259</v>
          </cell>
          <cell r="AB119" t="str">
            <v>3554/TB-HQĐV</v>
          </cell>
          <cell r="AC119">
            <v>44383</v>
          </cell>
        </row>
        <row r="120">
          <cell r="A120" t="str">
            <v>TRHU3987962</v>
          </cell>
          <cell r="B120">
            <v>114</v>
          </cell>
          <cell r="C120"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0" t="str">
            <v>25.8</v>
          </cell>
          <cell r="F120" t="str">
            <v>TRHU3987962</v>
          </cell>
          <cell r="G120" t="str">
            <v>Container 20</v>
          </cell>
          <cell r="H120" t="str">
            <v xml:space="preserve">15142391                                                                                            </v>
          </cell>
          <cell r="I120" t="str">
            <v>PATSONS AGRI EXPORTSNO.32, APMC YARD, RANEBENNUR,HAVERI     DISTRICT 581115</v>
          </cell>
          <cell r="J120" t="str">
            <v>TO ORDER OF SACOMBANK - HUNG YENBRANCH*//HA LAN PRODUCE AND TRADE JOINT STOCK COMPANY HUNG YEN BRANCH. PHO NOI INDUSTRIAL ZONE, DI SU WARD, MY HAO TOWN, HUNG YEN PROVINCE,VIET NAM</v>
          </cell>
          <cell r="K120" t="str">
            <v>COAU7882336259</v>
          </cell>
          <cell r="L120" t="str">
            <v>COSCO TAICANG / V.074E
Tàu Container</v>
          </cell>
          <cell r="M120" t="str">
            <v>16/01/2021 (dd/mm/yyyy)</v>
          </cell>
          <cell r="N120" t="str">
            <v>COS</v>
          </cell>
          <cell r="O120">
            <v>657</v>
          </cell>
          <cell r="P120" t="str">
            <v>TC-HICT</v>
          </cell>
          <cell r="Q120" t="str">
            <v>Quá thời hạn khai hải quan</v>
          </cell>
          <cell r="R120" t="str">
            <v>Đăng báo</v>
          </cell>
          <cell r="S120" t="str">
            <v>Chi cục có CV số 820/HQĐV-KTGS ngày 15/02/2022 và 2910/HQĐV-KTGS ngày 05/5/2022 gửi Hãng tàu COSCO gửi Hãng tàu COSCO đề nghị cơ phương án xử lý lô hàng.</v>
          </cell>
          <cell r="U120">
            <v>657</v>
          </cell>
          <cell r="W120" t="str">
            <v>COAU7882336259</v>
          </cell>
          <cell r="AB120" t="str">
            <v>3554/TB-HQĐV</v>
          </cell>
          <cell r="AC120">
            <v>44383</v>
          </cell>
        </row>
        <row r="121">
          <cell r="A121" t="str">
            <v>OOLU1921964</v>
          </cell>
          <cell r="B121">
            <v>115</v>
          </cell>
          <cell r="C121"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1" t="str">
            <v>26.8</v>
          </cell>
          <cell r="F121" t="str">
            <v>OOLU1921964</v>
          </cell>
          <cell r="G121" t="str">
            <v>Container 20</v>
          </cell>
          <cell r="H121" t="str">
            <v xml:space="preserve">15142397                                                                                            </v>
          </cell>
          <cell r="I121" t="str">
            <v>PATSONS AGRI EXPORTSNO.32, APMC YARD, RANEBENNUR,HAVERI     DISTRICT 581115</v>
          </cell>
          <cell r="J121" t="str">
            <v>TO ORDER OF SACOMBANK - HUNG YENBRANCH*//HA LAN PRODUCE AND TRADE JOINT STOCK COMPANY HUNG YEN BRANCH. PHO NOI INDUSTRIAL ZONE, DI SU WARD, MY HAO TOWN, HUNG YEN PROVINCE,VIET NAM</v>
          </cell>
          <cell r="K121" t="str">
            <v>COAU7882336259</v>
          </cell>
          <cell r="L121" t="str">
            <v>COSCO TAICANG / V.074E
Tàu Container</v>
          </cell>
          <cell r="M121" t="str">
            <v>16/01/2021 (dd/mm/yyyy)</v>
          </cell>
          <cell r="N121" t="str">
            <v>COS</v>
          </cell>
          <cell r="O121">
            <v>657</v>
          </cell>
          <cell r="P121" t="str">
            <v>TC-HICT</v>
          </cell>
          <cell r="Q121" t="str">
            <v>Quá thời hạn khai hải quan</v>
          </cell>
          <cell r="R121" t="str">
            <v>Đăng báo</v>
          </cell>
          <cell r="S121" t="str">
            <v>Chi cục có CV số 820/HQĐV-KTGS ngày 15/02/2022 và 2910/HQĐV-KTGS ngày 05/5/2022 gửi Hãng tàu COSCO gửi Hãng tàu COSCO đề nghị cơ phương án xử lý lô hàng.</v>
          </cell>
          <cell r="U121">
            <v>657</v>
          </cell>
          <cell r="W121" t="str">
            <v>COAU7882336259</v>
          </cell>
          <cell r="AB121" t="str">
            <v>3554/TB-HQĐV</v>
          </cell>
          <cell r="AC121">
            <v>44383</v>
          </cell>
        </row>
        <row r="122">
          <cell r="A122" t="str">
            <v>TGBU3122501</v>
          </cell>
          <cell r="B122">
            <v>116</v>
          </cell>
          <cell r="C122"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2" t="str">
            <v>26.6</v>
          </cell>
          <cell r="F122" t="str">
            <v>TGBU3122501</v>
          </cell>
          <cell r="G122" t="str">
            <v>Container 20</v>
          </cell>
          <cell r="H122" t="str">
            <v xml:space="preserve">15142499                                                                                            </v>
          </cell>
          <cell r="I122" t="str">
            <v>PATSONS AGRI EXPORTSNO.32, APMC YARD, RANEBENNUR,HAVERI     DISTRICT 581115</v>
          </cell>
          <cell r="J122" t="str">
            <v>TO ORDER OF SACOMBANK - HUNG YENBRANCH*//HA LAN PRODUCE AND TRADE JOINT STOCK COMPANY HUNG YEN BRANCH. PHO NOI INDUSTRIAL ZONE, DI SU WARD, MY HAO TOWN, HUNG YEN PROVINCE,VIET NAM</v>
          </cell>
          <cell r="K122" t="str">
            <v>COAU7882336259</v>
          </cell>
          <cell r="L122" t="str">
            <v>COSCO TAICANG / V.074E
Tàu Container</v>
          </cell>
          <cell r="M122" t="str">
            <v>16/01/2021 (dd/mm/yyyy)</v>
          </cell>
          <cell r="N122" t="str">
            <v>COS</v>
          </cell>
          <cell r="O122">
            <v>657</v>
          </cell>
          <cell r="P122" t="str">
            <v>TC-HICT</v>
          </cell>
          <cell r="Q122" t="str">
            <v>Quá thời hạn khai hải quan</v>
          </cell>
          <cell r="R122" t="str">
            <v>Đăng báo</v>
          </cell>
          <cell r="S122" t="str">
            <v>Chi cục có CV số 820/HQĐV-KTGS ngày 15/02/2022 và 2910/HQĐV-KTGS ngày 05/5/2022 gửi Hãng tàu COSCO gửi Hãng tàu COSCO đề nghị cơ phương án xử lý lô hàng.</v>
          </cell>
          <cell r="U122">
            <v>657</v>
          </cell>
          <cell r="W122" t="str">
            <v>COAU7882336259</v>
          </cell>
          <cell r="AB122" t="str">
            <v>3554/TB-HQĐV</v>
          </cell>
          <cell r="AC122">
            <v>44383</v>
          </cell>
        </row>
        <row r="123">
          <cell r="A123" t="str">
            <v>DFSU2968140</v>
          </cell>
          <cell r="B123">
            <v>117</v>
          </cell>
          <cell r="C123"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3" t="str">
            <v>26.7</v>
          </cell>
          <cell r="F123" t="str">
            <v>DFSU2968140</v>
          </cell>
          <cell r="G123" t="str">
            <v>Container 20</v>
          </cell>
          <cell r="H123" t="str">
            <v xml:space="preserve">15142432                                                                                            </v>
          </cell>
          <cell r="I123" t="str">
            <v>PATSONS AGRI EXPORTSNO.32, APMC YARD, RANEBENNUR,HAVERI     DISTRICT 581115</v>
          </cell>
          <cell r="J123" t="str">
            <v>TO ORDER OF SACOMBANK - HUNG YENBRANCH*//HA LAN PRODUCE AND TRADE JOINT STOCK COMPANY HUNG YEN BRANCH. PHO NOI INDUSTRIAL ZONE, DI SU WARD, MY HAO TOWN, HUNG YEN PROVINCE,VIET NAM</v>
          </cell>
          <cell r="K123" t="str">
            <v>COAU7882336259</v>
          </cell>
          <cell r="L123" t="str">
            <v>COSCO TAICANG / V.074E
Tàu Container</v>
          </cell>
          <cell r="M123" t="str">
            <v>16/01/2021 (dd/mm/yyyy)</v>
          </cell>
          <cell r="N123" t="str">
            <v>COS</v>
          </cell>
          <cell r="O123">
            <v>657</v>
          </cell>
          <cell r="P123" t="str">
            <v>TC-HICT</v>
          </cell>
          <cell r="Q123" t="str">
            <v>Quá thời hạn khai hải quan</v>
          </cell>
          <cell r="R123" t="str">
            <v>Đăng báo</v>
          </cell>
          <cell r="S123" t="str">
            <v>Chi cục có CV số 820/HQĐV-KTGS ngày 15/02/2022 và 2910/HQĐV-KTGS ngày 05/5/2022 gửi Hãng tàu COSCO gửi Hãng tàu COSCO đề nghị cơ phương án xử lý lô hàng.</v>
          </cell>
          <cell r="U123">
            <v>657</v>
          </cell>
          <cell r="W123" t="str">
            <v>COAU7882336259</v>
          </cell>
          <cell r="AB123" t="str">
            <v>3554/TB-HQĐV</v>
          </cell>
          <cell r="AC123">
            <v>44383</v>
          </cell>
        </row>
        <row r="124">
          <cell r="A124" t="str">
            <v>OOLU1945436</v>
          </cell>
          <cell r="B124">
            <v>118</v>
          </cell>
          <cell r="C124"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4" t="str">
            <v>26.9</v>
          </cell>
          <cell r="F124" t="str">
            <v>OOLU1945436</v>
          </cell>
          <cell r="G124" t="str">
            <v>Container 20</v>
          </cell>
          <cell r="H124" t="str">
            <v xml:space="preserve">15142494                                                                                            </v>
          </cell>
          <cell r="I124" t="str">
            <v>PATSONS AGRI EXPORTSNO.32, APMC YARD, RANEBENNUR,HAVERI     DISTRICT 581115</v>
          </cell>
          <cell r="J124" t="str">
            <v>TO ORDER OF SACOMBANK - HUNG YENBRANCH*//HA LAN PRODUCE AND TRADE JOINT STOCK COMPANY HUNG YEN BRANCH. PHO NOI INDUSTRIAL ZONE, DI SU WARD, MY HAO TOWN, HUNG YEN PROVINCE,VIET NAM</v>
          </cell>
          <cell r="K124" t="str">
            <v>COAU7882336259</v>
          </cell>
          <cell r="L124" t="str">
            <v>COSCO TAICANG / V.074E
Tàu Container</v>
          </cell>
          <cell r="M124" t="str">
            <v>16/01/2021 (dd/mm/yyyy)</v>
          </cell>
          <cell r="N124" t="str">
            <v>COS</v>
          </cell>
          <cell r="O124">
            <v>657</v>
          </cell>
          <cell r="P124" t="str">
            <v>TC-HICT</v>
          </cell>
          <cell r="Q124" t="str">
            <v>Quá thời hạn khai hải quan</v>
          </cell>
          <cell r="R124" t="str">
            <v>Đăng báo</v>
          </cell>
          <cell r="S124" t="str">
            <v>Chi cục có CV số 820/HQĐV-KTGS ngày 15/02/2022 và 2910/HQĐV-KTGS ngày 05/5/2022 gửi Hãng tàu COSCO gửi Hãng tàu COSCO đề nghị cơ phương án xử lý lô hàng.</v>
          </cell>
          <cell r="U124">
            <v>657</v>
          </cell>
          <cell r="W124" t="str">
            <v>COAU7882336259</v>
          </cell>
          <cell r="AB124" t="str">
            <v>3554/TB-HQĐV</v>
          </cell>
          <cell r="AC124">
            <v>44383</v>
          </cell>
        </row>
        <row r="125">
          <cell r="A125" t="str">
            <v>UETU2300288</v>
          </cell>
          <cell r="B125">
            <v>119</v>
          </cell>
          <cell r="C125"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5" t="str">
            <v>26.668</v>
          </cell>
          <cell r="F125" t="str">
            <v>UETU2300288</v>
          </cell>
          <cell r="G125" t="str">
            <v>Container 20</v>
          </cell>
          <cell r="H125" t="str">
            <v xml:space="preserve">15142392                                                                                            </v>
          </cell>
          <cell r="I125" t="str">
            <v>PATSONS AGRI EXPORTSNO.32, APMC YARD, RANEBENNUR,HAVERI     DISTRICT 581115</v>
          </cell>
          <cell r="J125" t="str">
            <v>TO ORDER OF SACOMBANK - HUNG YENBRANCH*//HA LAN PRODUCE AND TRADE JOINT STOCK COMPANY HUNG YEN BRANCH. PHO NOI INDUSTRIAL ZONE, DI SU WARD, MY HAO TOWN, HUNG YEN PROVINCE,VIET NAM</v>
          </cell>
          <cell r="K125" t="str">
            <v>COAU7882336259</v>
          </cell>
          <cell r="L125" t="str">
            <v>COSCO TAICANG / V.074E
Tàu Container</v>
          </cell>
          <cell r="M125" t="str">
            <v>16/01/2021 (dd/mm/yyyy)</v>
          </cell>
          <cell r="N125" t="str">
            <v>COS</v>
          </cell>
          <cell r="O125">
            <v>657</v>
          </cell>
          <cell r="P125" t="str">
            <v>TC-HICT</v>
          </cell>
          <cell r="Q125" t="str">
            <v>Quá thời hạn khai hải quan</v>
          </cell>
          <cell r="R125" t="str">
            <v>Đăng báo</v>
          </cell>
          <cell r="S125" t="str">
            <v>Chi cục có CV số 820/HQĐV-KTGS ngày 15/02/2022 và 2910/HQĐV-KTGS ngày 05/5/2022 gửi Hãng tàu COSCO gửi Hãng tàu COSCO đề nghị cơ phương án xử lý lô hàng.</v>
          </cell>
          <cell r="U125">
            <v>657</v>
          </cell>
          <cell r="W125" t="str">
            <v>COAU7882336259</v>
          </cell>
          <cell r="AB125" t="str">
            <v>3554/TB-HQĐV</v>
          </cell>
          <cell r="AC125">
            <v>44383</v>
          </cell>
        </row>
        <row r="126">
          <cell r="A126" t="str">
            <v>DFSU1688843</v>
          </cell>
          <cell r="B126">
            <v>120</v>
          </cell>
          <cell r="C126"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6" t="str">
            <v>27.1</v>
          </cell>
          <cell r="F126" t="str">
            <v>DFSU1688843</v>
          </cell>
          <cell r="G126" t="str">
            <v>Container 20</v>
          </cell>
          <cell r="H126" t="str">
            <v xml:space="preserve">15142393                                                                                            </v>
          </cell>
          <cell r="I126" t="str">
            <v>PATSONS AGRI EXPORTSNO.32, APMC YARD, RANEBENNUR,HAVERI     DISTRICT 581115</v>
          </cell>
          <cell r="J126" t="str">
            <v>TO ORDER OF SACOMBANK - HUNG YENBRANCH*//HA LAN PRODUCE AND TRADE JOINT STOCK COMPANY HUNG YEN BRANCH. PHO NOI INDUSTRIAL ZONE, DI SU WARD, MY HAO TOWN, HUNG YEN PROVINCE,VIET NAM</v>
          </cell>
          <cell r="K126" t="str">
            <v>COAU7882336259</v>
          </cell>
          <cell r="L126" t="str">
            <v>COSCO TAICANG / V.074E
Tàu Container</v>
          </cell>
          <cell r="M126" t="str">
            <v>16/01/2021 (dd/mm/yyyy)</v>
          </cell>
          <cell r="N126" t="str">
            <v>COS</v>
          </cell>
          <cell r="O126">
            <v>657</v>
          </cell>
          <cell r="P126" t="str">
            <v>TC-HICT</v>
          </cell>
          <cell r="Q126" t="str">
            <v>Quá thời hạn khai hải quan</v>
          </cell>
          <cell r="R126" t="str">
            <v>Đăng báo</v>
          </cell>
          <cell r="S126" t="str">
            <v>Chi cục có CV số 820/HQĐV-KTGS ngày 15/02/2022 và 2910/HQĐV-KTGS ngày 05/5/2022 gửi Hãng tàu COSCO gửi Hãng tàu COSCO đề nghị cơ phương án xử lý lô hàng.</v>
          </cell>
          <cell r="U126">
            <v>657</v>
          </cell>
          <cell r="W126" t="str">
            <v>COAU7882336259</v>
          </cell>
          <cell r="AB126" t="str">
            <v>3554/TB-HQĐV</v>
          </cell>
          <cell r="AC126">
            <v>44383</v>
          </cell>
        </row>
        <row r="127">
          <cell r="A127" t="str">
            <v>TEMU3125183</v>
          </cell>
          <cell r="B127">
            <v>121</v>
          </cell>
          <cell r="C127"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7" t="str">
            <v>26.8</v>
          </cell>
          <cell r="F127" t="str">
            <v>TEMU3125183</v>
          </cell>
          <cell r="G127" t="str">
            <v>Container 20</v>
          </cell>
          <cell r="H127" t="str">
            <v xml:space="preserve">15142498                                                                                            </v>
          </cell>
          <cell r="I127" t="str">
            <v>PATSONS AGRI EXPORTSNO.32, APMC YARD, RANEBENNUR,HAVERI     DISTRICT 581115</v>
          </cell>
          <cell r="J127" t="str">
            <v>TO ORDER OF SACOMBANK - HUNG YENBRANCH*//HA LAN PRODUCE AND TRADE JOINT STOCK COMPANY HUNG YEN BRANCH. PHO NOI INDUSTRIAL ZONE, DI SU WARD, MY HAO TOWN, HUNG YEN PROVINCE,VIET NAM</v>
          </cell>
          <cell r="K127" t="str">
            <v>COAU7882336259</v>
          </cell>
          <cell r="L127" t="str">
            <v>COSCO TAICANG / V.074E
Tàu Container</v>
          </cell>
          <cell r="M127" t="str">
            <v>16/01/2021 (dd/mm/yyyy)</v>
          </cell>
          <cell r="N127" t="str">
            <v>COS</v>
          </cell>
          <cell r="O127">
            <v>657</v>
          </cell>
          <cell r="P127" t="str">
            <v>TC-HICT</v>
          </cell>
          <cell r="Q127" t="str">
            <v>Quá thời hạn khai hải quan</v>
          </cell>
          <cell r="R127" t="str">
            <v>Đăng báo</v>
          </cell>
          <cell r="S127" t="str">
            <v>Chi cục có CV số 820/HQĐV-KTGS ngày 15/02/2022 và 2910/HQĐV-KTGS ngày 05/5/2022 gửi Hãng tàu COSCO gửi Hãng tàu COSCO đề nghị cơ phương án xử lý lô hàng.</v>
          </cell>
          <cell r="U127">
            <v>657</v>
          </cell>
          <cell r="W127" t="str">
            <v>COAU7882336259</v>
          </cell>
          <cell r="AB127" t="str">
            <v>3554/TB-HQĐV</v>
          </cell>
          <cell r="AC127">
            <v>44383</v>
          </cell>
        </row>
        <row r="128">
          <cell r="A128" t="str">
            <v>GLDU5795549</v>
          </cell>
          <cell r="B128">
            <v>122</v>
          </cell>
          <cell r="C128"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8" t="str">
            <v>26.9</v>
          </cell>
          <cell r="F128" t="str">
            <v>GLDU5795549</v>
          </cell>
          <cell r="G128" t="str">
            <v>Container 20</v>
          </cell>
          <cell r="H128" t="str">
            <v xml:space="preserve">15142434                                                                                            </v>
          </cell>
          <cell r="I128" t="str">
            <v>PATSONS AGRI EXPORTSNO.32, APMC YARD, RANEBENNUR,HAVERI     DISTRICT 581115</v>
          </cell>
          <cell r="J128" t="str">
            <v>TO ORDER OF SACOMBANK - HUNG YENBRANCH*//HA LAN PRODUCE AND TRADE JOINT STOCK COMPANY HUNG YEN BRANCH. PHO NOI INDUSTRIAL ZONE, DI SU WARD, MY HAO TOWN, HUNG YEN PROVINCE,VIET NAM</v>
          </cell>
          <cell r="K128" t="str">
            <v>COAU7882336259</v>
          </cell>
          <cell r="L128" t="str">
            <v>COSCO TAICANG / V.074E
Tàu Container</v>
          </cell>
          <cell r="M128" t="str">
            <v>16/01/2021 (dd/mm/yyyy)</v>
          </cell>
          <cell r="N128" t="str">
            <v>COS</v>
          </cell>
          <cell r="O128">
            <v>657</v>
          </cell>
          <cell r="P128" t="str">
            <v>TC-HICT</v>
          </cell>
          <cell r="Q128" t="str">
            <v>Quá thời hạn khai hải quan</v>
          </cell>
          <cell r="R128" t="str">
            <v>Đăng báo</v>
          </cell>
          <cell r="S128" t="str">
            <v>Chi cục có CV số 820/HQĐV-KTGS ngày 15/02/2022 và 2910/HQĐV-KTGS ngày 05/5/2022 gửi Hãng tàu COSCO gửi Hãng tàu COSCO đề nghị cơ phương án xử lý lô hàng.</v>
          </cell>
          <cell r="U128">
            <v>657</v>
          </cell>
          <cell r="W128" t="str">
            <v>COAU7882336259</v>
          </cell>
          <cell r="AB128" t="str">
            <v>3554/TB-HQĐV</v>
          </cell>
          <cell r="AC128">
            <v>44383</v>
          </cell>
        </row>
        <row r="129">
          <cell r="A129" t="str">
            <v>TEMU0143959</v>
          </cell>
          <cell r="B129">
            <v>123</v>
          </cell>
          <cell r="C129"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29" t="str">
            <v>26.9</v>
          </cell>
          <cell r="F129" t="str">
            <v>TEMU0143959</v>
          </cell>
          <cell r="G129" t="str">
            <v>Container 20</v>
          </cell>
          <cell r="H129" t="str">
            <v xml:space="preserve">15142497                                                                                            </v>
          </cell>
          <cell r="I129" t="str">
            <v>PATSONS AGRI EXPORTSNO.32, APMC YARD, RANEBENNUR,HAVERI     DISTRICT 581115</v>
          </cell>
          <cell r="J129" t="str">
            <v>TO ORDER OF SACOMBANK - HUNG YENBRANCH*//HA LAN PRODUCE AND TRADE JOINT STOCK COMPANY HUNG YEN BRANCH. PHO NOI INDUSTRIAL ZONE, DI SU WARD, MY HAO TOWN, HUNG YEN PROVINCE,VIET NAM</v>
          </cell>
          <cell r="K129" t="str">
            <v>COAU7882336259</v>
          </cell>
          <cell r="L129" t="str">
            <v>COSCO TAICANG / V.074E
Tàu Container</v>
          </cell>
          <cell r="M129" t="str">
            <v>16/01/2021 (dd/mm/yyyy)</v>
          </cell>
          <cell r="N129" t="str">
            <v>COS</v>
          </cell>
          <cell r="O129">
            <v>657</v>
          </cell>
          <cell r="P129" t="str">
            <v>TC-HICT</v>
          </cell>
          <cell r="Q129" t="str">
            <v>Quá thời hạn khai hải quan</v>
          </cell>
          <cell r="R129" t="str">
            <v>Đăng báo</v>
          </cell>
          <cell r="S129" t="str">
            <v>Chi cục có CV số 820/HQĐV-KTGS ngày 15/02/2022 và 2910/HQĐV-KTGS ngày 05/5/2022 gửi Hãng tàu COSCO gửi Hãng tàu COSCO đề nghị cơ phương án xử lý lô hàng.</v>
          </cell>
          <cell r="U129">
            <v>657</v>
          </cell>
          <cell r="W129" t="str">
            <v>COAU7882336259</v>
          </cell>
          <cell r="AB129" t="str">
            <v>3554/TB-HQĐV</v>
          </cell>
          <cell r="AC129">
            <v>44383</v>
          </cell>
        </row>
        <row r="130">
          <cell r="A130" t="str">
            <v>OOLU0157682</v>
          </cell>
          <cell r="B130">
            <v>124</v>
          </cell>
          <cell r="C130"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30" t="str">
            <v>26.8</v>
          </cell>
          <cell r="F130" t="str">
            <v>OOLU0157682</v>
          </cell>
          <cell r="G130" t="str">
            <v>Container 20</v>
          </cell>
          <cell r="H130" t="str">
            <v xml:space="preserve">15142435                                                                                            </v>
          </cell>
          <cell r="I130" t="str">
            <v>PATSONS AGRI EXPORTSNO.32, APMC YARD, RANEBENNUR,HAVERI     DISTRICT 581115</v>
          </cell>
          <cell r="J130" t="str">
            <v>TO ORDER OF SACOMBANK - HUNG YENBRANCH*//HA LAN PRODUCE AND TRADE JOINT STOCK COMPANY HUNG YEN BRANCH. PHO NOI INDUSTRIAL ZONE, DI SU WARD, MY HAO TOWN, HUNG YEN PROVINCE,VIET NAM</v>
          </cell>
          <cell r="K130" t="str">
            <v>COAU7882336259</v>
          </cell>
          <cell r="L130" t="str">
            <v>COSCO TAICANG / V.074E
Tàu Container</v>
          </cell>
          <cell r="M130" t="str">
            <v>16/01/2021 (dd/mm/yyyy)</v>
          </cell>
          <cell r="N130" t="str">
            <v>COS</v>
          </cell>
          <cell r="O130">
            <v>657</v>
          </cell>
          <cell r="P130" t="str">
            <v>TC-HICT</v>
          </cell>
          <cell r="Q130" t="str">
            <v>Quá thời hạn khai hải quan</v>
          </cell>
          <cell r="R130" t="str">
            <v>Đăng báo</v>
          </cell>
          <cell r="S130" t="str">
            <v>Chi cục có CV số 820/HQĐV-KTGS ngày 15/02/2022 và 2910/HQĐV-KTGS ngày 05/5/2022 gửi Hãng tàu COSCO gửi Hãng tàu COSCO đề nghị cơ phương án xử lý lô hàng.</v>
          </cell>
          <cell r="U130">
            <v>657</v>
          </cell>
          <cell r="W130" t="str">
            <v>COAU7882336259</v>
          </cell>
          <cell r="AB130" t="str">
            <v>3554/TB-HQĐV</v>
          </cell>
          <cell r="AC130">
            <v>44383</v>
          </cell>
        </row>
        <row r="131">
          <cell r="A131" t="str">
            <v>FCIU5313712</v>
          </cell>
          <cell r="B131">
            <v>125</v>
          </cell>
          <cell r="C131"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31" t="str">
            <v>27.2</v>
          </cell>
          <cell r="F131" t="str">
            <v>FCIU5313712</v>
          </cell>
          <cell r="G131" t="str">
            <v>Container 20</v>
          </cell>
          <cell r="H131" t="str">
            <v xml:space="preserve">15142396                                                                                            </v>
          </cell>
          <cell r="I131" t="str">
            <v>PATSONS AGRI EXPORTSNO.32, APMC YARD, RANEBENNUR,HAVERI     DISTRICT 581115</v>
          </cell>
          <cell r="J131" t="str">
            <v>TO ORDER OF SACOMBANK - HUNG YENBRANCH*//HA LAN PRODUCE AND TRADE JOINT STOCK COMPANY HUNG YEN BRANCH. PHO NOI INDUSTRIAL ZONE, DI SU WARD, MY HAO TOWN, HUNG YEN PROVINCE,VIET NAM</v>
          </cell>
          <cell r="K131" t="str">
            <v>COAU7882336259</v>
          </cell>
          <cell r="L131" t="str">
            <v>COSCO TAICANG / V.074E
Tàu Container</v>
          </cell>
          <cell r="M131" t="str">
            <v>16/01/2021 (dd/mm/yyyy)</v>
          </cell>
          <cell r="N131" t="str">
            <v>COS</v>
          </cell>
          <cell r="O131">
            <v>657</v>
          </cell>
          <cell r="P131" t="str">
            <v>TC-HICT</v>
          </cell>
          <cell r="Q131" t="str">
            <v>Quá thời hạn khai hải quan</v>
          </cell>
          <cell r="R131" t="str">
            <v>Đăng báo</v>
          </cell>
          <cell r="S131" t="str">
            <v>Chi cục có CV số 820/HQĐV-KTGS ngày 15/02/2022 và 2910/HQĐV-KTGS ngày 05/5/2022 gửi Hãng tàu COSCO gửi Hãng tàu COSCO đề nghị cơ phương án xử lý lô hàng.</v>
          </cell>
          <cell r="U131">
            <v>657</v>
          </cell>
          <cell r="W131" t="str">
            <v>COAU7882336259</v>
          </cell>
          <cell r="AB131" t="str">
            <v>3554/TB-HQĐV</v>
          </cell>
          <cell r="AC131">
            <v>44383</v>
          </cell>
        </row>
        <row r="132">
          <cell r="A132" t="str">
            <v>OOLU1588684</v>
          </cell>
          <cell r="B132">
            <v>126</v>
          </cell>
          <cell r="C132"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32" t="str">
            <v>26.6</v>
          </cell>
          <cell r="F132" t="str">
            <v>OOLU1588684</v>
          </cell>
          <cell r="G132" t="str">
            <v>Container 20</v>
          </cell>
          <cell r="H132" t="str">
            <v xml:space="preserve">15142493                                                                                            </v>
          </cell>
          <cell r="I132" t="str">
            <v>PATSONS AGRI EXPORTSNO.32, APMC YARD, RANEBENNUR,HAVERI     DISTRICT 581115</v>
          </cell>
          <cell r="J132" t="str">
            <v>TO ORDER OF SACOMBANK - HUNG YENBRANCH*//HA LAN PRODUCE AND TRADE JOINT STOCK COMPANY HUNG YEN BRANCH. PHO NOI INDUSTRIAL ZONE, DI SU WARD, MY HAO TOWN, HUNG YEN PROVINCE,VIET NAM</v>
          </cell>
          <cell r="K132" t="str">
            <v>COAU7882336259</v>
          </cell>
          <cell r="L132" t="str">
            <v>COSCO TAICANG / V.074E
Tàu Container</v>
          </cell>
          <cell r="M132" t="str">
            <v>16/01/2021 (dd/mm/yyyy)</v>
          </cell>
          <cell r="N132" t="str">
            <v>COS</v>
          </cell>
          <cell r="O132">
            <v>657</v>
          </cell>
          <cell r="P132" t="str">
            <v>TC-HICT</v>
          </cell>
          <cell r="Q132" t="str">
            <v>Quá thời hạn khai hải quan</v>
          </cell>
          <cell r="R132" t="str">
            <v>Đăng báo</v>
          </cell>
          <cell r="S132" t="str">
            <v>Chi cục có CV số 820/HQĐV-KTGS ngày 15/02/2022 và 2910/HQĐV-KTGS ngày 05/5/2022 gửi Hãng tàu COSCO gửi Hãng tàu COSCO đề nghị cơ phương án xử lý lô hàng.</v>
          </cell>
          <cell r="U132">
            <v>657</v>
          </cell>
          <cell r="W132" t="str">
            <v>COAU7882336259</v>
          </cell>
          <cell r="AB132" t="str">
            <v>3554/TB-HQĐV</v>
          </cell>
          <cell r="AC132">
            <v>44383</v>
          </cell>
        </row>
        <row r="133">
          <cell r="A133" t="str">
            <v>OOLU2849041</v>
          </cell>
          <cell r="B133">
            <v>127</v>
          </cell>
          <cell r="C133" t="str">
            <v>TOTAL:25 BULK_x005F_x000D_
25 X 20,FCL SAID TO CONTAIN_x005F_x000D_
25 BULK ONLY_x005F_x000D_
COMMODITY:INDIAN YELLOW MAIZE_x005F_x000D_
SPECIFICATIONS:MOISTURE 14 %MAX_x005F_x000D_
BROKEN KERNELS 2% MAX FOREIGN_x005F_x000D_
MATTERS/ ADMIXTURE_x005F_x000D_
1% MAX WEEVIL DAMAGED SEEDS 2%DAMAGED/ IMMATURE/ DISCOLORED_x005F_x000D_
SEEDS 5% MAX AFLATOXIN : 50 P_x005F_x000D_
PB  MAX_x005F_x000D_
PACKING: BULK IN 20' FT CONTAINER_x005F_x000D_
ORIGIN: INDIA_x005F_x000D_
OTHER TERMS &amp; CONDITIONS AS PE_x005F_x000D_
R CONTRACT NO: BCE/778 DATED:03/12/2020_x005F_x000D_
INVOICE NO : PAE/006/20-21EXP_x005F_x000D_
DT : 24.12.2020_x005F_x000D_
HS CODE: 10059090S.BILL NO.7443575_x005F_x000D_
DT:24.12.2020_x005F_x000D_
QUANTITY : 611.700 MTS_x005F_x000D_
TOTAL GR.WT/MTS:611.700 MTSTOTAL NET WT/MTS :611.700 MTS_x005F_x000D_
FREIGHT PREPAID_x005F_x000D_
_x005F_x000D_
_x005F_x000D_
NoOfPkg:25;KindOfPackage:BULK_x005F_x000D_</v>
          </cell>
          <cell r="E133" t="str">
            <v>26.8</v>
          </cell>
          <cell r="F133" t="str">
            <v>OOLU2849041</v>
          </cell>
          <cell r="G133" t="str">
            <v>Container 20</v>
          </cell>
          <cell r="H133" t="str">
            <v xml:space="preserve">15142496                                                                                            </v>
          </cell>
          <cell r="I133" t="str">
            <v>PATSONS AGRI EXPORTSNO.32, APMC YARD, RANEBENNUR,HAVERI     DISTRICT 581115</v>
          </cell>
          <cell r="J133" t="str">
            <v>TO ORDER OF SACOMBANK - HUNG YENBRANCH*//HA LAN PRODUCE AND TRADE JOINT STOCK COMPANY HUNG YEN BRANCH. PHO NOI INDUSTRIAL ZONE, DI SU WARD, MY HAO TOWN, HUNG YEN PROVINCE,VIET NAM</v>
          </cell>
          <cell r="K133" t="str">
            <v>COAU7882336259</v>
          </cell>
          <cell r="L133" t="str">
            <v>COSCO TAICANG / V.074E
Tàu Container</v>
          </cell>
          <cell r="M133" t="str">
            <v>16/01/2021 (dd/mm/yyyy)</v>
          </cell>
          <cell r="N133" t="str">
            <v>COS</v>
          </cell>
          <cell r="O133">
            <v>657</v>
          </cell>
          <cell r="P133" t="str">
            <v>TC-HICT</v>
          </cell>
          <cell r="Q133" t="str">
            <v>Quá thời hạn khai hải quan</v>
          </cell>
          <cell r="R133" t="str">
            <v>Đăng báo</v>
          </cell>
          <cell r="S133" t="str">
            <v>Chi cục có CV số 820/HQĐV-KTGS ngày 15/02/2022 và 2910/HQĐV-KTGS ngày 05/5/2022 gửi Hãng tàu COSCO gửi Hãng tàu COSCO đề nghị cơ phương án xử lý lô hàng.</v>
          </cell>
          <cell r="U133">
            <v>657</v>
          </cell>
          <cell r="W133" t="str">
            <v>COAU7882336259</v>
          </cell>
          <cell r="AB133" t="str">
            <v>3554/TB-HQĐV</v>
          </cell>
          <cell r="AC133">
            <v>44383</v>
          </cell>
        </row>
        <row r="134">
          <cell r="A134" t="str">
            <v>CMAU4135694</v>
          </cell>
          <cell r="B134">
            <v>128</v>
          </cell>
          <cell r="C134" t="str">
            <v>1172 CARTONS, COGARETTES2402 ( HS )TAX ID OD SHIPPER : 01.663.062.6-904.000TAX ID OF CNEE : 5700397078FREIGHT PREPAID;</v>
          </cell>
          <cell r="E134" t="str">
            <v>19</v>
          </cell>
          <cell r="F134" t="str">
            <v>CMAU4135694</v>
          </cell>
          <cell r="G134" t="str">
            <v>45G1</v>
          </cell>
          <cell r="H134" t="str">
            <v xml:space="preserve">P2497250/                                                                                           </v>
          </cell>
          <cell r="I134" t="str">
            <v>PT. KHRISNA BALI INTERNATIONAL, CARGO, JL. RAYA KUTA NO. 88R KUTA, BALI - INDONESIA,</v>
          </cell>
          <cell r="J134" t="str">
            <v>INTERNATIONAL NORTHERN STAR CO LTD, LOT 11 CAI LAN INDUSTRIAL AREA, BAI CHAY WARD, HA LONG CITY, QUANG NINH PROVINCE VIET NAM,</v>
          </cell>
          <cell r="K134" t="str">
            <v>ARM0203060</v>
          </cell>
          <cell r="L134" t="str">
            <v>MP THE MCGINEST / 0BY7KN1NC
Tàu Container</v>
          </cell>
          <cell r="M134" t="str">
            <v>19/01/2021 (dd/mm/yyyy)</v>
          </cell>
          <cell r="N134" t="str">
            <v>CNC</v>
          </cell>
          <cell r="O134">
            <v>654</v>
          </cell>
          <cell r="P134" t="str">
            <v>TC-HICT</v>
          </cell>
          <cell r="Q134" t="str">
            <v>Quá thời hạn khai hải quan</v>
          </cell>
          <cell r="R134" t="str">
            <v>Đăng báo</v>
          </cell>
          <cell r="S134" t="str">
            <v>Đội KSHQ khám theo QĐ số 19/QĐ-KPTVTĐV ngày 21/4/2022 (kẹp chì: H/20.0438514</v>
          </cell>
          <cell r="U134">
            <v>654</v>
          </cell>
          <cell r="W134" t="str">
            <v>ARM0203060</v>
          </cell>
          <cell r="AB134" t="str">
            <v>3554/TB-HQĐV</v>
          </cell>
          <cell r="AC134">
            <v>44383</v>
          </cell>
        </row>
        <row r="135">
          <cell r="A135" t="str">
            <v>ECMU4484976</v>
          </cell>
          <cell r="B135">
            <v>129</v>
          </cell>
          <cell r="C135" t="str">
            <v>545 BAGS, 03 X 40 HC CONTAINERSFCL/FCL1645 BAGSINDIAN DE-OILED RICE BRANEXTRACTION - GRADE 1; BAGS, INVOICE NO.: HI/RBE/20-21/116DATED: 29.12.2020CONTRACT NO.: OASIS/3501DATED: 29.10.2020S. B. NO.: 7611861; BAGS, DATED: 31.12.2020H. S. CODE: 23069090GROSS WEIGHT: 79.105 MTSNET WEIGHT: 78.973 MTSFREIGHT PREPAID;</v>
          </cell>
          <cell r="E135" t="str">
            <v>31.7</v>
          </cell>
          <cell r="F135" t="str">
            <v>ECMU4484976</v>
          </cell>
          <cell r="G135" t="str">
            <v>42G1</v>
          </cell>
          <cell r="H135" t="str">
            <v xml:space="preserve">P5917221/                                                                                           </v>
          </cell>
          <cell r="I135" t="str">
            <v>HEMRAJ INDUSTRIES PRIVATE LIMITED, 46B, RAFI AHMED KIDWAI ROAD,, 1ST FLOOR, KOLKATA-700016, (W.B.), INDIA,</v>
          </cell>
          <cell r="J135" t="str">
            <v>LOC PHAT SERVICE AND TRADING, JOINT STOCK COMPANY, NO. 51, LANE 49, NGOC HOI STREET,, HOANG LIET WARD,, HOANG MAI DISTRICT, HANOI VIETNAM. TAX CODE 0103982781,</v>
          </cell>
          <cell r="K135" t="str">
            <v>AMC1061816D</v>
          </cell>
          <cell r="L135" t="str">
            <v>COSCO MALAYSIA/ 083E 
Tàu Container</v>
          </cell>
          <cell r="M135" t="str">
            <v>26/02/2021 (dd/mm/yyyy)</v>
          </cell>
          <cell r="N135" t="str">
            <v>CMA</v>
          </cell>
          <cell r="O135">
            <v>616</v>
          </cell>
          <cell r="P135" t="str">
            <v>TC-HICT</v>
          </cell>
          <cell r="Q135" t="str">
            <v>Quá thời hạn khai hải quan</v>
          </cell>
          <cell r="R135" t="str">
            <v>Đã kiểm kê ngày 05/5/2022</v>
          </cell>
          <cell r="U135">
            <v>616</v>
          </cell>
          <cell r="W135" t="str">
            <v>AMC1061816D</v>
          </cell>
          <cell r="AB135" t="str">
            <v>3554/TB-HQĐV</v>
          </cell>
          <cell r="AC135">
            <v>44383</v>
          </cell>
          <cell r="AD135" t="str">
            <v>2748/HĐTT-T4</v>
          </cell>
          <cell r="AE135" t="str">
            <v>28/4/2022</v>
          </cell>
          <cell r="AK135" t="str">
            <v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v>
          </cell>
        </row>
        <row r="136">
          <cell r="A136" t="str">
            <v>TGHU4593072</v>
          </cell>
          <cell r="B136">
            <v>130</v>
          </cell>
          <cell r="C136" t="str">
            <v>545 BAGS, 03 X 40 HC CONTAINERSFCL/FCL1645 BAGSINDIAN DE-OILED RICE BRANEXTRACTION - GRADE 1; BAGS, INVOICE NO.: HI/RBE/20-21/116DATED: 29.12.2020CONTRACT NO.: OASIS/3501DATED: 29.10.2020S. B. NO.: 7611861; BAGS, DATED: 31.12.2020H. S. CODE: 23069090GROSS WEIGHT: 79.105 MTSNET WEIGHT: 78.973 MTSFREIGHT PREPAID;</v>
          </cell>
          <cell r="E136" t="str">
            <v>31.8</v>
          </cell>
          <cell r="F136" t="str">
            <v>TGHU4593072</v>
          </cell>
          <cell r="G136" t="str">
            <v>42G1</v>
          </cell>
          <cell r="H136" t="str">
            <v xml:space="preserve">P5995349/                                                                                           </v>
          </cell>
          <cell r="I136" t="str">
            <v>HEMRAJ INDUSTRIES PRIVATE LIMITED, 46B, RAFI AHMED KIDWAI ROAD,, 1ST FLOOR, KOLKATA-700016, (W.B.), INDIA,</v>
          </cell>
          <cell r="J136" t="str">
            <v>LOC PHAT SERVICE AND TRADING, JOINT STOCK COMPANY, NO. 51, LANE 49, NGOC HOI STREET,, HOANG LIET WARD,, HOANG MAI DISTRICT, HANOI VIETNAM. TAX CODE 0103982781,</v>
          </cell>
          <cell r="K136" t="str">
            <v>AMC1061816D</v>
          </cell>
          <cell r="L136" t="str">
            <v>COSCO MALAYSIA/ 083E 
Tàu Container</v>
          </cell>
          <cell r="M136" t="str">
            <v>26/02/2021 (dd/mm/yyyy)</v>
          </cell>
          <cell r="N136" t="str">
            <v>CMA</v>
          </cell>
          <cell r="O136">
            <v>616</v>
          </cell>
          <cell r="P136" t="str">
            <v>TC-HICT</v>
          </cell>
          <cell r="Q136" t="str">
            <v>Quá thời hạn khai hải quan</v>
          </cell>
          <cell r="R136" t="str">
            <v>Đã kiểm kê ngày 05/5/2022</v>
          </cell>
          <cell r="U136">
            <v>616</v>
          </cell>
          <cell r="W136" t="str">
            <v>AMC1061816D</v>
          </cell>
          <cell r="AB136" t="str">
            <v>3554/TB-HQĐV</v>
          </cell>
          <cell r="AC136">
            <v>44383</v>
          </cell>
          <cell r="AD136" t="str">
            <v>2748/HĐTT-T4</v>
          </cell>
          <cell r="AE136" t="str">
            <v>28/4/2022</v>
          </cell>
          <cell r="AK136" t="str">
            <v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v>
          </cell>
        </row>
        <row r="137">
          <cell r="A137" t="str">
            <v>ECMU4426970</v>
          </cell>
          <cell r="B137">
            <v>131</v>
          </cell>
          <cell r="C137" t="str">
            <v>550 BAGS, 01 X 40 HC CONTAINER FCL/FCL550 BAGSINDIAN DE-OILED RICE BRANEXTRACTION - GRADE 1INVOICE NO.: HI/RBE/20-21/114; BAGS, DATED: 25.12.2020CONTRACT NO.: OASIS/3501DATED: 29.10.2020S. B. NO.: 7507269DATED: 28.12.2020; BAGS, H. S. CODE: 23069090GROSS WEIGHT: 26.365 MTSNET WEIGHT: 26.321 MTSFREIGHT PREPAID;</v>
          </cell>
          <cell r="E137" t="str">
            <v>31.4</v>
          </cell>
          <cell r="F137" t="str">
            <v>ECMU4426970</v>
          </cell>
          <cell r="G137" t="str">
            <v>42G1</v>
          </cell>
          <cell r="H137" t="str">
            <v xml:space="preserve">P5917232/                                                                                           </v>
          </cell>
          <cell r="I137" t="str">
            <v>HEMRAJ INDUSTRIES PRIVATE LIMITED, 46 B, RAFI AHMED,   KIDWAI ROAD,,  1ST FLOOR,,</v>
          </cell>
          <cell r="J137" t="str">
            <v>LOC PHAT SERVICE AND TRADING, JOINT STOCK COMPANY, NO. 51, LANE 49, NGOC HOI STREET, HOANG LIET WARD, HOANG MAI DISTRICT, HANOI  VIETNAM TAX CODE 0103982781,</v>
          </cell>
          <cell r="K137" t="str">
            <v>AMC1061810B</v>
          </cell>
          <cell r="L137" t="str">
            <v>COSCO MALAYSIA/ 083E 
Tàu Container</v>
          </cell>
          <cell r="M137" t="str">
            <v>26/02/2021 (dd/mm/yyyy)</v>
          </cell>
          <cell r="N137" t="str">
            <v>CMA</v>
          </cell>
          <cell r="O137">
            <v>616</v>
          </cell>
          <cell r="P137" t="str">
            <v>TC-HICT</v>
          </cell>
          <cell r="Q137" t="str">
            <v>Quá thời hạn khai hải quan</v>
          </cell>
          <cell r="R137" t="str">
            <v>Đã kiểm kê ngày 05/5/2022</v>
          </cell>
          <cell r="U137">
            <v>616</v>
          </cell>
          <cell r="W137" t="str">
            <v>AMC1061810B</v>
          </cell>
          <cell r="AB137" t="str">
            <v>3554/TB-HQĐV</v>
          </cell>
          <cell r="AC137">
            <v>44383</v>
          </cell>
          <cell r="AD137" t="str">
            <v>2748/HĐTT-T4</v>
          </cell>
          <cell r="AE137" t="str">
            <v>28/4/2022</v>
          </cell>
          <cell r="AK137" t="str">
            <v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v>
          </cell>
        </row>
        <row r="138">
          <cell r="A138" t="str">
            <v>ECMU4656400</v>
          </cell>
          <cell r="B138">
            <v>132</v>
          </cell>
          <cell r="C138" t="str">
            <v>555 BAGS, -;03 X 40 HC CONTAINERSFCL/FCL1645 BAGSINDIAN DE-OILED RICE BRANEXTRACTION - GRADE 1; BAGS, INVOICE NO.: HI/RBE/20-21/116DATED: 29.12.2020CONTRACT NO.: OASIS/3501DATED: 29.10.2020S. B. NO.: 7611861; BAGS, DATED: 31.12.2020H. S. CODE: 23069090GROSS WEIGHT: 79.105 MTSNET WEIGHT: 78.973 MTSFREIGHT PREPAID;</v>
          </cell>
          <cell r="E138" t="str">
            <v>31.7</v>
          </cell>
          <cell r="F138" t="str">
            <v>ECMU4656400</v>
          </cell>
          <cell r="G138" t="str">
            <v>42G1</v>
          </cell>
          <cell r="H138" t="str">
            <v xml:space="preserve">P5917212/                                                                                           </v>
          </cell>
          <cell r="I138" t="str">
            <v>HEMRAJ INDUSTRIES PRIVATE LIMITED, 46B, RAFI AHMED KIDWAI ROAD,, 1ST FLOOR, KOLKATA-700016, (W.B.), INDIA,</v>
          </cell>
          <cell r="J138" t="str">
            <v>LOC PHAT SERVICE AND TRADING, JOINT STOCK COMPANY, NO. 51, LANE 49, NGOC HOI STREET,, HOANG LIET WARD,, HOANG MAI DISTRICT, HANOI VIETNAM. TAX CODE 0103982781,</v>
          </cell>
          <cell r="K138" t="str">
            <v>AMC1061816D</v>
          </cell>
          <cell r="L138" t="str">
            <v>COSCO MALAYSIA/ 083E 
Tàu Container</v>
          </cell>
          <cell r="M138" t="str">
            <v>26/02/2021 (dd/mm/yyyy)</v>
          </cell>
          <cell r="N138" t="str">
            <v>CMA</v>
          </cell>
          <cell r="O138">
            <v>616</v>
          </cell>
          <cell r="P138" t="str">
            <v>TC-HICT</v>
          </cell>
          <cell r="Q138" t="str">
            <v>Quá thời hạn khai hải quan</v>
          </cell>
          <cell r="R138" t="str">
            <v>Đã kiểm kê ngày 05/5/2022</v>
          </cell>
          <cell r="U138">
            <v>616</v>
          </cell>
          <cell r="W138" t="str">
            <v>AMC1061816D</v>
          </cell>
          <cell r="AB138" t="str">
            <v>3554/TB-HQĐV</v>
          </cell>
          <cell r="AC138">
            <v>44383</v>
          </cell>
          <cell r="AD138" t="str">
            <v>2748/HĐTT-T4</v>
          </cell>
          <cell r="AE138" t="str">
            <v>28/4/2022</v>
          </cell>
          <cell r="AK138" t="str">
            <v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v>
          </cell>
        </row>
        <row r="139">
          <cell r="A139" t="str">
            <v>TTNU4888897</v>
          </cell>
          <cell r="B139">
            <v>133</v>
          </cell>
          <cell r="C139" t="str">
            <v>575 BAGS, 01 X 40 HC CONTAINER  FCL/FCL575 BAGSINDIAN DE-OILED RICE BRANEXTRACTION - GRADE 1INVOICE NO.: HI/RBE/20-21/113; BAGS, DATED: 25.12.2020CONTRACT NO.: OASIS/3501DATED: 29.10.2020S. B. NO.: 7507090DATED: 28.12.2020; BAGS, H. S. CODE: 23069090GROSS WEIGHT: 26.350 MTSNET WEIGHT: 26.304 MTSFREIGHT  PREPAID;</v>
          </cell>
          <cell r="E139" t="str">
            <v>31.3</v>
          </cell>
          <cell r="F139" t="str">
            <v>TTNU4888897</v>
          </cell>
          <cell r="G139" t="str">
            <v>42G1</v>
          </cell>
          <cell r="H139" t="str">
            <v xml:space="preserve">P5985010/                                                                                           </v>
          </cell>
          <cell r="I139" t="str">
            <v>HEMRAJ INDUSTRIES PRIVATE LIMITED, 46B, RAFI AHMED,  KIDWAI ROAD,, 1ST FLOOR, KOLKATA,</v>
          </cell>
          <cell r="J139" t="str">
            <v>LOC PHAT SERVICE AND TRADING, JOINT STOCK COMPANY, NO. 51, LANE 49, NGOC HOI, STREET, HOANG LIET WARD,, HOANG MAI DISTRICT, HANOI VIETNAM. TAX CODE 0103982781,</v>
          </cell>
          <cell r="K139" t="str">
            <v>AMC1061816F</v>
          </cell>
          <cell r="L139" t="str">
            <v>COSCO MALAYSIA/ 083E 
Tàu Container</v>
          </cell>
          <cell r="M139" t="str">
            <v>26/02/2021 (dd/mm/yyyy)</v>
          </cell>
          <cell r="N139" t="str">
            <v>CMA</v>
          </cell>
          <cell r="O139">
            <v>616</v>
          </cell>
          <cell r="P139" t="str">
            <v>TC-HICT</v>
          </cell>
          <cell r="Q139" t="str">
            <v>Quá thời hạn khai hải quan</v>
          </cell>
          <cell r="R139" t="str">
            <v>Đã kiểm kê ngày 05/5/2022</v>
          </cell>
          <cell r="U139">
            <v>616</v>
          </cell>
          <cell r="W139" t="str">
            <v>AMC1061816F</v>
          </cell>
          <cell r="AB139" t="str">
            <v>3554/TB-HQĐV</v>
          </cell>
          <cell r="AC139">
            <v>44383</v>
          </cell>
          <cell r="AD139" t="str">
            <v>2748/HĐTT-T4</v>
          </cell>
          <cell r="AE139" t="str">
            <v>28/4/2022</v>
          </cell>
          <cell r="AK139" t="str">
            <v xml:space="preserve">Hãng tàu CMA-CMG có công văn số 07/7/2021 ngày 07/7/2021 thông báo người nhận hàn là công tgy CP Thương mại &amp; Dịch vụ Lộc Phát đã có công văn từ chối nhận hàng và đề nghị mở container kiểm tra tình trạng hàng hóa theo ủy quyền của người gửi hàng </v>
          </cell>
        </row>
        <row r="140">
          <cell r="A140" t="str">
            <v>OOLU8796139</v>
          </cell>
          <cell r="B140">
            <v>134</v>
          </cell>
          <cell r="C140" t="str">
            <v xml:space="preserve">TOTAL:1092 CARTONS_x000D_
FEED ADDITIVE_x000D_
(JIANWEI XIAOSHI ELEMENT)_x000D_
</v>
          </cell>
          <cell r="E140" t="str">
            <v>26.3</v>
          </cell>
          <cell r="F140" t="str">
            <v>OOLU8796139</v>
          </cell>
          <cell r="G140" t="str">
            <v>4500</v>
          </cell>
          <cell r="H140" t="str">
            <v>P928230</v>
          </cell>
          <cell r="I140" t="str">
            <v>ANHUI LIN LAN PHARMACEUTICALCO.,LTD     NORTH EIGHTH ROAD,JINZHAI ECONOMIC DEVELOPMENT ZONE</v>
          </cell>
          <cell r="J140" t="str">
            <v>THANH PHAT SK CONSTRUCTIONINVESTMENT AND TRADING JOINT     STOCK COMPANY ADD:NO.375, ME LINH STREET, KHAI QUANG WARD, VINH YEN CITY, *</v>
          </cell>
          <cell r="K140" t="str">
            <v>COAU7231558190</v>
          </cell>
          <cell r="L140" t="str">
            <v>SINOTRANS KAOHSIUNG/ 066S</v>
          </cell>
          <cell r="M140" t="str">
            <v>30/04/2021 22:15:57</v>
          </cell>
          <cell r="N140" t="str">
            <v>COS</v>
          </cell>
          <cell r="O140">
            <v>553</v>
          </cell>
          <cell r="P140" t="str">
            <v>TC-HICT</v>
          </cell>
          <cell r="Q140" t="str">
            <v>DN đã mở TK - chưa TQ</v>
          </cell>
          <cell r="S140" t="str">
            <v>Công ty Cổ Phần Đầu Tư Xây Dựng Và Thương Mại Thành Phát SK đã mở TK số 104060585861/A11 ngày 01/06/2021 tại CCHQ Đình Vũ - chưa thông quan. Chi cục có CV số 820/HQĐV-KTGS ngày 15/02/2022 và 2910/HQĐV-KTGS ngày 05/5/2022 gửi Hãng tàu COSCO đề nghị cơ phương án xử lý lô hàng.</v>
          </cell>
          <cell r="U140">
            <v>553</v>
          </cell>
          <cell r="W140" t="str">
            <v>COAU7231558190</v>
          </cell>
        </row>
        <row r="141">
          <cell r="A141" t="str">
            <v>CSLU1300875</v>
          </cell>
          <cell r="B141">
            <v>135</v>
          </cell>
          <cell r="C141" t="str">
            <v>AMMONIUM SULFATE AS PER BILL</v>
          </cell>
          <cell r="E141" t="str">
            <v>27.2</v>
          </cell>
          <cell r="F141" t="str">
            <v>CSLU1300875</v>
          </cell>
          <cell r="G141" t="str">
            <v>2200</v>
          </cell>
          <cell r="H141" t="str">
            <v>N464386</v>
          </cell>
          <cell r="I141" t="str">
            <v>QINGDAO JOINT HOPE LINE LIMITED.ROOM 801 XIWANG TOWER NO.138 DUNHUA     ROAD,QINGDAO,CHINA*//SIERRA INTERNATIONAL SDN BHD C-20-8, MENARA C ARC@AMPANG UKAY PERSIARAN AMPANG UKAY 68000, AMPANG, SELANGOR, MALAYSIA</v>
          </cell>
          <cell r="J141" t="str">
            <v>TAX ID: 0309879594#KNIGHT LOGISTICS HAI PHONG BRANCH#     ROOM 619,FLOOR 6,THANH DAT 1 BUILDING,NO.3 LE THANH TONG STREET, MAY TO WARD,NGOQUYEN DISTRICT*//0107559129# SONG THAN XNK COMPANY LIMITED# LOT 68, ZONE T, VIETNAM UNIVERSITY OF AGRICULTURE, TRAU QUY TOWN, GIA LAM DISTRICT, HANOI, VIETNAM#</v>
          </cell>
          <cell r="K141" t="str">
            <v>COAU7231290020*//TAOHPH0685JHL14</v>
          </cell>
          <cell r="L141" t="str">
            <v>SINOTRANS KAOHSIUNG/066S</v>
          </cell>
          <cell r="M141" t="str">
            <v>30/04/2021 23:58:36</v>
          </cell>
          <cell r="N141" t="str">
            <v>COS</v>
          </cell>
          <cell r="O141">
            <v>553</v>
          </cell>
          <cell r="P141" t="str">
            <v>TC-HICT</v>
          </cell>
          <cell r="R141" t="str">
            <v>Đăng báo</v>
          </cell>
          <cell r="S141" t="str">
            <v>Chi cục có CV số 820/HQĐV-KTGS ngày 15/02/2022 và 2910/HQĐV-KTGS ngày 05/5/2022 gửi Hãng tàu COSCO gửi Hãng tàu COSCO đề nghị cơ phương án xử lý lô hàng.</v>
          </cell>
          <cell r="U141">
            <v>553</v>
          </cell>
          <cell r="W141" t="str">
            <v>COAU7231290020*//TAOHPH0685JHL14</v>
          </cell>
          <cell r="AB141" t="str">
            <v>6535/TB-HQĐV</v>
          </cell>
          <cell r="AC141" t="str">
            <v>23/10/2021</v>
          </cell>
        </row>
        <row r="142">
          <cell r="A142" t="str">
            <v>CSNU1601135</v>
          </cell>
          <cell r="B142">
            <v>136</v>
          </cell>
          <cell r="C142" t="str">
            <v>AMMONIUM SULFATE AS PER BILL</v>
          </cell>
          <cell r="E142" t="str">
            <v>27.2</v>
          </cell>
          <cell r="F142" t="str">
            <v>CSNU1601135</v>
          </cell>
          <cell r="G142" t="str">
            <v>2200</v>
          </cell>
          <cell r="H142" t="str">
            <v>N464388</v>
          </cell>
          <cell r="I142" t="str">
            <v>QINGDAO JOINT HOPE LINE LIMITED.ROOM 801 XIWANG TOWER NO.138 DUNHUA     ROAD,QINGDAO,CHINA*//SIERRA INTERNATIONAL SDN BHD C-20-8, MENARA C ARC@AMPANG UKAY PERSIARAN AMPANG UKAY 68000, AMPANG, SELANGOR, MALAYSIA</v>
          </cell>
          <cell r="J142" t="str">
            <v>TAX ID: 0309879594#KNIGHT LOGISTICS HAI PHONG BRANCH#     ROOM 619,FLOOR 6,THANH DAT 1 BUILDING,NO.3 LE THANH TONG STREET, MAY TO WARD,NGOQUYEN DISTRICT*//0107559129# SONG THAN XNK COMPANY LIMITED# LOT 68, ZONE T, VIETNAM UNIVERSITY OF AGRICULTURE, TRAU QUY TOWN, GIA LAM DISTRICT, HANOI, VIETNAM#</v>
          </cell>
          <cell r="K142" t="str">
            <v>COAU7231290020*//TAOHPH0685JHL14</v>
          </cell>
          <cell r="L142" t="str">
            <v>SINOTRANS KAOHSIUNG/066S</v>
          </cell>
          <cell r="M142" t="str">
            <v>30/04/2021 23:58:02</v>
          </cell>
          <cell r="N142" t="str">
            <v>COS</v>
          </cell>
          <cell r="O142">
            <v>553</v>
          </cell>
          <cell r="P142" t="str">
            <v>TC-HICT</v>
          </cell>
          <cell r="R142" t="str">
            <v>Đăng báo</v>
          </cell>
          <cell r="S142" t="str">
            <v>Chi cục có CV số 820/HQĐV-KTGS ngày 15/02/2022 và 2910/HQĐV-KTGS ngày 05/5/2022 gửi Hãng tàu COSCO gửi Hãng tàu COSCO đề nghị cơ phương án xử lý lô hàng.</v>
          </cell>
          <cell r="U142">
            <v>553</v>
          </cell>
          <cell r="W142" t="str">
            <v>COAU7231290020*//TAOHPH0685JHL14</v>
          </cell>
          <cell r="AB142" t="str">
            <v>6535/TB-HQĐV</v>
          </cell>
          <cell r="AC142" t="str">
            <v>23/10/2021</v>
          </cell>
        </row>
        <row r="143">
          <cell r="A143" t="str">
            <v>CSLU6195772</v>
          </cell>
          <cell r="B143">
            <v>137</v>
          </cell>
          <cell r="C143" t="str">
            <v xml:space="preserve">TOTAL:1092 CARTONS_x000D_
FEED ADDITIVE_x000D_
(JIANWEI XIAOSHI ELEMENT)_x000D_
_x000D_
_x000D_
NoOfPkg:1092;KindOfPackage:CARTONS_x000D_
</v>
          </cell>
          <cell r="E143" t="str">
            <v>26.2</v>
          </cell>
          <cell r="F143" t="str">
            <v>CSLU6195772</v>
          </cell>
          <cell r="G143" t="str">
            <v>4500</v>
          </cell>
          <cell r="H143" t="str">
            <v>P944950</v>
          </cell>
          <cell r="I143" t="str">
            <v>ANHUI LIN LAN PHARMACEUTICALCO.,LTD     NORTH EIGHTH ROAD,JINZHAI ECONOMIC DEVELOPMENT ZONE</v>
          </cell>
          <cell r="J143" t="str">
            <v>THANH PHAT SK CONSTRUCTIONINVESTMENT AND TRADING JOINT     STOCK COMPANY ADD:NO.375, ME LINH STREET, KHAI QUANG WARD, VINH YEN CITY, *</v>
          </cell>
          <cell r="K143" t="str">
            <v>COAU7231602690</v>
          </cell>
          <cell r="L143" t="str">
            <v>SINOTRANS KAOHSIUNG/066S</v>
          </cell>
          <cell r="M143" t="str">
            <v>30/04/2021 22:19:06</v>
          </cell>
          <cell r="N143" t="str">
            <v>COS</v>
          </cell>
          <cell r="O143">
            <v>553</v>
          </cell>
          <cell r="P143" t="str">
            <v>TC-HICT</v>
          </cell>
          <cell r="Q143" t="str">
            <v>DN đã mở TK - chưa TQ</v>
          </cell>
          <cell r="S143" t="str">
            <v>Công ty Cổ Phần Đầu Tư Xây Dựng Và Thương Mại Thành Phát SK đã mở TK số 104065956411/A11 ngày 03/06/2021 tại CCHQ Đình Vũ - chưa thông quan. Chi cục có CV số 820/HQĐV-KTGS ngày 15/02/2022 và 2910/HQĐV-KTGS ngày 05/5/2022 gửi Hãng tàu COSCO đề nghị cơ phương án xử lý lô hàng.</v>
          </cell>
          <cell r="U143">
            <v>553</v>
          </cell>
          <cell r="W143" t="str">
            <v>COAU7231602690</v>
          </cell>
        </row>
        <row r="144">
          <cell r="A144" t="str">
            <v>OOLU1443171</v>
          </cell>
          <cell r="B144">
            <v>138</v>
          </cell>
          <cell r="C144" t="str">
            <v>AMMONIUM SULFATE AS PER BILL</v>
          </cell>
          <cell r="E144" t="str">
            <v>27.3</v>
          </cell>
          <cell r="F144" t="str">
            <v>OOLU1443171</v>
          </cell>
          <cell r="G144" t="str">
            <v>2200</v>
          </cell>
          <cell r="H144" t="str">
            <v>N464385</v>
          </cell>
          <cell r="I144" t="str">
            <v>QINGDAO JOINT HOPE LINE LIMITED.ROOM 801 XIWANG TOWER NO.138 DUNHUA     ROAD,QINGDAO,CHINA*//SIERRA INTERNATIONAL SDN BHD C-20-8, MENARA C ARC@AMPANG UKAY PERSIARAN AMPANG UKAY 68000, AMPANG, SELANGOR, MALAYSIA</v>
          </cell>
          <cell r="J144" t="str">
            <v>TAX ID: 0309879594#KNIGHT LOGISTICS HAI PHONG BRANCH#     ROOM 619,FLOOR 6,THANH DAT 1 BUILDING,NO.3 LE THANH TONG STREET, MAY TO WARD,NGOQUYEN DISTRICT*//0107559129# SONG THAN XNK COMPANY LIMITED# LOT 68, ZONE T, VIETNAM UNIVERSITY OF AGRICULTURE, TRAU QUY TOWN, GIA LAM DISTRICT, HANOI, VIETNAM#</v>
          </cell>
          <cell r="K144" t="str">
            <v>COAU7231290020*//TAOHPH0685JHL14</v>
          </cell>
          <cell r="L144" t="str">
            <v>SINOTRANS KAOHSIUNG/066S</v>
          </cell>
          <cell r="M144" t="str">
            <v>30/04/2021 22:36:00</v>
          </cell>
          <cell r="N144" t="str">
            <v>COS</v>
          </cell>
          <cell r="O144">
            <v>553</v>
          </cell>
          <cell r="P144" t="str">
            <v>TC-HICT</v>
          </cell>
          <cell r="R144" t="str">
            <v>Đăng báo</v>
          </cell>
          <cell r="S144" t="str">
            <v>Chi cục có CV số 820/HQĐV-KTGS ngày 15/02/2022 và 2910/HQĐV-KTGS ngày 05/5/2022 gửi Hãng tàu COSCO gửi Hãng tàu COSCO đề nghị cơ phương án xử lý lô hàng.</v>
          </cell>
          <cell r="U144">
            <v>553</v>
          </cell>
          <cell r="W144" t="str">
            <v>COAU7231290020*//TAOHPH0685JHL14</v>
          </cell>
          <cell r="AB144" t="str">
            <v>6535/TB-HQĐV</v>
          </cell>
          <cell r="AC144" t="str">
            <v>23/10/2021</v>
          </cell>
        </row>
        <row r="145">
          <cell r="A145" t="str">
            <v>CBHU4337579</v>
          </cell>
          <cell r="B145">
            <v>139</v>
          </cell>
          <cell r="C145" t="str">
            <v>AMMONIUM SULFATE AS PER BILL</v>
          </cell>
          <cell r="E145" t="str">
            <v>27.2</v>
          </cell>
          <cell r="F145" t="str">
            <v>CBHU4337579</v>
          </cell>
          <cell r="G145" t="str">
            <v>2200</v>
          </cell>
          <cell r="H145" t="str">
            <v>N464387</v>
          </cell>
          <cell r="I145" t="str">
            <v>QINGDAO JOINT HOPE LINE LIMITED.ROOM 801 XIWANG TOWER NO.138 DUNHUA     ROAD,QINGDAO,CHINA*//SIERRA INTERNATIONAL SDN BHD C-20-8, MENARA C ARC@AMPANG UKAY PERSIARAN AMPANG UKAY 68000, AMPANG, SELANGOR, MALAYSIA</v>
          </cell>
          <cell r="J145" t="str">
            <v>TAX ID: 0309879594#KNIGHT LOGISTICS HAI PHONG BRANCH#     ROOM 619,FLOOR 6,THANH DAT 1 BUILDING,NO.3 LE THANH TONG STREET, MAY TO WARD,NGOQUYEN DISTRICT*//0107559129# SONG THAN XNK COMPANY LIMITED# LOT 68, ZONE T, VIETNAM UNIVERSITY OF AGRICULTURE, TRAU QUY TOWN, GIA LAM DISTRICT, HANOI, VIETNAM#</v>
          </cell>
          <cell r="K145" t="str">
            <v>COAU7231290020*//TAOHPH0685JHL14</v>
          </cell>
          <cell r="L145" t="str">
            <v>SINOTRANS KAOHSIUNG/066S</v>
          </cell>
          <cell r="M145" t="str">
            <v>01/05/2021 00:32:01</v>
          </cell>
          <cell r="N145" t="str">
            <v>COS</v>
          </cell>
          <cell r="O145">
            <v>552</v>
          </cell>
          <cell r="P145" t="str">
            <v>TC-HICT</v>
          </cell>
          <cell r="R145" t="str">
            <v>Đăng báo</v>
          </cell>
          <cell r="S145" t="str">
            <v>Chi cục có CV số 820/HQĐV-KTGS ngày 15/02/2022 và 2910/HQĐV-KTGS ngày 05/5/2022 gửi Hãng tàu COSCO gửi Hãng tàu COSCO đề nghị cơ phương án xử lý lô hàng.</v>
          </cell>
          <cell r="U145">
            <v>552</v>
          </cell>
          <cell r="W145" t="str">
            <v>COAU7231290020*//TAOHPH0685JHL14</v>
          </cell>
          <cell r="AB145" t="str">
            <v>6535/TB-HQĐV</v>
          </cell>
          <cell r="AC145" t="str">
            <v>23/10/2021</v>
          </cell>
        </row>
        <row r="146">
          <cell r="A146" t="str">
            <v>TEMU2994979</v>
          </cell>
          <cell r="B146">
            <v>140</v>
          </cell>
          <cell r="C146" t="str">
            <v>TOTAL:20 TON BAGS_x005F_x000D_
COPPER CONCENTRATE_x005F_x000D_
NoOfPkg:20;KindOfPackage:TON BAGS_x005F_x000D_</v>
          </cell>
          <cell r="E146">
            <v>24446</v>
          </cell>
          <cell r="F146" t="str">
            <v>TEMU2994979</v>
          </cell>
          <cell r="G146" t="str">
            <v>2200</v>
          </cell>
          <cell r="H146" t="str">
            <v>W602633</v>
          </cell>
          <cell r="I146" t="str">
            <v>LIANYUNGANG RICH INTERNATIONALTRADE COMPANY.     1-15 TAISHAN ROAD,LIANYUNGANG DEVELOPMENT ZONE TEL: 0086-0518 - 85401218</v>
          </cell>
          <cell r="J146" t="str">
            <v>SON DUNG IMPORT EXPORT ANDPRODUCTION LIMITED     HOA DONG SOCIAL, THUY NGOYEN DISTRICT PHONE : 0084-2253-282995</v>
          </cell>
          <cell r="K146" t="str">
            <v>COAU7231963080</v>
          </cell>
          <cell r="L146" t="str">
            <v>XIN LONG YUN 22 /125S</v>
          </cell>
          <cell r="M146" t="str">
            <v>30/05/2021 01:17:51</v>
          </cell>
          <cell r="N146" t="str">
            <v>COS</v>
          </cell>
          <cell r="O146">
            <v>523</v>
          </cell>
          <cell r="P146" t="str">
            <v>TC-HICT</v>
          </cell>
          <cell r="R146" t="str">
            <v>Đăng báo</v>
          </cell>
          <cell r="S146" t="str">
            <v>Chi cục có CV số 820/HQĐV-KTGS ngày 15/02/2022 và 2910/HQĐV-KTGS ngày 05/5/2022 gửi Hãng tàu COSCO gửi Hãng tàu COSCO đề nghị cơ phương án xử lý lô hàng.</v>
          </cell>
          <cell r="U146">
            <v>523</v>
          </cell>
          <cell r="W146" t="str">
            <v>COAU7231963080</v>
          </cell>
          <cell r="AB146" t="str">
            <v>6535/TB-HQĐV</v>
          </cell>
          <cell r="AC146" t="str">
            <v>23/10/2021</v>
          </cell>
        </row>
        <row r="147">
          <cell r="A147" t="str">
            <v>BSIU2475759</v>
          </cell>
          <cell r="B147">
            <v>141</v>
          </cell>
          <cell r="C147" t="str">
            <v>TOTAL:30 TON BAGS_x005F_x000D_
COPPER CONCENTRATE_x005F_x000D_
_x005F_x000D_
_x005F_x000D_
_x005F_x000D_
NoOfPkg:30;KindOfPackage:TON BAGS_x005F_x000D_</v>
          </cell>
          <cell r="E147">
            <v>21016</v>
          </cell>
          <cell r="F147" t="str">
            <v>BSIU2475759</v>
          </cell>
          <cell r="G147" t="str">
            <v>2200</v>
          </cell>
          <cell r="H147" t="str">
            <v>W602636</v>
          </cell>
          <cell r="I147" t="str">
            <v>LIANYUNGANG RICH INTERNATIONALTRADE COMPANY.     1-15 TAISHAN ROAD,LIANYUNGANG DEVELOPMENT ZONE TEL: 0086-0518 - 85401218</v>
          </cell>
          <cell r="J147" t="str">
            <v>SON DUNG IMPORT EXPORT ANDPRODUCTION LIMITED     HOA DONG SOCIAL, THUY NGOYEN DISTRICT PHONE : 0084-2253-282995</v>
          </cell>
          <cell r="K147" t="str">
            <v>COAU7231963200</v>
          </cell>
          <cell r="L147" t="str">
            <v>XIN LONG YUN 22 /125S</v>
          </cell>
          <cell r="M147" t="str">
            <v>30/05/2021 01:40:18</v>
          </cell>
          <cell r="N147" t="str">
            <v>COS</v>
          </cell>
          <cell r="O147">
            <v>523</v>
          </cell>
          <cell r="P147" t="str">
            <v>TC-HICT</v>
          </cell>
          <cell r="R147" t="str">
            <v>Đăng báo</v>
          </cell>
          <cell r="S147" t="str">
            <v>Chi cục có CV số 820/HQĐV-KTGS ngày 15/02/2022 và 2910/HQĐV-KTGS ngày 05/5/2022 gửi Hãng tàu COSCO gửi Hãng tàu COSCO đề nghị cơ phương án xử lý lô hàng.</v>
          </cell>
          <cell r="U147">
            <v>523</v>
          </cell>
          <cell r="W147" t="str">
            <v>COAU7231963200</v>
          </cell>
          <cell r="AB147" t="str">
            <v>6535/TB-HQĐV</v>
          </cell>
          <cell r="AC147" t="str">
            <v>23/10/2021</v>
          </cell>
        </row>
        <row r="148">
          <cell r="A148" t="str">
            <v>BMOU9645240</v>
          </cell>
          <cell r="B148">
            <v>142</v>
          </cell>
          <cell r="C148" t="str">
            <v>2300CARTONSFREIGHT PREPAID  Cargo is stowed in a refrigerated container set  at the shippers requested carrying temperature  of -18 degrees Celsius  01x40STC  FROZEN CHICKEN PAW  lots NÃ‚Â° (BLF000037-BLF000038-FP0000221)  hs code    0207</v>
          </cell>
          <cell r="E148">
            <v>28934.28</v>
          </cell>
          <cell r="F148" t="str">
            <v>BMOU9645240</v>
          </cell>
          <cell r="G148" t="str">
            <v>4530</v>
          </cell>
          <cell r="H148" t="str">
            <v>983550</v>
          </cell>
          <cell r="I148" t="str">
            <v>SARL ALGERIA AGRO PROCESS COMMUNE DRAA ESMAR</v>
          </cell>
          <cell r="J148" t="str">
            <v>NGUYEN HANG IMPORT EXPORT TRADING JOINT STOCK COMPANY 88 NGUYEN VAN LINH DU HANG KENH WARD LE CHAN DISTRICT HAI PHONG CITY VIET NAM</v>
          </cell>
          <cell r="K148" t="str">
            <v>AGE0122724</v>
          </cell>
          <cell r="L148" t="str">
            <v>TR ARAMIS 0HJS3N1NC</v>
          </cell>
          <cell r="M148" t="str">
            <v>04/08/2021 18:36:43</v>
          </cell>
          <cell r="N148" t="str">
            <v>CMA</v>
          </cell>
          <cell r="O148">
            <v>457</v>
          </cell>
          <cell r="P148" t="str">
            <v>TC-HICT</v>
          </cell>
          <cell r="R148" t="str">
            <v>Đăng báo</v>
          </cell>
          <cell r="U148">
            <v>457</v>
          </cell>
          <cell r="W148" t="str">
            <v>AGE0122724</v>
          </cell>
          <cell r="AB148" t="str">
            <v>451/TB-HQĐV</v>
          </cell>
          <cell r="AC148" t="str">
            <v>22/01/2022</v>
          </cell>
        </row>
        <row r="149">
          <cell r="A149" t="str">
            <v>TTNU8668268</v>
          </cell>
          <cell r="B149">
            <v>143</v>
          </cell>
          <cell r="C149" t="str">
            <v>2300CARTONSFREIGHT PREPAID  Cargo is stowed in a refrigerated container set  at the shippers requested carrying temperature  of -18 degrees Celsius  01x40STC  FROZEN BONELESS CHICKEN FEET  (BLF000034/BLF000035/BLF000036)  FROZEN CHICKEN PAW (lots   FP0000218)  HS CODE    0207</v>
          </cell>
          <cell r="E149">
            <v>28934.28</v>
          </cell>
          <cell r="F149" t="str">
            <v>TTNU8668268</v>
          </cell>
          <cell r="G149" t="str">
            <v>4530</v>
          </cell>
          <cell r="H149" t="str">
            <v>981940</v>
          </cell>
          <cell r="I149" t="str">
            <v>SARL ALGERIA AGRO PROCESS COMMUNE DRAA ESMAR</v>
          </cell>
          <cell r="J149" t="str">
            <v>NGUYEN HANG IMPORT EXPORT TRADING JOINT STOCK COMPANY 88 NGUYEN VAN LINH DU HANG KENH WARD LE CHAN DISTRICT HAI PHONG CITY VIET NAM</v>
          </cell>
          <cell r="K149" t="str">
            <v>AGE0122664</v>
          </cell>
          <cell r="L149" t="str">
            <v>TR ARAMIS 0HJS3N1NC</v>
          </cell>
          <cell r="M149" t="str">
            <v>04/08/2021 22:46:44</v>
          </cell>
          <cell r="N149" t="str">
            <v>CMA</v>
          </cell>
          <cell r="O149">
            <v>457</v>
          </cell>
          <cell r="P149" t="str">
            <v>TC-HICT</v>
          </cell>
          <cell r="R149" t="str">
            <v>Đăng báo</v>
          </cell>
          <cell r="U149">
            <v>457</v>
          </cell>
          <cell r="W149" t="str">
            <v>AGE0122664</v>
          </cell>
          <cell r="AB149" t="str">
            <v>451/TB-HQĐV</v>
          </cell>
          <cell r="AC149" t="str">
            <v>22/01/2022</v>
          </cell>
        </row>
        <row r="150">
          <cell r="A150" t="str">
            <v>TTNU8476270</v>
          </cell>
          <cell r="B150">
            <v>144</v>
          </cell>
          <cell r="C150" t="str">
            <v>1200CARTONSCargo is stowed in a refrigerated container set  at the shippers requested carrying temperature  of -18 degrees Celsius  CARTONS  OF FROZEN PORK FRONT FEET  NET WEIGHT    24,000.00 KG  GROSS WEIGHT   24,864.00 KG  *TAX ID   4201903640  HANG.ASIAFOODSERVICE-GMAIL.COM  HS CODE   020649  CERS   VA7283 20210421718677  FREIGHT PREPAID  DTHC COLLECT</v>
          </cell>
          <cell r="E150">
            <v>24864</v>
          </cell>
          <cell r="F150" t="str">
            <v>TTNU8476270</v>
          </cell>
          <cell r="G150" t="str">
            <v>4530</v>
          </cell>
          <cell r="H150" t="str">
            <v>31037</v>
          </cell>
          <cell r="I150" t="str">
            <v>KRISTOM CANADA 1077 ST-MATHIEU, SUITE 205 MONTREAL, QC H3H 2S4 CANADA</v>
          </cell>
          <cell r="J150" t="str">
            <v>ASIA FOOD SERVICE COMPANY LTD 163 NGUYEN THIEN THUAT STREET GROUND FLOOR LOC THO WARD, NHA TRANG CITY, KHANH HOA PROVINCE 650000 VIET NAM TAX ID 4201903640 +84943670418 MR.NGHIEM BA TRI</v>
          </cell>
          <cell r="K150" t="str">
            <v>CAN0549686</v>
          </cell>
          <cell r="L150" t="str">
            <v>TR ARAMIS 0HJS3N1NC</v>
          </cell>
          <cell r="M150" t="str">
            <v>04/08/2021 23:50:02</v>
          </cell>
          <cell r="N150" t="str">
            <v>CMA</v>
          </cell>
          <cell r="O150">
            <v>457</v>
          </cell>
          <cell r="P150" t="str">
            <v>TC-HICT</v>
          </cell>
          <cell r="R150" t="str">
            <v>Đăng báo</v>
          </cell>
          <cell r="T150">
            <v>0</v>
          </cell>
          <cell r="U150">
            <v>457</v>
          </cell>
          <cell r="W150" t="str">
            <v>CAN0549686</v>
          </cell>
          <cell r="AB150" t="str">
            <v>451/TB-HQĐV</v>
          </cell>
          <cell r="AC150" t="str">
            <v>22/01/2022</v>
          </cell>
        </row>
        <row r="151">
          <cell r="A151" t="str">
            <v>ZCSU7109950</v>
          </cell>
          <cell r="B151">
            <v>145</v>
          </cell>
          <cell r="C151" t="str">
            <v>48 BALES PLASTICS WASTE#_x005F_x000D_
HS CODE: 39159000</v>
          </cell>
          <cell r="D151" t="str">
            <v>x</v>
          </cell>
          <cell r="E151">
            <v>27790</v>
          </cell>
          <cell r="F151" t="str">
            <v>ZCSU7109950</v>
          </cell>
          <cell r="G151" t="str">
            <v>4500</v>
          </cell>
          <cell r="H151" t="str">
            <v>0833094</v>
          </cell>
          <cell r="I151" t="str">
            <v>GREENCORP INTERNATIONAL PTY LTD 
ADD: 13 MAY ST, GLENROY VIC 3046, 
MELBOURNE, AUSTRALIA 
TEL: (+61) 490 118 439 
#</v>
          </cell>
          <cell r="J151" t="str">
            <v>#5701954564 #68/GXN-BTNMT#BANK 
DEPOSIT NUMBER 16/SD/2021/GXN # 
SEIDO IEP CO., LTD 
ADD: LOT CN-8.5 HAI YEN INDUSTRIAL 
ZONE, HAI YEN WARD,##*//0202054230#BUNNY VIETNAM CO., LTD# HAMLET 6,KIEN BAI COMMUNE, THUY NGUYEN DISTRICT, HAIPHONG, VIETNAM# EMAIL: CEO@BUNNYVIETNAM.VN #TEL. +84 931 589 556</v>
          </cell>
          <cell r="K151" t="str">
            <v>GOSUSYD000005447</v>
          </cell>
          <cell r="L151" t="str">
            <v>BRIGHT 52N</v>
          </cell>
          <cell r="M151" t="str">
            <v>02/11/2021 20:08:50</v>
          </cell>
          <cell r="N151" t="str">
            <v>ZIM</v>
          </cell>
          <cell r="O151">
            <v>367</v>
          </cell>
          <cell r="P151" t="str">
            <v>TC-HICT</v>
          </cell>
          <cell r="R151" t="str">
            <v>Đăng báo</v>
          </cell>
          <cell r="S151" t="str">
            <v>Cty TNHH XNK và SX SEIDO đã mở xem hàng theo CV 379/BC-KTGS ngày 11/11/2021</v>
          </cell>
          <cell r="U151">
            <v>367</v>
          </cell>
          <cell r="W151" t="str">
            <v>GOSUSYD000005447</v>
          </cell>
          <cell r="AB151" t="str">
            <v>5426/TB-HQĐV</v>
          </cell>
          <cell r="AC151" t="str">
            <v>20/7/2022</v>
          </cell>
        </row>
        <row r="152">
          <cell r="A152" t="str">
            <v>ZCSU7914760</v>
          </cell>
          <cell r="B152">
            <v>146</v>
          </cell>
          <cell r="C152" t="str">
            <v>42 BALES PLASTICS WASTE#_x005F_x000D_
HS CODE: 39159000</v>
          </cell>
          <cell r="D152" t="str">
            <v>x</v>
          </cell>
          <cell r="E152">
            <v>22703</v>
          </cell>
          <cell r="F152" t="str">
            <v>ZCSU7914760</v>
          </cell>
          <cell r="G152" t="str">
            <v>4500</v>
          </cell>
          <cell r="H152" t="str">
            <v>0833091</v>
          </cell>
          <cell r="I152" t="str">
            <v>GREENCORP INTERNATIONAL PTY LTD 
ADD: 13 MAY ST, GLENROY VIC 3046, 
MELBOURNE, AUSTRALIA 
TEL: (+61) 490 118 439 
#</v>
          </cell>
          <cell r="J152" t="str">
            <v>#5701954564 #68/GXN-BTNMT#BANK 
DEPOSIT NUMBER 16/SD/2021/GXN # 
SEIDO IEP CO., LTD 
ADD: LOT CN-8.5 HAI YEN INDUSTRIAL 
ZONE, HAI YEN WARD,##*//0202054230#BUNNY VIETNAM CO., LTD# HAMLET 6,KIEN BAI COMMUNE, THUY NGUYEN DISTRICT, HAIPHONG, VIETNAM# EMAIL: CEO@BUNNYVIETNAM.VN #TEL. +84 931 589 556</v>
          </cell>
          <cell r="K152" t="str">
            <v>GOSUSYD000005447</v>
          </cell>
          <cell r="L152" t="str">
            <v>BRIGHT 52N</v>
          </cell>
          <cell r="M152" t="str">
            <v>02/11/2021 20:10:18</v>
          </cell>
          <cell r="N152" t="str">
            <v>ZIM</v>
          </cell>
          <cell r="O152">
            <v>367</v>
          </cell>
          <cell r="P152" t="str">
            <v>TC-HICT</v>
          </cell>
          <cell r="R152" t="str">
            <v>Đăng báo</v>
          </cell>
          <cell r="S152" t="str">
            <v>Cty TNHH XNK và SX SEIDO đã mở xem hàng theo CV 379/BC-KTGS ngày 11/11/2021</v>
          </cell>
          <cell r="U152">
            <v>367</v>
          </cell>
          <cell r="W152" t="str">
            <v>GOSUSYD000005447</v>
          </cell>
          <cell r="AB152" t="str">
            <v>5426/TB-HQĐV</v>
          </cell>
          <cell r="AC152" t="str">
            <v>20/7/2022</v>
          </cell>
        </row>
        <row r="153">
          <cell r="A153" t="str">
            <v>ZCSU7989250</v>
          </cell>
          <cell r="B153">
            <v>147</v>
          </cell>
          <cell r="C153" t="str">
            <v>42 BALES PLASTICS WASTE#_x005F_x000D_
HS CODE: 39159000</v>
          </cell>
          <cell r="D153" t="str">
            <v>x</v>
          </cell>
          <cell r="E153">
            <v>22765</v>
          </cell>
          <cell r="F153" t="str">
            <v>ZCSU7989250</v>
          </cell>
          <cell r="G153" t="str">
            <v>4500</v>
          </cell>
          <cell r="H153" t="str">
            <v>0833081</v>
          </cell>
          <cell r="I153" t="str">
            <v>GREENCORP INTERNATIONAL PTY LTD 
ADD: 13 MAY ST, GLENROY VIC 3046, 
MELBOURNE, AUSTRALIA 
TEL: (+61) 490 118 439 
#</v>
          </cell>
          <cell r="J153" t="str">
            <v>#5701954564 #68/GXN-BTNMT#BANK 
DEPOSIT NUMBER 16/SD/2021/GXN # 
SEIDO IEP CO., LTD 
ADD: LOT CN-8.5 HAI YEN INDUSTRIAL 
ZONE, HAI YEN WARD,##*//0202054230#BUNNY VIETNAM CO., LTD# HAMLET 6,KIEN BAI COMMUNE, THUY NGUYEN DISTRICT, HAIPHONG, VIETNAM# EMAIL: CEO@BUNNYVIETNAM.VN #TEL. +84 931 589 556</v>
          </cell>
          <cell r="K153" t="str">
            <v>GOSUSYD000005447</v>
          </cell>
          <cell r="L153" t="str">
            <v>BRIGHT 52N</v>
          </cell>
          <cell r="M153" t="str">
            <v>02/11/2021 20:12:07</v>
          </cell>
          <cell r="N153" t="str">
            <v>ZIM</v>
          </cell>
          <cell r="O153">
            <v>367</v>
          </cell>
          <cell r="P153" t="str">
            <v>TC-HICT</v>
          </cell>
          <cell r="R153" t="str">
            <v>Đăng báo</v>
          </cell>
          <cell r="S153" t="str">
            <v>Cty TNHH XNK và SX SEIDO đã mở xem hàng theo CV 379/BC-KTGS ngày 11/11/2021</v>
          </cell>
          <cell r="U153">
            <v>367</v>
          </cell>
          <cell r="W153" t="str">
            <v>GOSUSYD000005447</v>
          </cell>
          <cell r="AB153" t="str">
            <v>5426/TB-HQĐV</v>
          </cell>
          <cell r="AC153" t="str">
            <v>20/7/2022</v>
          </cell>
        </row>
        <row r="154">
          <cell r="A154" t="str">
            <v>ZCSU7592344</v>
          </cell>
          <cell r="B154">
            <v>148</v>
          </cell>
          <cell r="C154" t="str">
            <v>42 BALES PLASTICS WASTE#_x005F_x000D_
HS CODE: 39159000</v>
          </cell>
          <cell r="D154" t="str">
            <v>x</v>
          </cell>
          <cell r="E154">
            <v>22637</v>
          </cell>
          <cell r="F154" t="str">
            <v>ZCSU7592344</v>
          </cell>
          <cell r="G154" t="str">
            <v>4500</v>
          </cell>
          <cell r="H154" t="str">
            <v>0833092</v>
          </cell>
          <cell r="I154" t="str">
            <v>GREENCORP INTERNATIONAL PTY LTD 
ADD: 13 MAY ST, GLENROY VIC 3046, 
MELBOURNE, AUSTRALIA 
TEL: (+61) 490 118 439 
#</v>
          </cell>
          <cell r="J154" t="str">
            <v>#5701954564 #68/GXN-BTNMT#BANK 
DEPOSIT NUMBER 16/SD/2021/GXN # 
SEIDO IEP CO., LTD 
ADD: LOT CN-8.5 HAI YEN INDUSTRIAL 
ZONE, HAI YEN WARD,##*//0202054230#BUNNY VIETNAM CO., LTD# HAMLET 6,KIEN BAI COMMUNE, THUY NGUYEN DISTRICT, HAIPHONG, VIETNAM# EMAIL: CEO@BUNNYVIETNAM.VN #TEL. +84 931 589 556</v>
          </cell>
          <cell r="K154" t="str">
            <v>GOSUSYD000005447</v>
          </cell>
          <cell r="L154" t="str">
            <v>BRIGHT 52N</v>
          </cell>
          <cell r="M154" t="str">
            <v>02/11/2021 20:14:23</v>
          </cell>
          <cell r="N154" t="str">
            <v>ZIM</v>
          </cell>
          <cell r="O154">
            <v>367</v>
          </cell>
          <cell r="P154" t="str">
            <v>TC-HICT</v>
          </cell>
          <cell r="R154" t="str">
            <v>Đăng báo</v>
          </cell>
          <cell r="S154" t="str">
            <v>Cty TNHH XNK và SX SEIDO đã mở xem hàng theo CV 379/BC-KTGS ngày 11/11/2021</v>
          </cell>
          <cell r="U154">
            <v>367</v>
          </cell>
          <cell r="W154" t="str">
            <v>GOSUSYD000005447</v>
          </cell>
          <cell r="AB154" t="str">
            <v>5426/TB-HQĐV</v>
          </cell>
          <cell r="AC154" t="str">
            <v>20/7/2022</v>
          </cell>
        </row>
        <row r="155">
          <cell r="A155" t="str">
            <v>SEKU9109995</v>
          </cell>
          <cell r="B155">
            <v>149</v>
          </cell>
          <cell r="C155" t="str">
            <v>750 BAG PET FOOD OF OMASUM(SALTED FROZEN)  INVOICE NO. : AT/809/21-22 INV. DATE 11/01/2022 S.BILL NO. 7406668 DT. 11/01/2022 IEC NO. 2903001227 H.S CODE: 23091000 NET WT.: 28500.000 KGS S.SEAL: SPPL02024701 FREIGHT PREPAID TEMP: -10 DC **CONSIGNEE ADDRESS:)2033886629 EMAIL :- KAILONGJSC.MC@GMAIL.COM EMAIL :- INTERNATIONAL.JSC@GMAIL.COM IMPORT CODE :- 75/BCT(MS-TPDL) TAX  CODE :- 5701392890 **NOTIFY1 ADDRESS:)2033886629 EMAIL :- KAILONGJSC.MC@GMAIL.COM EMAIL :- INTERNATIONAL.JSC@GMAIL.COM IMPORT CODE :- 75/BCT(MS-TPDL) TAX  CODE :- 5701392890</v>
          </cell>
          <cell r="E155">
            <v>28650</v>
          </cell>
          <cell r="F155" t="str">
            <v>SEKU9109995</v>
          </cell>
          <cell r="G155" t="str">
            <v>4530</v>
          </cell>
          <cell r="H155" t="str">
            <v>WHLP935053</v>
          </cell>
          <cell r="I155" t="str">
            <v>ADNAN TRADERS ISLAM NAGAR ASALATPURA MORADABAD-244001 INDIA</v>
          </cell>
          <cell r="J155" t="str">
            <v>KA LONG IMPORT EXPORT JSC NO. 39 NGUYEN VIET XUAN STREET KA LONG WARD, MONG CAI CITY, QUANG NINH PROVINCE, VIETNAM TEL :-(0084)989996338 FAX :- (0084</v>
          </cell>
          <cell r="K155" t="str">
            <v>068C000070</v>
          </cell>
          <cell r="L155" t="str">
            <v>WAN HAI 515 W076</v>
          </cell>
          <cell r="M155" t="str">
            <v>11/02/2022 22:31:57</v>
          </cell>
          <cell r="N155" t="str">
            <v>WHL</v>
          </cell>
          <cell r="O155">
            <v>266</v>
          </cell>
          <cell r="P155" t="str">
            <v>TC-HICT</v>
          </cell>
          <cell r="R155" t="str">
            <v>Đăng báo</v>
          </cell>
          <cell r="S155" t="str">
            <v xml:space="preserve">Đội KSHQ có CV số 552/KSHQ-T2 ngày 20/4/2022 thông báo yêu cầu giám sát trọng điểm để phối hợp khám và chuyển luồng kiểm tra nếu ĐK TK tại Chi cục hoặc thông báo dừng nếu ĐK TK tại Cục HQ khác.  </v>
          </cell>
          <cell r="U155">
            <v>266</v>
          </cell>
          <cell r="V155" t="str">
            <v>KA LONG IMPORT EXPORT JSC NO. 39 NGUYEN VIET XUAN STREET KA LONG WARD, MONG CAI CITY, QUANG NINH PROVINCE, VIETNAM TEL :-(0084)989996338 FAX :- (0084</v>
          </cell>
          <cell r="W155" t="str">
            <v>068C000070</v>
          </cell>
          <cell r="AB155" t="str">
            <v>5426/TB-HQĐV</v>
          </cell>
          <cell r="AC155" t="str">
            <v>20/7/2022</v>
          </cell>
        </row>
        <row r="156">
          <cell r="A156" t="str">
            <v>PONU0407780</v>
          </cell>
          <cell r="B156">
            <v>150</v>
          </cell>
          <cell r="C156" t="str">
            <v>9 PACKAGES, FREIGHT PREPAID; PACKAGES, SHIPPER'S LOAD, STOW, WEIGHT AND COUNT; PACKAGES, STONE  PRODUCTS   --TEL: 0084-435772308   FAX: 0084-435772398;</v>
          </cell>
          <cell r="E156">
            <v>12200</v>
          </cell>
          <cell r="F156" t="str">
            <v>PONU0407780</v>
          </cell>
          <cell r="G156" t="str">
            <v>2200</v>
          </cell>
          <cell r="H156" t="str">
            <v>CN1064811</v>
          </cell>
          <cell r="I156" t="str">
            <v>FUJIAN HUAHUI STONE (HOLDINGS)CO.,, LTD SHUITOU BUILDING MATERIAL MARKE, T WAY,NANAN CITY,FUJIAN PROVINCE ,C, HINA,</v>
          </cell>
          <cell r="J156" t="str">
            <v>TAN HOANG MINH CO.,LTD ADD: 16 FLOO, R VINCOM CENTER TOWER, NO.72 LE THA, NH TON STREET-BEN NGHE WARD-1ST DIS, TRICT-HO CHI MINH-VIET NAM--,</v>
          </cell>
          <cell r="K156" t="str">
            <v>217165000</v>
          </cell>
          <cell r="L156" t="str">
            <v>UTE 207S</v>
          </cell>
          <cell r="M156" t="str">
            <v>31/03/2022 00:17:39</v>
          </cell>
          <cell r="N156" t="str">
            <v>MCC</v>
          </cell>
          <cell r="O156">
            <v>218</v>
          </cell>
          <cell r="P156" t="str">
            <v>TC-HICT</v>
          </cell>
          <cell r="Q156" t="str">
            <v>DN đã mở TK - chưa TQ</v>
          </cell>
          <cell r="S156" t="str">
            <v>Công Ty TNHH Thương Mại Dịch Vụ Khách Sạn Tân Hoàng Minh đã mở TK số 104615195860/A12 ngày 30/03/2022 - Chưa TQ</v>
          </cell>
          <cell r="U156">
            <v>218</v>
          </cell>
          <cell r="V156" t="str">
            <v>SAME AS CONSIGNEE,</v>
          </cell>
          <cell r="W156" t="str">
            <v>217165000</v>
          </cell>
        </row>
        <row r="157">
          <cell r="A157" t="str">
            <v>MRKU7748209</v>
          </cell>
          <cell r="B157">
            <v>151</v>
          </cell>
          <cell r="C157" t="str">
            <v>10 PACKAGES, FREIGHT PREPAID; PACKAGES, SHIPPER'S LOAD, STOW, WEIGHT AND COUNT; PACKAGES, STONE  PRODUCTS   --TEL: 0084-435772308   FAX: 0084-435772398;</v>
          </cell>
          <cell r="E157">
            <v>7670</v>
          </cell>
          <cell r="F157" t="str">
            <v>MRKU7748209</v>
          </cell>
          <cell r="G157" t="str">
            <v>2200</v>
          </cell>
          <cell r="H157" t="str">
            <v>CN1600004</v>
          </cell>
          <cell r="I157" t="str">
            <v>FUJIAN HUAHUI STONE (HOLDINGS)CO.,, LTD SHUITOU BUILDING MATERIAL MARKE, T WAY,NANAN CITY,FUJIAN PROVINCE ,C, HINA,</v>
          </cell>
          <cell r="J157" t="str">
            <v>TAN HOANG MINH CO.,LTD ADD: 16 FLOO, R VINCOM CENTER TOWER, NO.72 LE THA, NH TON STREET-BEN NGHE WARD-1ST DIS, TRICT-HO CHI MINH-VIET NAM--,</v>
          </cell>
          <cell r="K157" t="str">
            <v>217165000</v>
          </cell>
          <cell r="L157" t="str">
            <v>UTE 207S</v>
          </cell>
          <cell r="M157" t="str">
            <v>31/03/2022 00:25:40</v>
          </cell>
          <cell r="N157" t="str">
            <v>MCC</v>
          </cell>
          <cell r="O157">
            <v>218</v>
          </cell>
          <cell r="P157" t="str">
            <v>TC-HICT</v>
          </cell>
          <cell r="Q157" t="str">
            <v>DN đã mở TK - chưa TQ</v>
          </cell>
          <cell r="S157" t="str">
            <v>Công Ty TNHH Thương Mại Dịch Vụ Khách Sạn Tân Hoàng Minh đã mở TK số 104615195860/A12 ngày 30/03/2022 - Chưa TQ</v>
          </cell>
          <cell r="U157">
            <v>218</v>
          </cell>
          <cell r="V157" t="str">
            <v>SAME AS CONSIGNEE,</v>
          </cell>
          <cell r="W157" t="str">
            <v>217165000</v>
          </cell>
        </row>
        <row r="158">
          <cell r="A158" t="str">
            <v>MEDU6967602</v>
          </cell>
          <cell r="B158">
            <v>152</v>
          </cell>
          <cell r="C158" t="str">
            <v>SHREDDED STEEL SCRAP#HS code: 72044900#          THE NAME OF COMMODITY :    SHREDDED STEEL SCRAP</v>
          </cell>
          <cell r="D158" t="str">
            <v>x</v>
          </cell>
          <cell r="E158">
            <v>27480</v>
          </cell>
          <cell r="F158" t="str">
            <v>MEDU6967602</v>
          </cell>
          <cell r="G158" t="str">
            <v>2200</v>
          </cell>
          <cell r="H158" t="str">
            <v>0226097</v>
          </cell>
          <cell r="I158" t="str">
            <v>INDICAA GROUP LIMITED
ADDRESS : P.O.BOX 16983, JEBEL ALI, DUBAI, UNITED ARAB EMIRATES TEL/FAX: +9714 3511222 / +9714
3511465</v>
          </cell>
          <cell r="J158" t="str">
            <v>TO THE ORDER OF VIETNAM PROSPERITY JOINT STOCK COMMERCIAL BANK</v>
          </cell>
          <cell r="K158" t="str">
            <v>MEDUI3580046</v>
          </cell>
          <cell r="L158" t="str">
            <v>MSC SOPHIE HD215R</v>
          </cell>
          <cell r="M158" t="str">
            <v>27/04/2022 16:38:29</v>
          </cell>
          <cell r="N158" t="str">
            <v>MSC</v>
          </cell>
          <cell r="O158">
            <v>191</v>
          </cell>
          <cell r="P158" t="str">
            <v>TC-HICT</v>
          </cell>
          <cell r="Q158" t="str">
            <v>DN đã mở TK - Chưa TQ</v>
          </cell>
          <cell r="S158" t="str">
            <v>CôNG TY Cổ PHầN THéP NAM THUậN đã mở TK số 104684099551/A12 ngày 03/05/2022 - Chưa TQ</v>
          </cell>
          <cell r="U158">
            <v>191</v>
          </cell>
          <cell r="V158" t="str">
            <v>0311736755#88/GXN-BTNMT#DEPOSIT NUMBER 05/2022/XNKQ/VPB-NTS#NAM THUAN INVESTMENT
DEVELOPMENT COMPANY LIMITED#LOT CN3.1 DINH VU INDUSTRIAL ZONE, DONG HAI 2 WARD, HAI AN DISTRICT, HAI
PHONG CITY, VIETNAM#</v>
          </cell>
          <cell r="W158" t="str">
            <v>MEDUI3580046</v>
          </cell>
        </row>
        <row r="159">
          <cell r="A159" t="str">
            <v>FCIU3924965</v>
          </cell>
          <cell r="B159">
            <v>153</v>
          </cell>
          <cell r="C159" t="str">
            <v>SHREDDED STEEL SCRAP#HS code: 72044900#          THE NAME OF COMMODITY :    SHREDDED STEEL SCRAP</v>
          </cell>
          <cell r="D159" t="str">
            <v>x</v>
          </cell>
          <cell r="E159">
            <v>27560</v>
          </cell>
          <cell r="F159" t="str">
            <v>FCIU3924965</v>
          </cell>
          <cell r="G159" t="str">
            <v>2200</v>
          </cell>
          <cell r="H159" t="str">
            <v>D3751216</v>
          </cell>
          <cell r="I159" t="str">
            <v>INDICAA GROUP LIMITED
ADDRESS : P.O.BOX 16983, JEBEL ALI, DUBAI, UNITED ARAB EMIRATES TEL/FAX: +9714 3511222 / +9714
3511465</v>
          </cell>
          <cell r="J159" t="str">
            <v>TO THE ORDER OF VIETNAM PROSPERITY JOINT STOCK COMMERCIAL BANK</v>
          </cell>
          <cell r="K159" t="str">
            <v>MEDUI3580046</v>
          </cell>
          <cell r="L159" t="str">
            <v>MSC SOPHIE HD215R</v>
          </cell>
          <cell r="M159" t="str">
            <v>27/04/2022 16:38:43</v>
          </cell>
          <cell r="N159" t="str">
            <v>MSC</v>
          </cell>
          <cell r="O159">
            <v>191</v>
          </cell>
          <cell r="P159" t="str">
            <v>TC-HICT</v>
          </cell>
          <cell r="Q159" t="str">
            <v>DN đã mở TK - Chưa TQ</v>
          </cell>
          <cell r="S159" t="str">
            <v>CôNG TY Cổ PHầN THéP NAM THUậN đã mở TK số 104684099551/A12 ngày 03/05/2022 - Chưa TQ</v>
          </cell>
          <cell r="U159">
            <v>191</v>
          </cell>
          <cell r="V159" t="str">
            <v>0311736755#88/GXN-BTNMT#DEPOSIT NUMBER 05/2022/XNKQ/VPB-NTS#NAM THUAN INVESTMENT
DEVELOPMENT COMPANY LIMITED#LOT CN3.1 DINH VU INDUSTRIAL ZONE, DONG HAI 2 WARD, HAI AN DISTRICT, HAI
PHONG CITY, VIETNAM#</v>
          </cell>
          <cell r="W159" t="str">
            <v>MEDUI3580046</v>
          </cell>
        </row>
        <row r="160">
          <cell r="A160" t="str">
            <v>GLDU5062454</v>
          </cell>
          <cell r="B160">
            <v>154</v>
          </cell>
          <cell r="C160" t="str">
            <v>SHREDDED STEEL SCRAP       THE NAME OF COMMODITY :    SHREDDED STEEL SCRAP</v>
          </cell>
          <cell r="D160" t="str">
            <v>x</v>
          </cell>
          <cell r="E160">
            <v>29760</v>
          </cell>
          <cell r="F160" t="str">
            <v>GLDU5062454</v>
          </cell>
          <cell r="G160">
            <v>2200</v>
          </cell>
          <cell r="H160">
            <v>228073</v>
          </cell>
          <cell r="I160" t="str">
            <v>INDICAA GROUP LIMITED</v>
          </cell>
          <cell r="J160" t="str">
            <v>TO THE ORDER OF VIETNAM PROSPERITY JOINT STOCK COMMERCIAL BANK</v>
          </cell>
          <cell r="K160" t="str">
            <v>MEDUI3580046</v>
          </cell>
          <cell r="L160" t="str">
            <v>MSC SOPHIE HD215R</v>
          </cell>
          <cell r="M160" t="str">
            <v>28/04/2022 01:19:29</v>
          </cell>
          <cell r="N160" t="str">
            <v>MSC</v>
          </cell>
          <cell r="O160">
            <v>190</v>
          </cell>
          <cell r="P160" t="str">
            <v>TC-HICT</v>
          </cell>
          <cell r="Q160" t="str">
            <v>DN đã mở TK - Chưa TQ</v>
          </cell>
          <cell r="S160" t="str">
            <v>CôNG TY Cổ PHầN THéP NAM THUậN đã mở TK số 104684099551/A12 ngày 03/05/2022 - Chưa TQ</v>
          </cell>
          <cell r="U160">
            <v>190</v>
          </cell>
          <cell r="V160" t="str">
            <v>0311736755#88/GXN-BTNMT#DEPOSIT NUMBER 05/2022/XNKQ/VPB-NTS#NAM THUAN INVESTMENT
DEVELOPMENT COMPANY LIMITED#LOT CN3.1 DINH VU INDUSTRIAL ZONE, DONG HAI 2 WARD, HAI AN DISTRICT, HAI
PHONG CITY, VIETNAM#</v>
          </cell>
          <cell r="W160" t="str">
            <v>MEDUI3580046</v>
          </cell>
        </row>
        <row r="161">
          <cell r="A161" t="str">
            <v>BMOU2153382</v>
          </cell>
          <cell r="B161">
            <v>155</v>
          </cell>
          <cell r="C161" t="str">
            <v>SHREDDED STEEL SCRAP       THE NAME OF COMMODITY :    SHREDDED STEEL SCRAP</v>
          </cell>
          <cell r="D161" t="str">
            <v>x</v>
          </cell>
          <cell r="E161">
            <v>29760</v>
          </cell>
          <cell r="F161" t="str">
            <v>BMOU2153382</v>
          </cell>
          <cell r="G161">
            <v>2200</v>
          </cell>
          <cell r="H161" t="str">
            <v>EU22505336</v>
          </cell>
          <cell r="I161" t="str">
            <v>INDICAA GROUP LIMITED</v>
          </cell>
          <cell r="J161" t="str">
            <v>TO THE ORDER OF VIETNAM PROSPERITY JOINT STOCK COMMERCIAL BANK</v>
          </cell>
          <cell r="K161" t="str">
            <v>MEDUI3580046</v>
          </cell>
          <cell r="L161" t="str">
            <v>MSC SOPHIE HD215R</v>
          </cell>
          <cell r="M161" t="str">
            <v>28/04/2022 06:45:19</v>
          </cell>
          <cell r="N161" t="str">
            <v>MSC</v>
          </cell>
          <cell r="O161">
            <v>190</v>
          </cell>
          <cell r="P161" t="str">
            <v>TC-HICT</v>
          </cell>
          <cell r="Q161" t="str">
            <v>DN đã mở TK - Chưa TQ</v>
          </cell>
          <cell r="S161" t="str">
            <v>CôNG TY Cổ PHầN THéP NAM THUậN đã mở TK số 104684099551/A12 ngày 03/05/2022 - Chưa TQ</v>
          </cell>
          <cell r="U161">
            <v>190</v>
          </cell>
          <cell r="V161" t="str">
            <v>0311736755#88/GXN-BTNMT#DEPOSIT NUMBER 05/2022/XNKQ/VPB-NTS#NAM THUAN INVESTMENT
DEVELOPMENT COMPANY LIMITED#LOT CN3.1 DINH VU INDUSTRIAL ZONE, DONG HAI 2 WARD, HAI AN DISTRICT, HAI
PHONG CITY, VIETNAM#</v>
          </cell>
          <cell r="W161" t="str">
            <v>MEDUI3580046</v>
          </cell>
        </row>
        <row r="162">
          <cell r="A162" t="str">
            <v>DRYU2495690</v>
          </cell>
          <cell r="B162">
            <v>156</v>
          </cell>
          <cell r="C162" t="str">
            <v>SHREDDED STEEL SCRAP       THE NAME OF COMMODITY :    SHREDDED STEEL SCRAP</v>
          </cell>
          <cell r="D162" t="str">
            <v>x</v>
          </cell>
          <cell r="E162">
            <v>29680</v>
          </cell>
          <cell r="F162" t="str">
            <v>DRYU2495690</v>
          </cell>
          <cell r="G162">
            <v>2200</v>
          </cell>
          <cell r="H162">
            <v>234902</v>
          </cell>
          <cell r="I162" t="str">
            <v>INDICAA GROUP LIMITED</v>
          </cell>
          <cell r="J162" t="str">
            <v>TO THE ORDER OF VIETNAM PROSPERITY JOINT STOCK COMMERCIAL BANK</v>
          </cell>
          <cell r="K162" t="str">
            <v>MEDUI3580046</v>
          </cell>
          <cell r="L162" t="str">
            <v>MSC SOPHIE HD215R</v>
          </cell>
          <cell r="M162" t="str">
            <v>28/04/2022 07:41:16</v>
          </cell>
          <cell r="N162" t="str">
            <v>MSC</v>
          </cell>
          <cell r="O162">
            <v>190</v>
          </cell>
          <cell r="P162" t="str">
            <v>TC-HICT</v>
          </cell>
          <cell r="Q162" t="str">
            <v>DN đã mở TK - Chưa TQ</v>
          </cell>
          <cell r="S162" t="str">
            <v>CôNG TY Cổ PHầN THéP NAM THUậN đã mở TK số 104684099551/A12 ngày 03/05/2022 - Chưa TQ</v>
          </cell>
          <cell r="U162">
            <v>190</v>
          </cell>
          <cell r="V162" t="str">
            <v>0311736755#88/GXN-BTNMT#DEPOSIT NUMBER 05/2022/XNKQ/VPB-NTS#NAM THUAN INVESTMENT
DEVELOPMENT COMPANY LIMITED#LOT CN3.1 DINH VU INDUSTRIAL ZONE, DONG HAI 2 WARD, HAI AN DISTRICT, HAI
PHONG CITY, VIETNAM#</v>
          </cell>
          <cell r="W162" t="str">
            <v>MEDUI3580046</v>
          </cell>
        </row>
        <row r="163">
          <cell r="A163" t="str">
            <v>MEDU2614382</v>
          </cell>
          <cell r="B163">
            <v>157</v>
          </cell>
          <cell r="C163" t="str">
            <v>SHREDDED STEEL SCRAP       THE NAME OF COMMODITY :    SHREDDED STEEL SCRAP</v>
          </cell>
          <cell r="D163" t="str">
            <v>x</v>
          </cell>
          <cell r="E163">
            <v>29700</v>
          </cell>
          <cell r="F163" t="str">
            <v>MEDU2614382</v>
          </cell>
          <cell r="G163">
            <v>2200</v>
          </cell>
          <cell r="H163">
            <v>229018</v>
          </cell>
          <cell r="I163" t="str">
            <v>INDICAA GROUP LIMITED</v>
          </cell>
          <cell r="J163" t="str">
            <v>TO THE ORDER OF VIETNAM PROSPERITY JOINT STOCK COMMERCIAL BANK</v>
          </cell>
          <cell r="K163" t="str">
            <v>MEDUI3580046</v>
          </cell>
          <cell r="L163" t="str">
            <v>MSC SOPHIE HD215R</v>
          </cell>
          <cell r="M163" t="str">
            <v>28/04/2022 07:52:09</v>
          </cell>
          <cell r="N163" t="str">
            <v>MSC</v>
          </cell>
          <cell r="O163">
            <v>190</v>
          </cell>
          <cell r="P163" t="str">
            <v>TC-HICT</v>
          </cell>
          <cell r="Q163" t="str">
            <v>DN đã mở TK - Chưa TQ</v>
          </cell>
          <cell r="S163" t="str">
            <v>CôNG TY Cổ PHầN THéP NAM THUậN đã mở TK số 104684099551/A12 ngày 03/05/2022 - Chưa TQ</v>
          </cell>
          <cell r="U163">
            <v>190</v>
          </cell>
          <cell r="V163" t="str">
            <v>0311736755#88/GXN-BTNMT#DEPOSIT NUMBER 05/2022/XNKQ/VPB-NTS#NAM THUAN INVESTMENT
DEVELOPMENT COMPANY LIMITED#LOT CN3.1 DINH VU INDUSTRIAL ZONE, DONG HAI 2 WARD, HAI AN DISTRICT, HAI
PHONG CITY, VIETNAM#</v>
          </cell>
          <cell r="W163" t="str">
            <v>MEDUI3580046</v>
          </cell>
        </row>
        <row r="164">
          <cell r="A164" t="str">
            <v>MEDU3477936</v>
          </cell>
          <cell r="B164">
            <v>158</v>
          </cell>
          <cell r="C164" t="str">
            <v>SHREDDED STEEL SCRAP       THE NAME OF COMMODITY :    SHREDDED STEEL SCRAP       TOTAL NET. WT.             523.260 MT                 TOTAL GROSS. WT.523.260 MT CONTRACT NUMBER -          18/SS/NTS-IDC/22 DATED     18TH FEBRUARY 2022         LC NUMBER -                T2205201031CMB  DATED      01.03.2022                 THE NAME OF BENEFICIARY -  INDICAA GROUP LIMITED      THE NAME OF APPLICANT -    NAM THUAN STEEL JOINT      STOCK COMPANY              10 DAYS FREE TIME AT       DESTINATION</v>
          </cell>
          <cell r="D164" t="str">
            <v>x</v>
          </cell>
          <cell r="E164">
            <v>29760</v>
          </cell>
          <cell r="F164" t="str">
            <v>MEDU3477936</v>
          </cell>
          <cell r="G164">
            <v>2200</v>
          </cell>
          <cell r="H164">
            <v>234904</v>
          </cell>
          <cell r="I164" t="str">
            <v>INDICAA GROUP LIMITED</v>
          </cell>
          <cell r="J164" t="str">
            <v>TO THE ORDER OF VIETNAM PROSPERITY JOINT STOCK COMMERCIAL BANK</v>
          </cell>
          <cell r="K164" t="str">
            <v>MEDUI3580046</v>
          </cell>
          <cell r="L164" t="str">
            <v>MSC SOPHIE HD215R</v>
          </cell>
          <cell r="M164" t="str">
            <v>28/04/2022 09:22:31</v>
          </cell>
          <cell r="N164" t="str">
            <v>MSC</v>
          </cell>
          <cell r="O164">
            <v>190</v>
          </cell>
          <cell r="P164" t="str">
            <v>TC-HICT</v>
          </cell>
          <cell r="Q164" t="str">
            <v>DN đã mở TK - Chưa TQ</v>
          </cell>
          <cell r="S164" t="str">
            <v>CôNG TY Cổ PHầN THéP NAM THUậN đã mở TK số 104684099551/A12 ngày 03/05/2022 - Chưa TQ</v>
          </cell>
          <cell r="U164">
            <v>190</v>
          </cell>
          <cell r="V164" t="str">
            <v>0311736755#88/GXN-BTNMT#DEPOSIT NUMBER 05/2022/XNKQ/VPB-NTS#NAM THUAN INVESTMENT
DEVELOPMENT COMPANY LIMITED#LOT CN3.1 DINH VU INDUSTRIAL ZONE, DONG HAI 2 WARD, HAI AN DISTRICT, HAI
PHONG CITY, VIETNAM#</v>
          </cell>
          <cell r="W164" t="str">
            <v>MEDUI3580046</v>
          </cell>
        </row>
        <row r="165">
          <cell r="A165" t="str">
            <v>MEDU6379002</v>
          </cell>
          <cell r="B165">
            <v>159</v>
          </cell>
          <cell r="C165" t="str">
            <v>SHREDDED STEEL SCRAP       THE NAME OF COMMODITY :    SHREDDED STEEL SCRAP</v>
          </cell>
          <cell r="D165" t="str">
            <v>x</v>
          </cell>
          <cell r="E165">
            <v>29740</v>
          </cell>
          <cell r="F165" t="str">
            <v>MEDU6379002</v>
          </cell>
          <cell r="G165">
            <v>2200</v>
          </cell>
          <cell r="H165">
            <v>235353</v>
          </cell>
          <cell r="I165" t="str">
            <v>INDICAA GROUP LIMITED</v>
          </cell>
          <cell r="J165" t="str">
            <v>TO THE ORDER OF VIETNAM PROSPERITY JOINT STOCK COMMERCIAL BANK</v>
          </cell>
          <cell r="K165" t="str">
            <v>MEDUI3580046</v>
          </cell>
          <cell r="L165" t="str">
            <v>MSC SOPHIE HD215R</v>
          </cell>
          <cell r="M165" t="str">
            <v>28/04/2022 09:22:55</v>
          </cell>
          <cell r="N165" t="str">
            <v>MSC</v>
          </cell>
          <cell r="O165">
            <v>190</v>
          </cell>
          <cell r="P165" t="str">
            <v>TC-HICT</v>
          </cell>
          <cell r="Q165" t="str">
            <v>DN đã mở TK - Chưa TQ</v>
          </cell>
          <cell r="S165" t="str">
            <v>CôNG TY Cổ PHầN THéP NAM THUậN đã mở TK số 104684099551/A12 ngày 03/05/2022 - Chưa TQ</v>
          </cell>
          <cell r="U165">
            <v>190</v>
          </cell>
          <cell r="V165" t="str">
            <v>0311736755#88/GXN-BTNMT#DEPOSIT NUMBER 05/2022/XNKQ/VPB-NTS#NAM THUAN INVESTMENT
DEVELOPMENT COMPANY LIMITED#LOT CN3.1 DINH VU INDUSTRIAL ZONE, DONG HAI 2 WARD, HAI AN DISTRICT, HAI
PHONG CITY, VIETNAM#</v>
          </cell>
          <cell r="W165" t="str">
            <v>MEDUI3580046</v>
          </cell>
        </row>
        <row r="166">
          <cell r="A166" t="str">
            <v>GLDU3809290</v>
          </cell>
          <cell r="B166">
            <v>160</v>
          </cell>
          <cell r="C166" t="str">
            <v>SHREDDED STEEL SCRAP       THE NAME OF COMMODITY :    SHREDDED STEEL SCRAP</v>
          </cell>
          <cell r="D166" t="str">
            <v>x</v>
          </cell>
          <cell r="E166">
            <v>29840</v>
          </cell>
          <cell r="F166" t="str">
            <v>GLDU3809290</v>
          </cell>
          <cell r="G166">
            <v>2200</v>
          </cell>
          <cell r="H166" t="str">
            <v>HLD0909688</v>
          </cell>
          <cell r="I166" t="str">
            <v>INDICAA GROUP LIMITED</v>
          </cell>
          <cell r="J166" t="str">
            <v>TO THE ORDER OF VIETNAM PROSPERITY JOINT STOCK COMMERCIAL BANK</v>
          </cell>
          <cell r="K166" t="str">
            <v>MEDUI3580046</v>
          </cell>
          <cell r="L166" t="str">
            <v>MSC SOPHIE HD215R</v>
          </cell>
          <cell r="M166" t="str">
            <v>28/04/2022 09:35:32</v>
          </cell>
          <cell r="N166" t="str">
            <v>MSC</v>
          </cell>
          <cell r="O166">
            <v>190</v>
          </cell>
          <cell r="P166" t="str">
            <v>TC-HICT</v>
          </cell>
          <cell r="Q166" t="str">
            <v>DN đã mở TK - Chưa TQ</v>
          </cell>
          <cell r="S166" t="str">
            <v>CôNG TY Cổ PHầN THéP NAM THUậN đã mở TK số 104684099551/A12 ngày 03/05/2022 - Chưa TQ</v>
          </cell>
          <cell r="U166">
            <v>190</v>
          </cell>
          <cell r="V166" t="str">
            <v>0311736755#88/GXN-BTNMT#DEPOSIT NUMBER 05/2022/XNKQ/VPB-NTS#NAM THUAN INVESTMENT
DEVELOPMENT COMPANY LIMITED#LOT CN3.1 DINH VU INDUSTRIAL ZONE, DONG HAI 2 WARD, HAI AN DISTRICT, HAI
PHONG CITY, VIETNAM#</v>
          </cell>
          <cell r="W166" t="str">
            <v>MEDUI3580046</v>
          </cell>
        </row>
        <row r="167">
          <cell r="A167" t="str">
            <v>MEDU1631472</v>
          </cell>
          <cell r="B167">
            <v>161</v>
          </cell>
          <cell r="C167" t="str">
            <v>SHREDDED STEEL SCRAP       THE NAME OF COMMODITY :    SHREDDED STEEL SCRAP</v>
          </cell>
          <cell r="D167" t="str">
            <v>x</v>
          </cell>
          <cell r="E167">
            <v>29560</v>
          </cell>
          <cell r="F167" t="str">
            <v>MEDU1631472</v>
          </cell>
          <cell r="G167">
            <v>2200</v>
          </cell>
          <cell r="H167" t="str">
            <v>F9295490</v>
          </cell>
          <cell r="I167" t="str">
            <v>INDICAA GROUP LIMITED</v>
          </cell>
          <cell r="J167" t="str">
            <v>TO THE ORDER OF VIETNAM PROSPERITY JOINT STOCK COMMERCIAL BANK</v>
          </cell>
          <cell r="K167" t="str">
            <v>MEDUI3580046</v>
          </cell>
          <cell r="L167" t="str">
            <v>MSC SOPHIE HD215R</v>
          </cell>
          <cell r="M167" t="str">
            <v>28/04/2022 09:39:29</v>
          </cell>
          <cell r="N167" t="str">
            <v>MSC</v>
          </cell>
          <cell r="O167">
            <v>190</v>
          </cell>
          <cell r="P167" t="str">
            <v>TC-HICT</v>
          </cell>
          <cell r="Q167" t="str">
            <v>DN đã mở TK - Chưa TQ</v>
          </cell>
          <cell r="S167" t="str">
            <v>CôNG TY Cổ PHầN THéP NAM THUậN đã mở TK số 104684099551/A12 ngày 03/05/2022 - Chưa TQ</v>
          </cell>
          <cell r="U167">
            <v>190</v>
          </cell>
          <cell r="V167" t="str">
            <v>0311736755#88/GXN-BTNMT#DEPOSIT NUMBER 05/2022/XNKQ/VPB-NTS#NAM THUAN INVESTMENT
DEVELOPMENT COMPANY LIMITED#LOT CN3.1 DINH VU INDUSTRIAL ZONE, DONG HAI 2 WARD, HAI AN DISTRICT, HAI
PHONG CITY, VIETNAM#</v>
          </cell>
          <cell r="W167" t="str">
            <v>MEDUI3580046</v>
          </cell>
        </row>
        <row r="168">
          <cell r="A168" t="str">
            <v>FCIU5780677</v>
          </cell>
          <cell r="B168">
            <v>162</v>
          </cell>
          <cell r="C168" t="str">
            <v>SHREDDED STEEL SCRAP       THE NAME OF COMMODITY :    SHREDDED STEEL SCRAP</v>
          </cell>
          <cell r="D168" t="str">
            <v>x</v>
          </cell>
          <cell r="E168">
            <v>29900</v>
          </cell>
          <cell r="F168" t="str">
            <v>FCIU5780677</v>
          </cell>
          <cell r="G168">
            <v>2200</v>
          </cell>
          <cell r="H168">
            <v>182841</v>
          </cell>
          <cell r="I168" t="str">
            <v>INDICAA GROUP LIMITED</v>
          </cell>
          <cell r="J168" t="str">
            <v>TO THE ORDER OF VIETNAM PROSPERITY JOINT STOCK COMMERCIAL BANK</v>
          </cell>
          <cell r="K168" t="str">
            <v>MEDUI3580046</v>
          </cell>
          <cell r="L168" t="str">
            <v>MSC SOPHIE HD215R</v>
          </cell>
          <cell r="M168" t="str">
            <v>28/04/2022 09:42:26</v>
          </cell>
          <cell r="N168" t="str">
            <v>MSC</v>
          </cell>
          <cell r="O168">
            <v>190</v>
          </cell>
          <cell r="P168" t="str">
            <v>TC-HICT</v>
          </cell>
          <cell r="Q168" t="str">
            <v>DN đã mở TK - Chưa TQ</v>
          </cell>
          <cell r="S168" t="str">
            <v>CôNG TY Cổ PHầN THéP NAM THUậN đã mở TK số 104684099551/A12 ngày 03/05/2022 - Chưa TQ</v>
          </cell>
          <cell r="U168">
            <v>190</v>
          </cell>
          <cell r="V168" t="str">
            <v>0311736755#88/GXN-BTNMT#DEPOSIT NUMBER 05/2022/XNKQ/VPB-NTS#NAM THUAN INVESTMENT
DEVELOPMENT COMPANY LIMITED#LOT CN3.1 DINH VU INDUSTRIAL ZONE, DONG HAI 2 WARD, HAI AN DISTRICT, HAI
PHONG CITY, VIETNAM#</v>
          </cell>
          <cell r="W168" t="str">
            <v>MEDUI3580046</v>
          </cell>
        </row>
        <row r="169">
          <cell r="A169" t="str">
            <v>MSCU3682359</v>
          </cell>
          <cell r="B169">
            <v>163</v>
          </cell>
          <cell r="C169" t="str">
            <v>SHREDDED STEEL SCRAP       THE NAME OF COMMODITY :    SHREDDED STEEL SCRAP</v>
          </cell>
          <cell r="D169" t="str">
            <v>x</v>
          </cell>
          <cell r="E169">
            <v>29840</v>
          </cell>
          <cell r="F169" t="str">
            <v>MSCU3682359</v>
          </cell>
          <cell r="G169">
            <v>2200</v>
          </cell>
          <cell r="H169">
            <v>207771</v>
          </cell>
          <cell r="I169" t="str">
            <v>INDICAA GROUP LIMITED</v>
          </cell>
          <cell r="J169" t="str">
            <v>TO THE ORDER OF VIETNAM PROSPERITY JOINT STOCK COMMERCIAL BANK</v>
          </cell>
          <cell r="K169" t="str">
            <v>MEDUI3580046</v>
          </cell>
          <cell r="L169" t="str">
            <v>MSC SOPHIE HD215R</v>
          </cell>
          <cell r="M169" t="str">
            <v>28/04/2022 10:08:01</v>
          </cell>
          <cell r="N169" t="str">
            <v>MSC</v>
          </cell>
          <cell r="O169">
            <v>190</v>
          </cell>
          <cell r="P169" t="str">
            <v>TC-HICT</v>
          </cell>
          <cell r="Q169" t="str">
            <v>DN đã mở TK - Chưa TQ</v>
          </cell>
          <cell r="S169" t="str">
            <v>CôNG TY Cổ PHầN THéP NAM THUậN đã mở TK số 104684099551/A12 ngày 03/05/2022 - Chưa TQ</v>
          </cell>
          <cell r="U169">
            <v>190</v>
          </cell>
          <cell r="V169" t="str">
            <v>0311736755#88/GXN-BTNMT#DEPOSIT NUMBER 05/2022/XNKQ/VPB-NTS#NAM THUAN INVESTMENT
DEVELOPMENT COMPANY LIMITED#LOT CN3.1 DINH VU INDUSTRIAL ZONE, DONG HAI 2 WARD, HAI AN DISTRICT, HAI
PHONG CITY, VIETNAM#</v>
          </cell>
          <cell r="W169" t="str">
            <v>MEDUI3580046</v>
          </cell>
        </row>
        <row r="170">
          <cell r="A170" t="str">
            <v>MEDU1603130</v>
          </cell>
          <cell r="B170">
            <v>164</v>
          </cell>
          <cell r="C170" t="str">
            <v>SHREDDED STEEL SCRAP       THE NAME OF COMMODITY :    SHREDDED STEEL SCRAP</v>
          </cell>
          <cell r="D170" t="str">
            <v>x</v>
          </cell>
          <cell r="E170">
            <v>29880</v>
          </cell>
          <cell r="F170" t="str">
            <v>MEDU1603130</v>
          </cell>
          <cell r="G170">
            <v>2200</v>
          </cell>
          <cell r="H170">
            <v>185623</v>
          </cell>
          <cell r="I170" t="str">
            <v>INDICAA GROUP LIMITED</v>
          </cell>
          <cell r="J170" t="str">
            <v>TO THE ORDER OF VIETNAM PROSPERITY JOINT STOCK COMMERCIAL BANK</v>
          </cell>
          <cell r="K170" t="str">
            <v>MEDUI3580046</v>
          </cell>
          <cell r="L170" t="str">
            <v>MSC SOPHIE HD215R</v>
          </cell>
          <cell r="M170" t="str">
            <v>28/04/2022 10:15:34</v>
          </cell>
          <cell r="N170" t="str">
            <v>MSC</v>
          </cell>
          <cell r="O170">
            <v>190</v>
          </cell>
          <cell r="P170" t="str">
            <v>TC-HICT</v>
          </cell>
          <cell r="Q170" t="str">
            <v>DN đã mở TK - Chưa TQ</v>
          </cell>
          <cell r="S170" t="str">
            <v>CôNG TY Cổ PHầN THéP NAM THUậN đã mở TK số 104684099551/A12 ngày 03/05/2022 - Chưa TQ</v>
          </cell>
          <cell r="U170">
            <v>190</v>
          </cell>
          <cell r="V170" t="str">
            <v>0311736755#88/GXN-BTNMT#DEPOSIT NUMBER 05/2022/XNKQ/VPB-NTS#NAM THUAN INVESTMENT
DEVELOPMENT COMPANY LIMITED#LOT CN3.1 DINH VU INDUSTRIAL ZONE, DONG HAI 2 WARD, HAI AN DISTRICT, HAI
PHONG CITY, VIETNAM#</v>
          </cell>
          <cell r="W170" t="str">
            <v>MEDUI3580046</v>
          </cell>
        </row>
        <row r="171">
          <cell r="A171" t="str">
            <v>MSCU6798996</v>
          </cell>
          <cell r="B171">
            <v>165</v>
          </cell>
          <cell r="C171" t="str">
            <v>SHREDDED STEEL SCRAP       THE NAME OF COMMODITY :    SHREDDED STEEL SCRAP</v>
          </cell>
          <cell r="D171" t="str">
            <v>x</v>
          </cell>
          <cell r="E171">
            <v>29940</v>
          </cell>
          <cell r="F171" t="str">
            <v>MSCU6798996</v>
          </cell>
          <cell r="G171">
            <v>2200</v>
          </cell>
          <cell r="H171">
            <v>235857</v>
          </cell>
          <cell r="I171" t="str">
            <v>INDICAA GROUP LIMITED</v>
          </cell>
          <cell r="J171" t="str">
            <v>TO THE ORDER OF VIETNAM PROSPERITY JOINT STOCK COMMERCIAL BANK</v>
          </cell>
          <cell r="K171" t="str">
            <v>MEDUI3580046</v>
          </cell>
          <cell r="L171" t="str">
            <v>MSC SOPHIE HD215R</v>
          </cell>
          <cell r="M171" t="str">
            <v>28/04/2022 13:13:34</v>
          </cell>
          <cell r="N171" t="str">
            <v>MSC</v>
          </cell>
          <cell r="O171">
            <v>190</v>
          </cell>
          <cell r="P171" t="str">
            <v>TC-HICT</v>
          </cell>
          <cell r="Q171" t="str">
            <v>DN đã mở TK - Chưa TQ</v>
          </cell>
          <cell r="S171" t="str">
            <v>CôNG TY Cổ PHầN THéP NAM THUậN đã mở TK số 104684099551/A12 ngày 03/05/2022 - Chưa TQ</v>
          </cell>
          <cell r="U171">
            <v>190</v>
          </cell>
          <cell r="V171" t="str">
            <v>0311736755#88/GXN-BTNMT#DEPOSIT NUMBER 05/2022/XNKQ/VPB-NTS#NAM THUAN INVESTMENT
DEVELOPMENT COMPANY LIMITED#LOT CN3.1 DINH VU INDUSTRIAL ZONE, DONG HAI 2 WARD, HAI AN DISTRICT, HAI
PHONG CITY, VIETNAM#</v>
          </cell>
          <cell r="W171" t="str">
            <v>MEDUI3580046</v>
          </cell>
        </row>
        <row r="172">
          <cell r="A172" t="str">
            <v>MEDU1785863</v>
          </cell>
          <cell r="B172">
            <v>166</v>
          </cell>
          <cell r="C172" t="str">
            <v>SHREDDED STEEL SCRAP       THE NAME OF COMMODITY :    SHREDDED STEEL SCRAP</v>
          </cell>
          <cell r="D172" t="str">
            <v>x</v>
          </cell>
          <cell r="E172">
            <v>29820</v>
          </cell>
          <cell r="F172" t="str">
            <v>MEDU1785863</v>
          </cell>
          <cell r="G172">
            <v>2200</v>
          </cell>
          <cell r="H172">
            <v>51276</v>
          </cell>
          <cell r="I172" t="str">
            <v>INDICAA GROUP LIMITED</v>
          </cell>
          <cell r="J172" t="str">
            <v>TO THE ORDER OF VIETNAM PROSPERITY JOINT STOCK COMMERCIAL BANK</v>
          </cell>
          <cell r="K172" t="str">
            <v>MEDUI3580046</v>
          </cell>
          <cell r="L172" t="str">
            <v>MSC SOPHIE HD215R</v>
          </cell>
          <cell r="M172" t="str">
            <v>28/04/2022 13:13:58</v>
          </cell>
          <cell r="N172" t="str">
            <v>MSC</v>
          </cell>
          <cell r="O172">
            <v>190</v>
          </cell>
          <cell r="P172" t="str">
            <v>TC-HICT</v>
          </cell>
          <cell r="Q172" t="str">
            <v>DN đã mở TK - Chưa TQ</v>
          </cell>
          <cell r="S172" t="str">
            <v>CôNG TY Cổ PHầN THéP NAM THUậN đã mở TK số 104684099551/A12 ngày 03/05/2022 - Chưa TQ</v>
          </cell>
          <cell r="U172">
            <v>190</v>
          </cell>
          <cell r="V172" t="str">
            <v>0311736755#88/GXN-BTNMT#DEPOSIT NUMBER 05/2022/XNKQ/VPB-NTS#NAM THUAN INVESTMENT
DEVELOPMENT COMPANY LIMITED#LOT CN3.1 DINH VU INDUSTRIAL ZONE, DONG HAI 2 WARD, HAI AN DISTRICT, HAI
PHONG CITY, VIETNAM#</v>
          </cell>
          <cell r="W172" t="str">
            <v>MEDUI3580046</v>
          </cell>
        </row>
        <row r="173">
          <cell r="A173" t="str">
            <v>FCIU5887639</v>
          </cell>
          <cell r="B173">
            <v>167</v>
          </cell>
          <cell r="C173" t="str">
            <v>SHREDDED STEEL SCRAP       THE NAME OF COMMODITY :    SHREDDED STEEL SCRAP</v>
          </cell>
          <cell r="D173" t="str">
            <v>x</v>
          </cell>
          <cell r="E173">
            <v>29600</v>
          </cell>
          <cell r="F173" t="str">
            <v>FCIU5887639</v>
          </cell>
          <cell r="G173">
            <v>2200</v>
          </cell>
          <cell r="H173">
            <v>184610</v>
          </cell>
          <cell r="I173" t="str">
            <v>INDICAA GROUP LIMITED</v>
          </cell>
          <cell r="J173" t="str">
            <v>TO THE ORDER OF VIETNAM PROSPERITY JOINT STOCK COMMERCIAL BANK</v>
          </cell>
          <cell r="K173" t="str">
            <v>MEDUI3580046</v>
          </cell>
          <cell r="L173" t="str">
            <v>MSC SOPHIE HD215R</v>
          </cell>
          <cell r="M173" t="str">
            <v>28/04/2022 13:14:55</v>
          </cell>
          <cell r="N173" t="str">
            <v>MSC</v>
          </cell>
          <cell r="O173">
            <v>190</v>
          </cell>
          <cell r="P173" t="str">
            <v>TC-HICT</v>
          </cell>
          <cell r="Q173" t="str">
            <v>DN đã mở TK - Chưa TQ</v>
          </cell>
          <cell r="S173" t="str">
            <v>CôNG TY Cổ PHầN THéP NAM THUậN đã mở TK số 104684099551/A12 ngày 03/05/2022 - Chưa TQ</v>
          </cell>
          <cell r="U173">
            <v>190</v>
          </cell>
          <cell r="V173" t="str">
            <v>0311736755#88/GXN-BTNMT#DEPOSIT NUMBER 05/2022/XNKQ/VPB-NTS#NAM THUAN INVESTMENT
DEVELOPMENT COMPANY LIMITED#LOT CN3.1 DINH VU INDUSTRIAL ZONE, DONG HAI 2 WARD, HAI AN DISTRICT, HAI
PHONG CITY, VIETNAM#</v>
          </cell>
          <cell r="W173" t="str">
            <v>MEDUI3580046</v>
          </cell>
        </row>
        <row r="174">
          <cell r="A174" t="str">
            <v>MEDU3833960</v>
          </cell>
          <cell r="B174">
            <v>168</v>
          </cell>
          <cell r="C174" t="str">
            <v>SHREDDED STEEL SCRAP       THE NAME OF COMMODITY :    SHREDDED STEEL SCRAP</v>
          </cell>
          <cell r="D174" t="str">
            <v>x</v>
          </cell>
          <cell r="E174">
            <v>29940</v>
          </cell>
          <cell r="F174" t="str">
            <v>MEDU3833960</v>
          </cell>
          <cell r="G174">
            <v>2200</v>
          </cell>
          <cell r="H174">
            <v>184307</v>
          </cell>
          <cell r="I174" t="str">
            <v>INDICAA GROUP LIMITED</v>
          </cell>
          <cell r="J174" t="str">
            <v>TO THE ORDER OF VIETNAM PROSPERITY JOINT STOCK COMMERCIAL BANK</v>
          </cell>
          <cell r="K174" t="str">
            <v>MEDUI3580046</v>
          </cell>
          <cell r="L174" t="str">
            <v>MSC SOPHIE HD215R</v>
          </cell>
          <cell r="M174" t="str">
            <v>28/04/2022 13:15:19</v>
          </cell>
          <cell r="N174" t="str">
            <v>MSC</v>
          </cell>
          <cell r="O174">
            <v>190</v>
          </cell>
          <cell r="P174" t="str">
            <v>TC-HICT</v>
          </cell>
          <cell r="Q174" t="str">
            <v>DN đã mở TK - Chưa TQ</v>
          </cell>
          <cell r="S174" t="str">
            <v>CôNG TY Cổ PHầN THéP NAM THUậN đã mở TK số 104684099551/A12 ngày 03/05/2022 - Chưa TQ</v>
          </cell>
          <cell r="U174">
            <v>190</v>
          </cell>
          <cell r="V174" t="str">
            <v>0311736755#88/GXN-BTNMT#DEPOSIT NUMBER 05/2022/XNKQ/VPB-NTS#NAM THUAN INVESTMENT
DEVELOPMENT COMPANY LIMITED#LOT CN3.1 DINH VU INDUSTRIAL ZONE, DONG HAI 2 WARD, HAI AN DISTRICT, HAI
PHONG CITY, VIETNAM#</v>
          </cell>
          <cell r="W174" t="str">
            <v>MEDUI3580046</v>
          </cell>
        </row>
        <row r="175">
          <cell r="A175" t="str">
            <v>SEGU3063212</v>
          </cell>
          <cell r="B175">
            <v>169</v>
          </cell>
          <cell r="C175" t="str">
            <v>SHREDDED STEEL SCRAP       THE NAME OF COMMODITY :    SHREDDED STEEL SCRAP</v>
          </cell>
          <cell r="D175" t="str">
            <v>x</v>
          </cell>
          <cell r="E175">
            <v>29740</v>
          </cell>
          <cell r="F175" t="str">
            <v>SEGU3063212</v>
          </cell>
          <cell r="G175">
            <v>2200</v>
          </cell>
          <cell r="H175">
            <v>188742</v>
          </cell>
          <cell r="I175" t="str">
            <v>INDICAA GROUP LIMITED</v>
          </cell>
          <cell r="J175" t="str">
            <v>TO THE ORDER OF VIETNAM PROSPERITY JOINT STOCK COMMERCIAL BANK</v>
          </cell>
          <cell r="K175" t="str">
            <v>MEDUI3580046</v>
          </cell>
          <cell r="L175" t="str">
            <v>MSC SOPHIE HD215R</v>
          </cell>
          <cell r="M175" t="str">
            <v>28/04/2022 13:26:32</v>
          </cell>
          <cell r="N175" t="str">
            <v>MSC</v>
          </cell>
          <cell r="O175">
            <v>190</v>
          </cell>
          <cell r="P175" t="str">
            <v>TC-HICT</v>
          </cell>
          <cell r="Q175" t="str">
            <v>DN đã mở TK - Chưa TQ</v>
          </cell>
          <cell r="S175" t="str">
            <v>CôNG TY Cổ PHầN THéP NAM THUậN đã mở TK số 104684099551/A12 ngày 03/05/2022 - Chưa TQ</v>
          </cell>
          <cell r="U175">
            <v>190</v>
          </cell>
          <cell r="V175" t="str">
            <v>0311736755#88/GXN-BTNMT#DEPOSIT NUMBER 05/2022/XNKQ/VPB-NTS#NAM THUAN INVESTMENT
DEVELOPMENT COMPANY LIMITED#LOT CN3.1 DINH VU INDUSTRIAL ZONE, DONG HAI 2 WARD, HAI AN DISTRICT, HAI
PHONG CITY, VIETNAM#</v>
          </cell>
          <cell r="W175" t="str">
            <v>MEDUI3580046</v>
          </cell>
        </row>
        <row r="176">
          <cell r="A176" t="str">
            <v>MEDU2469392</v>
          </cell>
          <cell r="B176">
            <v>170</v>
          </cell>
          <cell r="C176" t="str">
            <v>SHREDDED STEEL SCRAP       THE NAME OF COMMODITY :    SHREDDED STEEL SCRAP</v>
          </cell>
          <cell r="D176" t="str">
            <v>x</v>
          </cell>
          <cell r="E176">
            <v>29680</v>
          </cell>
          <cell r="F176" t="str">
            <v>MEDU2469392</v>
          </cell>
          <cell r="G176">
            <v>2200</v>
          </cell>
          <cell r="H176">
            <v>182872</v>
          </cell>
          <cell r="I176" t="str">
            <v>INDICAA GROUP LIMITED</v>
          </cell>
          <cell r="J176" t="str">
            <v>TO THE ORDER OF VIETNAM PROSPERITY JOINT STOCK COMMERCIAL BANK</v>
          </cell>
          <cell r="K176" t="str">
            <v>MEDUI3580046</v>
          </cell>
          <cell r="L176" t="str">
            <v>MSC SOPHIE HD215R</v>
          </cell>
          <cell r="M176" t="str">
            <v>28/04/2022 13:48:40</v>
          </cell>
          <cell r="N176" t="str">
            <v>MSC</v>
          </cell>
          <cell r="O176">
            <v>190</v>
          </cell>
          <cell r="P176" t="str">
            <v>TC-HICT</v>
          </cell>
          <cell r="Q176" t="str">
            <v>DN đã mở TK - Chưa TQ</v>
          </cell>
          <cell r="S176" t="str">
            <v>CôNG TY Cổ PHầN THéP NAM THUậN đã mở TK số 104684099551/A12 ngày 03/05/2022 - Chưa TQ</v>
          </cell>
          <cell r="U176">
            <v>190</v>
          </cell>
          <cell r="V176" t="str">
            <v>0311736755#88/GXN-BTNMT#DEPOSIT NUMBER 05/2022/XNKQ/VPB-NTS#NAM THUAN INVESTMENT
DEVELOPMENT COMPANY LIMITED#LOT CN3.1 DINH VU INDUSTRIAL ZONE, DONG HAI 2 WARD, HAI AN DISTRICT, HAI
PHONG CITY, VIETNAM#</v>
          </cell>
          <cell r="W176" t="str">
            <v>MEDUI3580046</v>
          </cell>
        </row>
        <row r="177">
          <cell r="A177" t="str">
            <v>CAIU2710791</v>
          </cell>
          <cell r="B177">
            <v>171</v>
          </cell>
          <cell r="C177" t="str">
            <v>SHREDDED STEEL SCRAP#HS CODE: 72044900#</v>
          </cell>
          <cell r="D177" t="str">
            <v>x</v>
          </cell>
          <cell r="E177">
            <v>27500</v>
          </cell>
          <cell r="F177" t="str">
            <v>CAIU2710791</v>
          </cell>
          <cell r="G177">
            <v>2200</v>
          </cell>
          <cell r="H177">
            <v>184816</v>
          </cell>
          <cell r="I177" t="str">
            <v>GLOBAL METCORP LIMITED
ADDRESS: GROVE HOUSE 55 LOWLANDS ROAD HARROW  HA1 3AW   UK TEL/FAX: +442084234449.+442084220808</v>
          </cell>
          <cell r="J177" t="str">
            <v>TO THE ORDER OF VIETNAM PROSPERITY JOINT STOCK COMMERCIAL BANK</v>
          </cell>
          <cell r="K177" t="str">
            <v>MEDUI3603194</v>
          </cell>
          <cell r="L177" t="str">
            <v>TG ATHENA HD216A</v>
          </cell>
          <cell r="M177" t="str">
            <v>05/05/2022 08:49:15</v>
          </cell>
          <cell r="N177" t="str">
            <v>MSC</v>
          </cell>
          <cell r="O177">
            <v>183</v>
          </cell>
          <cell r="P177" t="str">
            <v>TC-HICT</v>
          </cell>
          <cell r="Q177" t="str">
            <v>DN đã mở TK - chưa TQ</v>
          </cell>
          <cell r="S177" t="str">
            <v>CôNG TY Cổ PHầN THéP NAM THUậN đã mở TK số 104698609300/A12 ngày 09/05/2022 - Chưa TQ</v>
          </cell>
          <cell r="U177">
            <v>183</v>
          </cell>
          <cell r="V177" t="str">
            <v>0311736755 # 88/GXN-BTNMT #06/2022/XNKQ/VPB-NTS# NAM THUAN INVESTMENT DEVELOPMENT COMPANY LIMITED #
LOT CN3.1 DINH VU INDUSTRIAL ZONE,  DONG HAI 2 WARD, HAI AN DISTRICT,  HAI PHONG CITY, VIETNAM #</v>
          </cell>
          <cell r="W177" t="str">
            <v>MEDUI3603194</v>
          </cell>
        </row>
        <row r="178">
          <cell r="A178" t="str">
            <v>TEMU5320548</v>
          </cell>
          <cell r="B178">
            <v>172</v>
          </cell>
          <cell r="C178" t="str">
            <v>SHREDDED STEEL SCRAP#HS CODE: 72044900#</v>
          </cell>
          <cell r="D178" t="str">
            <v>x</v>
          </cell>
          <cell r="E178">
            <v>27420</v>
          </cell>
          <cell r="F178" t="str">
            <v>TEMU5320548</v>
          </cell>
          <cell r="G178">
            <v>2200</v>
          </cell>
          <cell r="H178">
            <v>189824</v>
          </cell>
          <cell r="I178" t="str">
            <v>GLOBAL METCORP LIMITED
ADDRESS: GROVE HOUSE 55 LOWLANDS ROAD HARROW  HA1 3AW   UK TEL/FAX: +442084234449.+442084220808</v>
          </cell>
          <cell r="J178" t="str">
            <v>TO THE ORDER OF VIETNAM PROSPERITY JOINT STOCK COMMERCIAL BANK</v>
          </cell>
          <cell r="K178" t="str">
            <v>MEDUI3603194</v>
          </cell>
          <cell r="L178" t="str">
            <v>TG ATHENA HD216A</v>
          </cell>
          <cell r="M178" t="str">
            <v>05/05/2022 08:53:24</v>
          </cell>
          <cell r="N178" t="str">
            <v>MSC</v>
          </cell>
          <cell r="O178">
            <v>183</v>
          </cell>
          <cell r="P178" t="str">
            <v>TC-HICT</v>
          </cell>
          <cell r="Q178" t="str">
            <v>DN đã mở TK - chưa TQ</v>
          </cell>
          <cell r="S178" t="str">
            <v>CôNG TY Cổ PHầN THéP NAM THUậN đã mở TK số 104698609300/A12 ngày 09/05/2022 - Chưa TQ</v>
          </cell>
          <cell r="U178">
            <v>183</v>
          </cell>
          <cell r="V178" t="str">
            <v>0311736755 # 88/GXN-BTNMT #06/2022/XNKQ/VPB-NTS# NAM THUAN INVESTMENT DEVELOPMENT COMPANY LIMITED #
LOT CN3.1 DINH VU INDUSTRIAL ZONE,  DONG HAI 2 WARD, HAI AN DISTRICT,  HAI PHONG CITY, VIETNAM #</v>
          </cell>
          <cell r="W178" t="str">
            <v>MEDUI3603194</v>
          </cell>
        </row>
        <row r="179">
          <cell r="A179" t="str">
            <v>TCLU6848548</v>
          </cell>
          <cell r="B179">
            <v>173</v>
          </cell>
          <cell r="C179" t="str">
            <v>SHREDDED STEEL SCRAP#HS CODE: 72044900#</v>
          </cell>
          <cell r="D179" t="str">
            <v>x</v>
          </cell>
          <cell r="E179">
            <v>27600</v>
          </cell>
          <cell r="F179" t="str">
            <v>TCLU6848548</v>
          </cell>
          <cell r="G179">
            <v>2200</v>
          </cell>
          <cell r="H179">
            <v>184975</v>
          </cell>
          <cell r="I179" t="str">
            <v>GLOBAL METCORP LIMITED
ADDRESS: GROVE HOUSE 55 LOWLANDS ROAD HARROW  HA1 3AW   UK TEL/FAX: +442084234449.+442084220808</v>
          </cell>
          <cell r="J179" t="str">
            <v>TO THE ORDER OF VIETNAM PROSPERITY JOINT STOCK COMMERCIAL BANK</v>
          </cell>
          <cell r="K179" t="str">
            <v>MEDUI3603194</v>
          </cell>
          <cell r="L179" t="str">
            <v>TG ATHENA HD216A</v>
          </cell>
          <cell r="M179" t="str">
            <v>05/05/2022 09:02:19</v>
          </cell>
          <cell r="N179" t="str">
            <v>MSC</v>
          </cell>
          <cell r="O179">
            <v>183</v>
          </cell>
          <cell r="P179" t="str">
            <v>TC-HICT</v>
          </cell>
          <cell r="Q179" t="str">
            <v>DN đã mở TK - chưa TQ</v>
          </cell>
          <cell r="S179" t="str">
            <v>CôNG TY Cổ PHầN THéP NAM THUậN đã mở TK số 104698609300/A12 ngày 09/05/2022 - Chưa TQ</v>
          </cell>
          <cell r="U179">
            <v>183</v>
          </cell>
          <cell r="V179" t="str">
            <v>0311736755 # 88/GXN-BTNMT #06/2022/XNKQ/VPB-NTS# NAM THUAN INVESTMENT DEVELOPMENT COMPANY LIMITED #
LOT CN3.1 DINH VU INDUSTRIAL ZONE,  DONG HAI 2 WARD, HAI AN DISTRICT,  HAI PHONG CITY, VIETNAM #</v>
          </cell>
          <cell r="W179" t="str">
            <v>MEDUI3603194</v>
          </cell>
        </row>
        <row r="180">
          <cell r="A180" t="str">
            <v>MEDU3862315</v>
          </cell>
          <cell r="B180">
            <v>174</v>
          </cell>
          <cell r="C180" t="str">
            <v>SHREDDED STEEL SCRAP#HS CODE: 72044900#</v>
          </cell>
          <cell r="D180" t="str">
            <v>x</v>
          </cell>
          <cell r="E180">
            <v>27380</v>
          </cell>
          <cell r="F180" t="str">
            <v>MEDU3862315</v>
          </cell>
          <cell r="G180">
            <v>2200</v>
          </cell>
          <cell r="H180">
            <v>188636</v>
          </cell>
          <cell r="I180" t="str">
            <v>GLOBAL METCORP LIMITED
ADDRESS: GROVE HOUSE 55 LOWLANDS ROAD HARROW  HA1 3AW   UK TEL/FAX: +442084234449.+442084220808</v>
          </cell>
          <cell r="J180" t="str">
            <v>TO THE ORDER OF VIETNAM PROSPERITY JOINT STOCK COMMERCIAL BANK</v>
          </cell>
          <cell r="K180" t="str">
            <v>MEDUI3603194</v>
          </cell>
          <cell r="L180" t="str">
            <v>TG ATHENA HD216A</v>
          </cell>
          <cell r="M180" t="str">
            <v>05/05/2022 09:04:39</v>
          </cell>
          <cell r="N180" t="str">
            <v>MSC</v>
          </cell>
          <cell r="O180">
            <v>183</v>
          </cell>
          <cell r="P180" t="str">
            <v>TC-HICT</v>
          </cell>
          <cell r="Q180" t="str">
            <v>DN đã mở TK - chưa TQ</v>
          </cell>
          <cell r="S180" t="str">
            <v>CôNG TY Cổ PHầN THéP NAM THUậN đã mở TK số 104698609300/A12 ngày 09/05/2022 - Chưa TQ</v>
          </cell>
          <cell r="U180">
            <v>183</v>
          </cell>
          <cell r="V180" t="str">
            <v>0311736755 # 88/GXN-BTNMT #06/2022/XNKQ/VPB-NTS# NAM THUAN INVESTMENT DEVELOPMENT COMPANY LIMITED #
LOT CN3.1 DINH VU INDUSTRIAL ZONE,  DONG HAI 2 WARD, HAI AN DISTRICT,  HAI PHONG CITY, VIETNAM #</v>
          </cell>
          <cell r="W180" t="str">
            <v>MEDUI3603194</v>
          </cell>
        </row>
        <row r="181">
          <cell r="A181" t="str">
            <v>FCIU4640449</v>
          </cell>
          <cell r="B181">
            <v>175</v>
          </cell>
          <cell r="C181" t="str">
            <v>SHREDDED STEEL SCRAP#HS CODE: 72044900#</v>
          </cell>
          <cell r="D181" t="str">
            <v>x</v>
          </cell>
          <cell r="E181">
            <v>27360</v>
          </cell>
          <cell r="F181" t="str">
            <v>FCIU4640449</v>
          </cell>
          <cell r="G181">
            <v>2200</v>
          </cell>
          <cell r="H181" t="str">
            <v>F9319201</v>
          </cell>
          <cell r="I181" t="str">
            <v>GLOBAL METCORP LIMITED
ADDRESS: GROVE HOUSE 55 LOWLANDS ROAD HARROW  HA1 3AW   UK TEL/FAX: +442084234449.+442084220808</v>
          </cell>
          <cell r="J181" t="str">
            <v>TO THE ORDER OF VIETNAM PROSPERITY JOINT STOCK COMMERCIAL BANK</v>
          </cell>
          <cell r="K181" t="str">
            <v>MEDUI3603194</v>
          </cell>
          <cell r="L181" t="str">
            <v>TG ATHENA HD216A</v>
          </cell>
          <cell r="M181" t="str">
            <v>05/05/2022 09:11:27</v>
          </cell>
          <cell r="N181" t="str">
            <v>MSC</v>
          </cell>
          <cell r="O181">
            <v>183</v>
          </cell>
          <cell r="P181" t="str">
            <v>TC-HICT</v>
          </cell>
          <cell r="Q181" t="str">
            <v>DN đã mở TK - chưa TQ</v>
          </cell>
          <cell r="S181" t="str">
            <v>CôNG TY Cổ PHầN THéP NAM THUậN đã mở TK số 104698609300/A12 ngày 09/05/2022 - Chưa TQ</v>
          </cell>
          <cell r="U181">
            <v>183</v>
          </cell>
          <cell r="V181" t="str">
            <v>0311736755 # 88/GXN-BTNMT #06/2022/XNKQ/VPB-NTS# NAM THUAN INVESTMENT DEVELOPMENT COMPANY LIMITED #
LOT CN3.1 DINH VU INDUSTRIAL ZONE,  DONG HAI 2 WARD, HAI AN DISTRICT,  HAI PHONG CITY, VIETNAM #</v>
          </cell>
          <cell r="W181" t="str">
            <v>MEDUI3603194</v>
          </cell>
        </row>
        <row r="182">
          <cell r="A182" t="str">
            <v>UESU2442530</v>
          </cell>
          <cell r="B182">
            <v>176</v>
          </cell>
          <cell r="C182" t="str">
            <v>SHREDDED STEEL SCRAP#HS CODE: 72044900#</v>
          </cell>
          <cell r="D182" t="str">
            <v>x</v>
          </cell>
          <cell r="E182">
            <v>27280</v>
          </cell>
          <cell r="F182" t="str">
            <v>UESU2442530</v>
          </cell>
          <cell r="G182">
            <v>2200</v>
          </cell>
          <cell r="H182" t="str">
            <v>P4884237</v>
          </cell>
          <cell r="I182" t="str">
            <v>GLOBAL METCORP LIMITED
ADDRESS: GROVE HOUSE 55 LOWLANDS ROAD HARROW  HA1 3AW   UK TEL/FAX: +442084234449.+442084220808</v>
          </cell>
          <cell r="J182" t="str">
            <v>TO THE ORDER OF VIETNAM PROSPERITY JOINT STOCK COMMERCIAL BANK</v>
          </cell>
          <cell r="K182" t="str">
            <v>MEDUI3603194</v>
          </cell>
          <cell r="L182" t="str">
            <v>TG ATHENA HD216A</v>
          </cell>
          <cell r="M182" t="str">
            <v>05/05/2022 09:17:03</v>
          </cell>
          <cell r="N182" t="str">
            <v>MSC</v>
          </cell>
          <cell r="O182">
            <v>183</v>
          </cell>
          <cell r="P182" t="str">
            <v>TC-HICT</v>
          </cell>
          <cell r="Q182" t="str">
            <v>DN đã mở TK - chưa TQ</v>
          </cell>
          <cell r="S182" t="str">
            <v>CôNG TY Cổ PHầN THéP NAM THUậN đã mở TK số 104698609300/A12 ngày 09/05/2022 - Chưa TQ</v>
          </cell>
          <cell r="U182">
            <v>183</v>
          </cell>
          <cell r="V182" t="str">
            <v>0311736755 # 88/GXN-BTNMT #06/2022/XNKQ/VPB-NTS# NAM THUAN INVESTMENT DEVELOPMENT COMPANY LIMITED #
LOT CN3.1 DINH VU INDUSTRIAL ZONE,  DONG HAI 2 WARD, HAI AN DISTRICT,  HAI PHONG CITY, VIETNAM #</v>
          </cell>
          <cell r="W182" t="str">
            <v>MEDUI3603194</v>
          </cell>
        </row>
        <row r="183">
          <cell r="A183" t="str">
            <v>DFSU2441349</v>
          </cell>
          <cell r="B183">
            <v>177</v>
          </cell>
          <cell r="C183" t="str">
            <v>SHREDDED STEEL SCRAP#HS CODE: 72044900#</v>
          </cell>
          <cell r="D183" t="str">
            <v>x</v>
          </cell>
          <cell r="E183">
            <v>27500</v>
          </cell>
          <cell r="F183" t="str">
            <v>DFSU2441349</v>
          </cell>
          <cell r="G183">
            <v>2200</v>
          </cell>
          <cell r="H183">
            <v>184257</v>
          </cell>
          <cell r="I183" t="str">
            <v>GLOBAL METCORP LIMITED
ADDRESS: GROVE HOUSE 55 LOWLANDS ROAD HARROW  HA1 3AW   UK TEL/FAX: +442084234449.+442084220808</v>
          </cell>
          <cell r="J183" t="str">
            <v>TO THE ORDER OF VIETNAM PROSPERITY JOINT STOCK COMMERCIAL BANK</v>
          </cell>
          <cell r="K183" t="str">
            <v>MEDUI3603194</v>
          </cell>
          <cell r="L183" t="str">
            <v>TG ATHENA HD216A</v>
          </cell>
          <cell r="M183" t="str">
            <v>05/05/2022 09:44:57</v>
          </cell>
          <cell r="N183" t="str">
            <v>MSC</v>
          </cell>
          <cell r="O183">
            <v>183</v>
          </cell>
          <cell r="P183" t="str">
            <v>TC-HICT</v>
          </cell>
          <cell r="Q183" t="str">
            <v>DN đã mở TK - chưa TQ</v>
          </cell>
          <cell r="S183" t="str">
            <v>CôNG TY Cổ PHầN THéP NAM THUậN đã mở TK số 104698609300/A12 ngày 09/05/2022 - Chưa TQ</v>
          </cell>
          <cell r="U183">
            <v>183</v>
          </cell>
          <cell r="V183" t="str">
            <v>0311736755 # 88/GXN-BTNMT #06/2022/XNKQ/VPB-NTS# NAM THUAN INVESTMENT DEVELOPMENT COMPANY LIMITED #
LOT CN3.1 DINH VU INDUSTRIAL ZONE,  DONG HAI 2 WARD, HAI AN DISTRICT,  HAI PHONG CITY, VIETNAM #</v>
          </cell>
          <cell r="W183" t="str">
            <v>MEDUI3603194</v>
          </cell>
        </row>
        <row r="184">
          <cell r="A184" t="str">
            <v>TCLU2139483</v>
          </cell>
          <cell r="B184">
            <v>178</v>
          </cell>
          <cell r="C184" t="str">
            <v>SHREDDED STEEL SCRAP#HS CODE: 72044900#</v>
          </cell>
          <cell r="D184" t="str">
            <v>x</v>
          </cell>
          <cell r="E184">
            <v>27460</v>
          </cell>
          <cell r="F184" t="str">
            <v>TCLU2139483</v>
          </cell>
          <cell r="G184">
            <v>2200</v>
          </cell>
          <cell r="H184">
            <v>773517</v>
          </cell>
          <cell r="I184" t="str">
            <v>GLOBAL METCORP LIMITED
ADDRESS: GROVE HOUSE 55 LOWLANDS ROAD HARROW  HA1 3AW   UK TEL/FAX: +442084234449.+442084220808</v>
          </cell>
          <cell r="J184" t="str">
            <v>TO THE ORDER OF VIETNAM PROSPERITY JOINT STOCK COMMERCIAL BANK</v>
          </cell>
          <cell r="K184" t="str">
            <v>MEDUI3603194</v>
          </cell>
          <cell r="L184" t="str">
            <v>TG ATHENA HD216A</v>
          </cell>
          <cell r="M184" t="str">
            <v>05/05/2022 09:47:54</v>
          </cell>
          <cell r="N184" t="str">
            <v>MSC</v>
          </cell>
          <cell r="O184">
            <v>183</v>
          </cell>
          <cell r="P184" t="str">
            <v>TC-HICT</v>
          </cell>
          <cell r="Q184" t="str">
            <v>DN đã mở TK - chưa TQ</v>
          </cell>
          <cell r="S184" t="str">
            <v>CôNG TY Cổ PHầN THéP NAM THUậN đã mở TK số 104698609300/A12 ngày 09/05/2022 - Chưa TQ</v>
          </cell>
          <cell r="U184">
            <v>183</v>
          </cell>
          <cell r="V184" t="str">
            <v>0311736755 # 88/GXN-BTNMT #06/2022/XNKQ/VPB-NTS# NAM THUAN INVESTMENT DEVELOPMENT COMPANY LIMITED #
LOT CN3.1 DINH VU INDUSTRIAL ZONE,  DONG HAI 2 WARD, HAI AN DISTRICT,  HAI PHONG CITY, VIETNAM #</v>
          </cell>
          <cell r="W184" t="str">
            <v>MEDUI3603194</v>
          </cell>
        </row>
        <row r="185">
          <cell r="A185" t="str">
            <v>MEDU6855310</v>
          </cell>
          <cell r="B185">
            <v>179</v>
          </cell>
          <cell r="C185" t="str">
            <v>SHREDDED STEEL SCRAP#HS CODE: 72044900#</v>
          </cell>
          <cell r="D185" t="str">
            <v>x</v>
          </cell>
          <cell r="E185">
            <v>27520</v>
          </cell>
          <cell r="F185" t="str">
            <v>MEDU6855310</v>
          </cell>
          <cell r="G185">
            <v>2200</v>
          </cell>
          <cell r="H185" t="str">
            <v>BSC016580</v>
          </cell>
          <cell r="I185" t="str">
            <v>GLOBAL METCORP LIMITED
ADDRESS: GROVE HOUSE 55 LOWLANDS ROAD HARROW  HA1 3AW   UK TEL/FAX: +442084234449.+442084220808</v>
          </cell>
          <cell r="J185" t="str">
            <v>TO THE ORDER OF VIETNAM PROSPERITY JOINT STOCK COMMERCIAL BANK</v>
          </cell>
          <cell r="K185" t="str">
            <v>MEDUI3603194</v>
          </cell>
          <cell r="L185" t="str">
            <v>TG ATHENA HD216A</v>
          </cell>
          <cell r="M185" t="str">
            <v>05/05/2022 10:20:18</v>
          </cell>
          <cell r="N185" t="str">
            <v>MSC</v>
          </cell>
          <cell r="O185">
            <v>183</v>
          </cell>
          <cell r="P185" t="str">
            <v>TC-HICT</v>
          </cell>
          <cell r="Q185" t="str">
            <v>DN đã mở TK - chưa TQ</v>
          </cell>
          <cell r="S185" t="str">
            <v>CôNG TY Cổ PHầN THéP NAM THUậN đã mở TK số 104698609300/A12 ngày 09/05/2022 - Chưa TQ</v>
          </cell>
          <cell r="U185">
            <v>183</v>
          </cell>
          <cell r="V185" t="str">
            <v>0311736755 # 88/GXN-BTNMT #06/2022/XNKQ/VPB-NTS# NAM THUAN INVESTMENT DEVELOPMENT COMPANY LIMITED #
LOT CN3.1 DINH VU INDUSTRIAL ZONE,  DONG HAI 2 WARD, HAI AN DISTRICT,  HAI PHONG CITY, VIETNAM #</v>
          </cell>
          <cell r="W185" t="str">
            <v>MEDUI3603194</v>
          </cell>
        </row>
        <row r="186">
          <cell r="A186" t="str">
            <v>TGHU0732225</v>
          </cell>
          <cell r="B186">
            <v>180</v>
          </cell>
          <cell r="C186" t="str">
            <v>SHREDDED STEEL SCRAP#HS CODE: 72044900#</v>
          </cell>
          <cell r="D186" t="str">
            <v>x</v>
          </cell>
          <cell r="E186">
            <v>27480</v>
          </cell>
          <cell r="F186" t="str">
            <v>TGHU0732225</v>
          </cell>
          <cell r="G186">
            <v>2200</v>
          </cell>
          <cell r="H186" t="str">
            <v>P5054006</v>
          </cell>
          <cell r="I186" t="str">
            <v>GLOBAL METCORP LIMITED
ADDRESS: GROVE HOUSE 55 LOWLANDS ROAD HARROW  HA1 3AW   UK TEL/FAX: +442084234449.+442084220808</v>
          </cell>
          <cell r="J186" t="str">
            <v>TO THE ORDER OF VIETNAM PROSPERITY JOINT STOCK COMMERCIAL BANK</v>
          </cell>
          <cell r="K186" t="str">
            <v>MEDUI3603194</v>
          </cell>
          <cell r="L186" t="str">
            <v>TG ATHENA HD216A</v>
          </cell>
          <cell r="M186" t="str">
            <v>05/05/2022 10:33:13</v>
          </cell>
          <cell r="N186" t="str">
            <v>MSC</v>
          </cell>
          <cell r="O186">
            <v>183</v>
          </cell>
          <cell r="P186" t="str">
            <v>TC-HICT</v>
          </cell>
          <cell r="Q186" t="str">
            <v>DN đã mở TK - chưa TQ</v>
          </cell>
          <cell r="S186" t="str">
            <v>CôNG TY Cổ PHầN THéP NAM THUậN đã mở TK số 104698609300/A12 ngày 09/05/2022 - Chưa TQ</v>
          </cell>
          <cell r="U186">
            <v>183</v>
          </cell>
          <cell r="V186" t="str">
            <v>0311736755 # 88/GXN-BTNMT #06/2022/XNKQ/VPB-NTS# NAM THUAN INVESTMENT DEVELOPMENT COMPANY LIMITED #
LOT CN3.1 DINH VU INDUSTRIAL ZONE,  DONG HAI 2 WARD, HAI AN DISTRICT,  HAI PHONG CITY, VIETNAM #</v>
          </cell>
          <cell r="W186" t="str">
            <v>MEDUI3603194</v>
          </cell>
        </row>
        <row r="187">
          <cell r="A187" t="str">
            <v>MEDU3805151</v>
          </cell>
          <cell r="B187">
            <v>181</v>
          </cell>
          <cell r="C187" t="str">
            <v>SHREDDED STEEL SCRAP#HS CODE: 72044900#</v>
          </cell>
          <cell r="D187" t="str">
            <v>x</v>
          </cell>
          <cell r="E187">
            <v>27660</v>
          </cell>
          <cell r="F187" t="str">
            <v>MEDU3805151</v>
          </cell>
          <cell r="G187">
            <v>2200</v>
          </cell>
          <cell r="H187">
            <v>48895</v>
          </cell>
          <cell r="I187" t="str">
            <v>GLOBAL METCORP LIMITED
ADDRESS: GROVE HOUSE 55 LOWLANDS ROAD HARROW  HA1 3AW   UK TEL/FAX: +442084234449.+442084220808</v>
          </cell>
          <cell r="J187" t="str">
            <v>TO THE ORDER OF VIETNAM PROSPERITY JOINT STOCK COMMERCIAL BANK</v>
          </cell>
          <cell r="K187" t="str">
            <v>MEDUI3603194</v>
          </cell>
          <cell r="L187" t="str">
            <v>TG ATHENA HD216A</v>
          </cell>
          <cell r="M187" t="str">
            <v>05/05/2022 11:00:14</v>
          </cell>
          <cell r="N187" t="str">
            <v>MSC</v>
          </cell>
          <cell r="O187">
            <v>183</v>
          </cell>
          <cell r="P187" t="str">
            <v>TC-HICT</v>
          </cell>
          <cell r="Q187" t="str">
            <v>DN đã mở TK - chưa TQ</v>
          </cell>
          <cell r="S187" t="str">
            <v>CôNG TY Cổ PHầN THéP NAM THUậN đã mở TK số 104698609300/A12 ngày 09/05/2022 - Chưa TQ</v>
          </cell>
          <cell r="U187">
            <v>183</v>
          </cell>
          <cell r="V187" t="str">
            <v>0311736755 # 88/GXN-BTNMT #06/2022/XNKQ/VPB-NTS# NAM THUAN INVESTMENT DEVELOPMENT COMPANY LIMITED #
LOT CN3.1 DINH VU INDUSTRIAL ZONE,  DONG HAI 2 WARD, HAI AN DISTRICT,  HAI PHONG CITY, VIETNAM #</v>
          </cell>
          <cell r="W187" t="str">
            <v>MEDUI3603194</v>
          </cell>
        </row>
        <row r="188">
          <cell r="A188" t="str">
            <v>MEDU2945457</v>
          </cell>
          <cell r="B188">
            <v>182</v>
          </cell>
          <cell r="C188" t="str">
            <v>SHREDDED STEEL SCRAP#HS CODE: 72044900#</v>
          </cell>
          <cell r="D188" t="str">
            <v>x</v>
          </cell>
          <cell r="E188">
            <v>27380</v>
          </cell>
          <cell r="F188" t="str">
            <v>MEDU2945457</v>
          </cell>
          <cell r="G188">
            <v>2200</v>
          </cell>
          <cell r="H188">
            <v>184783</v>
          </cell>
          <cell r="I188" t="str">
            <v>GLOBAL METCORP LIMITED
ADDRESS: GROVE HOUSE 55 LOWLANDS ROAD HARROW  HA1 3AW   UK TEL/FAX: +442084234449.+442084220808</v>
          </cell>
          <cell r="J188" t="str">
            <v>TO THE ORDER OF VIETNAM PROSPERITY JOINT STOCK COMMERCIAL BANK</v>
          </cell>
          <cell r="K188" t="str">
            <v>MEDUI3603194</v>
          </cell>
          <cell r="L188" t="str">
            <v>TG ATHENA HD216A</v>
          </cell>
          <cell r="M188" t="str">
            <v>05/05/2022 11:39:41</v>
          </cell>
          <cell r="N188" t="str">
            <v>MSC</v>
          </cell>
          <cell r="O188">
            <v>183</v>
          </cell>
          <cell r="P188" t="str">
            <v>TC-HICT</v>
          </cell>
          <cell r="Q188" t="str">
            <v>DN đã mở TK - chưa TQ</v>
          </cell>
          <cell r="S188" t="str">
            <v>CôNG TY Cổ PHầN THéP NAM THUậN đã mở TK số 104698609300/A12 ngày 09/05/2022 - Chưa TQ</v>
          </cell>
          <cell r="U188">
            <v>183</v>
          </cell>
          <cell r="V188" t="str">
            <v>0311736755 # 88/GXN-BTNMT #06/2022/XNKQ/VPB-NTS# NAM THUAN INVESTMENT DEVELOPMENT COMPANY LIMITED #
LOT CN3.1 DINH VU INDUSTRIAL ZONE,  DONG HAI 2 WARD, HAI AN DISTRICT,  HAI PHONG CITY, VIETNAM #</v>
          </cell>
          <cell r="W188" t="str">
            <v>MEDUI3603194</v>
          </cell>
        </row>
        <row r="189">
          <cell r="A189" t="str">
            <v>MEDU6916185</v>
          </cell>
          <cell r="B189">
            <v>183</v>
          </cell>
          <cell r="C189" t="str">
            <v>SHREDDED STEEL SCRAP#HS CODE: 72044900#</v>
          </cell>
          <cell r="D189" t="str">
            <v>x</v>
          </cell>
          <cell r="E189">
            <v>27620</v>
          </cell>
          <cell r="F189" t="str">
            <v>MEDU6916185</v>
          </cell>
          <cell r="G189">
            <v>2200</v>
          </cell>
          <cell r="H189">
            <v>139774</v>
          </cell>
          <cell r="I189" t="str">
            <v>GLOBAL METCORP LIMITED
ADDRESS: GROVE HOUSE 55 LOWLANDS ROAD HARROW  HA1 3AW   UK TEL/FAX: +442084234449.+442084220808</v>
          </cell>
          <cell r="J189" t="str">
            <v>TO THE ORDER OF VIETNAM PROSPERITY JOINT STOCK COMMERCIAL BANK</v>
          </cell>
          <cell r="K189" t="str">
            <v>MEDUI3603194</v>
          </cell>
          <cell r="L189" t="str">
            <v>TG ATHENA HD216A</v>
          </cell>
          <cell r="M189" t="str">
            <v>05/05/2022 12:36:39</v>
          </cell>
          <cell r="N189" t="str">
            <v>MSC</v>
          </cell>
          <cell r="O189">
            <v>183</v>
          </cell>
          <cell r="P189" t="str">
            <v>TC-HICT</v>
          </cell>
          <cell r="Q189" t="str">
            <v>DN đã mở TK - chưa TQ</v>
          </cell>
          <cell r="S189" t="str">
            <v>CôNG TY Cổ PHầN THéP NAM THUậN đã mở TK số 104698609300/A12 ngày 09/05/2022 - Chưa TQ</v>
          </cell>
          <cell r="U189">
            <v>183</v>
          </cell>
          <cell r="V189" t="str">
            <v>0311736755 # 88/GXN-BTNMT #06/2022/XNKQ/VPB-NTS# NAM THUAN INVESTMENT DEVELOPMENT COMPANY LIMITED #
LOT CN3.1 DINH VU INDUSTRIAL ZONE,  DONG HAI 2 WARD, HAI AN DISTRICT,  HAI PHONG CITY, VIETNAM #</v>
          </cell>
          <cell r="W189" t="str">
            <v>MEDUI3603194</v>
          </cell>
        </row>
        <row r="190">
          <cell r="A190" t="str">
            <v>MEDU2634563</v>
          </cell>
          <cell r="B190">
            <v>184</v>
          </cell>
          <cell r="C190" t="str">
            <v>SHREDDED STEEL SCRAP#HS CODE: 72044900#</v>
          </cell>
          <cell r="D190" t="str">
            <v>x</v>
          </cell>
          <cell r="E190">
            <v>27320</v>
          </cell>
          <cell r="F190" t="str">
            <v>MEDU2634563</v>
          </cell>
          <cell r="G190">
            <v>2200</v>
          </cell>
          <cell r="H190" t="str">
            <v>P5070413</v>
          </cell>
          <cell r="I190" t="str">
            <v>GLOBAL METCORP LIMITED
ADDRESS: GROVE HOUSE 55 LOWLANDS ROAD HARROW  HA1 3AW   UK TEL/FAX: +442084234449.+442084220808</v>
          </cell>
          <cell r="J190" t="str">
            <v>TO THE ORDER OF VIETNAM PROSPERITY JOINT STOCK COMMERCIAL BANK</v>
          </cell>
          <cell r="K190" t="str">
            <v>MEDUI3603194</v>
          </cell>
          <cell r="L190" t="str">
            <v>TG ATHENA HD216A</v>
          </cell>
          <cell r="M190" t="str">
            <v>05/05/2022 12:50:20</v>
          </cell>
          <cell r="N190" t="str">
            <v>MSC</v>
          </cell>
          <cell r="O190">
            <v>183</v>
          </cell>
          <cell r="P190" t="str">
            <v>TC-HICT</v>
          </cell>
          <cell r="Q190" t="str">
            <v>DN đã mở TK - chưa TQ</v>
          </cell>
          <cell r="S190" t="str">
            <v>CôNG TY Cổ PHầN THéP NAM THUậN đã mở TK số 104698609300/A12 ngày 09/05/2022 - Chưa TQ</v>
          </cell>
          <cell r="U190">
            <v>183</v>
          </cell>
          <cell r="V190" t="str">
            <v>0311736755 # 88/GXN-BTNMT #06/2022/XNKQ/VPB-NTS# NAM THUAN INVESTMENT DEVELOPMENT COMPANY LIMITED #
LOT CN3.1 DINH VU INDUSTRIAL ZONE,  DONG HAI 2 WARD, HAI AN DISTRICT,  HAI PHONG CITY, VIETNAM #</v>
          </cell>
          <cell r="W190" t="str">
            <v>MEDUI3603194</v>
          </cell>
        </row>
        <row r="191">
          <cell r="A191" t="str">
            <v>TEMU2141657</v>
          </cell>
          <cell r="B191">
            <v>185</v>
          </cell>
          <cell r="C191" t="str">
            <v>SHREDDED STEEL SCRAP#HS CODE: 72044900#</v>
          </cell>
          <cell r="D191" t="str">
            <v>x</v>
          </cell>
          <cell r="E191">
            <v>27300</v>
          </cell>
          <cell r="F191" t="str">
            <v>TEMU2141657</v>
          </cell>
          <cell r="G191">
            <v>2200</v>
          </cell>
          <cell r="H191">
            <v>185318</v>
          </cell>
          <cell r="I191" t="str">
            <v>GLOBAL METCORP LIMITED
ADDRESS: GROVE HOUSE 55 LOWLANDS ROAD HARROW  HA1 3AW   UK TEL/FAX: +442084234449.+442084220808</v>
          </cell>
          <cell r="J191" t="str">
            <v>TO THE ORDER OF VIETNAM PROSPERITY JOINT STOCK COMMERCIAL BANK</v>
          </cell>
          <cell r="K191" t="str">
            <v>MEDUI3603194</v>
          </cell>
          <cell r="L191" t="str">
            <v>TG ATHENA HD216A</v>
          </cell>
          <cell r="M191" t="str">
            <v>05/05/2022 13:01:10</v>
          </cell>
          <cell r="N191" t="str">
            <v>MSC</v>
          </cell>
          <cell r="O191">
            <v>183</v>
          </cell>
          <cell r="P191" t="str">
            <v>TC-HICT</v>
          </cell>
          <cell r="Q191" t="str">
            <v>DN đã mở TK - chưa TQ</v>
          </cell>
          <cell r="S191" t="str">
            <v>CôNG TY Cổ PHầN THéP NAM THUậN đã mở TK số 104698609300/A12 ngày 09/05/2022 - Chưa TQ</v>
          </cell>
          <cell r="U191">
            <v>183</v>
          </cell>
          <cell r="V191" t="str">
            <v>0311736755 # 88/GXN-BTNMT #06/2022/XNKQ/VPB-NTS# NAM THUAN INVESTMENT DEVELOPMENT COMPANY LIMITED #
LOT CN3.1 DINH VU INDUSTRIAL ZONE,  DONG HAI 2 WARD, HAI AN DISTRICT,  HAI PHONG CITY, VIETNAM #</v>
          </cell>
          <cell r="W191" t="str">
            <v>MEDUI3603194</v>
          </cell>
        </row>
        <row r="192">
          <cell r="A192" t="str">
            <v>MEDU6748501</v>
          </cell>
          <cell r="B192">
            <v>186</v>
          </cell>
          <cell r="C192" t="str">
            <v>SHREDDED STEEL SCRAP#HS CODE: 72044900#</v>
          </cell>
          <cell r="D192" t="str">
            <v>x</v>
          </cell>
          <cell r="E192">
            <v>27060</v>
          </cell>
          <cell r="F192" t="str">
            <v>MEDU6748501</v>
          </cell>
          <cell r="G192">
            <v>2200</v>
          </cell>
          <cell r="H192">
            <v>75877</v>
          </cell>
          <cell r="I192" t="str">
            <v>GLOBAL METCORP LIMITED
ADDRESS: GROVE HOUSE 55 LOWLANDS ROAD HARROW  HA1 3AW   UK TEL/FAX: +442084234449.+442084220808</v>
          </cell>
          <cell r="J192" t="str">
            <v>TO THE ORDER OF VIETNAM PROSPERITY JOINT STOCK COMMERCIAL BANK</v>
          </cell>
          <cell r="K192" t="str">
            <v>MEDUI3603194</v>
          </cell>
          <cell r="L192" t="str">
            <v>TG ATHENA HD216A</v>
          </cell>
          <cell r="M192" t="str">
            <v>05/05/2022 13:05:05</v>
          </cell>
          <cell r="N192" t="str">
            <v>MSC</v>
          </cell>
          <cell r="O192">
            <v>183</v>
          </cell>
          <cell r="P192" t="str">
            <v>TC-HICT</v>
          </cell>
          <cell r="Q192" t="str">
            <v>DN đã mở TK - chưa TQ</v>
          </cell>
          <cell r="S192" t="str">
            <v>CôNG TY Cổ PHầN THéP NAM THUậN đã mở TK số 104698609300/A12 ngày 09/05/2022 - Chưa TQ</v>
          </cell>
          <cell r="U192">
            <v>183</v>
          </cell>
          <cell r="V192" t="str">
            <v>0311736755 # 88/GXN-BTNMT #06/2022/XNKQ/VPB-NTS# NAM THUAN INVESTMENT DEVELOPMENT COMPANY LIMITED #
LOT CN3.1 DINH VU INDUSTRIAL ZONE,  DONG HAI 2 WARD, HAI AN DISTRICT,  HAI PHONG CITY, VIETNAM #</v>
          </cell>
          <cell r="W192" t="str">
            <v>MEDUI3603194</v>
          </cell>
        </row>
        <row r="193">
          <cell r="A193" t="str">
            <v>TRHU1587653</v>
          </cell>
          <cell r="B193">
            <v>187</v>
          </cell>
          <cell r="C193" t="str">
            <v>SHREDDED STEEL SCRAP#HS CODE: 72044900#</v>
          </cell>
          <cell r="D193" t="str">
            <v>x</v>
          </cell>
          <cell r="E193">
            <v>27120</v>
          </cell>
          <cell r="F193" t="str">
            <v>TRHU1587653</v>
          </cell>
          <cell r="G193">
            <v>2200</v>
          </cell>
          <cell r="H193">
            <v>185256</v>
          </cell>
          <cell r="I193" t="str">
            <v>GLOBAL METCORP LIMITED
ADDRESS: GROVE HOUSE 55 LOWLANDS ROAD HARROW  HA1 3AW   UK TEL/FAX: +442084234449.+442084220808</v>
          </cell>
          <cell r="J193" t="str">
            <v>TO THE ORDER OF VIETNAM PROSPERITY JOINT STOCK COMMERCIAL BANK</v>
          </cell>
          <cell r="K193" t="str">
            <v>MEDUI3603194</v>
          </cell>
          <cell r="L193" t="str">
            <v>TG ATHENA HD216A</v>
          </cell>
          <cell r="M193" t="str">
            <v>05/05/2022 13:05:11</v>
          </cell>
          <cell r="N193" t="str">
            <v>MSC</v>
          </cell>
          <cell r="O193">
            <v>183</v>
          </cell>
          <cell r="P193" t="str">
            <v>TC-HICT</v>
          </cell>
          <cell r="Q193" t="str">
            <v>DN đã mở TK - chưa TQ</v>
          </cell>
          <cell r="S193" t="str">
            <v>CôNG TY Cổ PHầN THéP NAM THUậN đã mở TK số 104698609300/A12 ngày 09/05/2022 - Chưa TQ</v>
          </cell>
          <cell r="U193">
            <v>183</v>
          </cell>
          <cell r="V193" t="str">
            <v>0311736755 # 88/GXN-BTNMT #06/2022/XNKQ/VPB-NTS# NAM THUAN INVESTMENT DEVELOPMENT COMPANY LIMITED #
LOT CN3.1 DINH VU INDUSTRIAL ZONE,  DONG HAI 2 WARD, HAI AN DISTRICT,  HAI PHONG CITY, VIETNAM #</v>
          </cell>
          <cell r="W193" t="str">
            <v>MEDUI3603194</v>
          </cell>
        </row>
        <row r="194">
          <cell r="A194" t="str">
            <v>MEDU6108757</v>
          </cell>
          <cell r="B194">
            <v>188</v>
          </cell>
          <cell r="C194" t="str">
            <v>SHREDDED STEEL SCRAP#HS CODE: 72044900#</v>
          </cell>
          <cell r="D194" t="str">
            <v>x</v>
          </cell>
          <cell r="E194">
            <v>27200</v>
          </cell>
          <cell r="F194" t="str">
            <v>MEDU6108757</v>
          </cell>
          <cell r="G194">
            <v>2200</v>
          </cell>
          <cell r="H194" t="str">
            <v>P5032815</v>
          </cell>
          <cell r="I194" t="str">
            <v>GLOBAL METCORP LIMITED
ADDRESS: GROVE HOUSE 55 LOWLANDS ROAD HARROW  HA1 3AW   UK TEL/FAX: +442084234449.+442084220808</v>
          </cell>
          <cell r="J194" t="str">
            <v>TO THE ORDER OF VIETNAM PROSPERITY JOINT STOCK COMMERCIAL BANK</v>
          </cell>
          <cell r="K194" t="str">
            <v>MEDUI3603194</v>
          </cell>
          <cell r="L194" t="str">
            <v>TG ATHENA HD216A</v>
          </cell>
          <cell r="M194" t="str">
            <v>05/05/2022 13:16:22</v>
          </cell>
          <cell r="N194" t="str">
            <v>MSC</v>
          </cell>
          <cell r="O194">
            <v>183</v>
          </cell>
          <cell r="P194" t="str">
            <v>TC-HICT</v>
          </cell>
          <cell r="Q194" t="str">
            <v>DN đã mở TK - chưa TQ</v>
          </cell>
          <cell r="S194" t="str">
            <v>CôNG TY Cổ PHầN THéP NAM THUậN đã mở TK số 104698609300/A12 ngày 09/05/2022 - Chưa TQ</v>
          </cell>
          <cell r="U194">
            <v>183</v>
          </cell>
          <cell r="V194" t="str">
            <v>0311736755 # 88/GXN-BTNMT #06/2022/XNKQ/VPB-NTS# NAM THUAN INVESTMENT DEVELOPMENT COMPANY LIMITED #
LOT CN3.1 DINH VU INDUSTRIAL ZONE,  DONG HAI 2 WARD, HAI AN DISTRICT,  HAI PHONG CITY, VIETNAM #</v>
          </cell>
          <cell r="W194" t="str">
            <v>MEDUI3603194</v>
          </cell>
        </row>
        <row r="195">
          <cell r="A195" t="str">
            <v>CXDU1397070</v>
          </cell>
          <cell r="B195">
            <v>189</v>
          </cell>
          <cell r="C195" t="str">
            <v>SHREDDED STEEL SCRAP#HS CODE: 72044900#</v>
          </cell>
          <cell r="D195" t="str">
            <v>x</v>
          </cell>
          <cell r="E195">
            <v>27360</v>
          </cell>
          <cell r="F195" t="str">
            <v>CXDU1397070</v>
          </cell>
          <cell r="G195">
            <v>2200</v>
          </cell>
          <cell r="H195">
            <v>188192</v>
          </cell>
          <cell r="I195" t="str">
            <v>GLOBAL METCORP LIMITED
ADDRESS: GROVE HOUSE 55 LOWLANDS ROAD HARROW  HA1 3AW   UK TEL/FAX: +442084234449.+442084220808</v>
          </cell>
          <cell r="J195" t="str">
            <v>TO THE ORDER OF VIETNAM PROSPERITY JOINT STOCK COMMERCIAL BANK</v>
          </cell>
          <cell r="K195" t="str">
            <v>MEDUI3603194</v>
          </cell>
          <cell r="L195" t="str">
            <v>TG ATHENA HD216A</v>
          </cell>
          <cell r="M195" t="str">
            <v>05/05/2022 13:21:35</v>
          </cell>
          <cell r="N195" t="str">
            <v>MSC</v>
          </cell>
          <cell r="O195">
            <v>183</v>
          </cell>
          <cell r="P195" t="str">
            <v>TC-HICT</v>
          </cell>
          <cell r="Q195" t="str">
            <v>DN đã mở TK - chưa TQ</v>
          </cell>
          <cell r="S195" t="str">
            <v>CôNG TY Cổ PHầN THéP NAM THUậN đã mở TK số 104698609300/A12 ngày 09/05/2022 - Chưa TQ</v>
          </cell>
          <cell r="U195">
            <v>183</v>
          </cell>
          <cell r="V195" t="str">
            <v>0311736755 # 88/GXN-BTNMT #06/2022/XNKQ/VPB-NTS# NAM THUAN INVESTMENT DEVELOPMENT COMPANY LIMITED #
LOT CN3.1 DINH VU INDUSTRIAL ZONE,  DONG HAI 2 WARD, HAI AN DISTRICT,  HAI PHONG CITY, VIETNAM #</v>
          </cell>
          <cell r="W195" t="str">
            <v>MEDUI3603194</v>
          </cell>
        </row>
        <row r="196">
          <cell r="A196" t="str">
            <v>MEDU2770209</v>
          </cell>
          <cell r="B196">
            <v>190</v>
          </cell>
          <cell r="C196" t="str">
            <v>SHREDDED STEEL SCRAP#HS CODE: 72044900#       COMMODITY: SHREDDED STEEL  SCRAP.                     GRADING: 100PCT SHREDDED   AS PER ISRI CODE NO. 211   QUANTITY: 574.920 MT       CFR CY HAIPHONG            PORT,VIETNAM INCOTERMS     2010                       PACKING: IN 20FT CONTAINER ORIGIN: UNITED KINGDOM     ALL OTHER TERMS AND        CONDITIONS AS SALES        CONTRACT NO.:              19/SS/NTS-GMC/22           DATED 18 TH FEBRUARY 2022  HS CODE: 72044900          NET WEIGHT: 574.920 MT     TOTAL NUMBER OF CONTAINER: 21                         LC NUMBER: T2205201025CMB  LC ISSUING DATE:           220301                     BENEFICIARY NAME: GLOBAL   METCORP LIMITED            APPLICANT NAME: NAM THUAN  STEEL JOINT STOCK COMPANY  FREIGHT PREPAID10 DAYS     FREE TIME AT DESTINATION   APPLICANT CONTRACT NO.:    19/SS/NTS-GMC/22           DATED 18 TH FEBRUARY 2022</v>
          </cell>
          <cell r="D196" t="str">
            <v>x</v>
          </cell>
          <cell r="E196">
            <v>27260</v>
          </cell>
          <cell r="F196" t="str">
            <v>MEDU2770209</v>
          </cell>
          <cell r="G196">
            <v>2200</v>
          </cell>
          <cell r="H196" t="str">
            <v>P4909760</v>
          </cell>
          <cell r="I196" t="str">
            <v>GLOBAL METCORP LIMITED
ADDRESS: GROVE HOUSE 55 LOWLANDS ROAD HARROW  HA1 3AW   UK TEL/FAX: +442084234449.+442084220808</v>
          </cell>
          <cell r="J196" t="str">
            <v>TO THE ORDER OF VIETNAM PROSPERITY JOINT STOCK COMMERCIAL BANK</v>
          </cell>
          <cell r="K196" t="str">
            <v>MEDUI3603194</v>
          </cell>
          <cell r="L196" t="str">
            <v>TG ATHENA HD216A</v>
          </cell>
          <cell r="M196" t="str">
            <v>05/05/2022 13:23:00</v>
          </cell>
          <cell r="N196" t="str">
            <v>MSC</v>
          </cell>
          <cell r="O196">
            <v>183</v>
          </cell>
          <cell r="P196" t="str">
            <v>TC-HICT</v>
          </cell>
          <cell r="Q196" t="str">
            <v>DN đã mở TK - chưa TQ</v>
          </cell>
          <cell r="S196" t="str">
            <v>CôNG TY Cổ PHầN THéP NAM THUậN đã mở TK số 104698609300/A12 ngày 09/05/2022 - Chưa TQ</v>
          </cell>
          <cell r="U196">
            <v>183</v>
          </cell>
          <cell r="V196" t="str">
            <v>0311736755 # 88/GXN-BTNMT #06/2022/XNKQ/VPB-NTS# NAM THUAN INVESTMENT DEVELOPMENT COMPANY LIMITED #
LOT CN3.1 DINH VU INDUSTRIAL ZONE,  DONG HAI 2 WARD, HAI AN DISTRICT,  HAI PHONG CITY, VIETNAM #</v>
          </cell>
          <cell r="W196" t="str">
            <v>MEDUI3603194</v>
          </cell>
        </row>
        <row r="197">
          <cell r="A197" t="str">
            <v>MEDU6882064</v>
          </cell>
          <cell r="B197">
            <v>191</v>
          </cell>
          <cell r="C197" t="str">
            <v>SHREDDED STEEL SCRAP#HS CODE: 72044900#</v>
          </cell>
          <cell r="D197" t="str">
            <v>x</v>
          </cell>
          <cell r="E197">
            <v>27140</v>
          </cell>
          <cell r="F197" t="str">
            <v>MEDU6882064</v>
          </cell>
          <cell r="G197">
            <v>2200</v>
          </cell>
          <cell r="H197">
            <v>184821</v>
          </cell>
          <cell r="I197" t="str">
            <v>GLOBAL METCORP LIMITED
ADDRESS: GROVE HOUSE 55 LOWLANDS ROAD HARROW  HA1 3AW   UK TEL/FAX: +442084234449.+442084220808</v>
          </cell>
          <cell r="J197" t="str">
            <v>TO THE ORDER OF VIETNAM PROSPERITY JOINT STOCK COMMERCIAL BANK</v>
          </cell>
          <cell r="K197" t="str">
            <v>MEDUI3603194</v>
          </cell>
          <cell r="L197" t="str">
            <v>TG ATHENA HD216A</v>
          </cell>
          <cell r="M197" t="str">
            <v>05/05/2022 17:18:23</v>
          </cell>
          <cell r="N197" t="str">
            <v>MSC</v>
          </cell>
          <cell r="O197">
            <v>183</v>
          </cell>
          <cell r="P197" t="str">
            <v>TC-HICT</v>
          </cell>
          <cell r="Q197" t="str">
            <v>DN đã mở TK - chưa TQ</v>
          </cell>
          <cell r="S197" t="str">
            <v>CôNG TY Cổ PHầN THéP NAM THUậN đã mở TK số 104698609300/A12 ngày 09/05/2022 - Chưa TQ</v>
          </cell>
          <cell r="U197">
            <v>183</v>
          </cell>
          <cell r="V197" t="str">
            <v>0311736755 # 88/GXN-BTNMT #06/2022/XNKQ/VPB-NTS# NAM THUAN INVESTMENT DEVELOPMENT COMPANY LIMITED #
LOT CN3.1 DINH VU INDUSTRIAL ZONE,  DONG HAI 2 WARD, HAI AN DISTRICT,  HAI PHONG CITY, VIETNAM #</v>
          </cell>
          <cell r="W197" t="str">
            <v>MEDUI3603194</v>
          </cell>
        </row>
        <row r="198">
          <cell r="A198" t="str">
            <v>WHSU5143438</v>
          </cell>
          <cell r="B198">
            <v>192</v>
          </cell>
          <cell r="C198" t="str">
            <v>854 CTN CANDYHS CODE:170490JELLYHS CODE:200799*PHONG, VIET NAMMST: 0202089378PHONE: 0819611333</v>
          </cell>
          <cell r="E198">
            <v>13078.4</v>
          </cell>
          <cell r="F198" t="str">
            <v>WHSU5143438</v>
          </cell>
          <cell r="G198" t="str">
            <v>4500</v>
          </cell>
          <cell r="H198" t="str">
            <v>WHLQ942999</v>
          </cell>
          <cell r="I198" t="str">
            <v>GUANGZHOU HUAXI TRADING CO.,LTD. NO.39, C11 BUILDING NO.8WEST,CONSTRUCTIONMACHINERY PARK,HUANGPUDISTRICT,GUANGZHOU,CHINA</v>
          </cell>
          <cell r="J198" t="str">
            <v>CONG TY TNHH VAN TAI QUOC TE XUATNHAP KHAU DONG DUONG ADD:NHA BA LE THI THO, NGO 50 PHAMHAI,THON DONG LAM,PHUONG DA PHUC,QUAN DUONG KINH, THANH PHO HAI*</v>
          </cell>
          <cell r="K198" t="str">
            <v>132C503926</v>
          </cell>
          <cell r="L198" t="str">
            <v>WAN HAI 512 W091</v>
          </cell>
          <cell r="M198" t="str">
            <v>09/05/2022 15:05:27</v>
          </cell>
          <cell r="N198" t="str">
            <v>WHL</v>
          </cell>
          <cell r="O198">
            <v>179</v>
          </cell>
          <cell r="P198" t="str">
            <v>TC-HICT</v>
          </cell>
          <cell r="Q198" t="str">
            <v>DN đã mở TK - Chưa TQ</v>
          </cell>
          <cell r="S198" t="str">
            <v>CôNG TY TNHH VậN TảI QUốC Tế XUấT NHậP KHẩU ĐôNG DươNG đã mở TK số 104727850951/A11 ngày 23/05/2022 - Chưa TQ</v>
          </cell>
          <cell r="U198">
            <v>179</v>
          </cell>
          <cell r="V198" t="str">
            <v xml:space="preserve">SAME AS CONSIGNEE </v>
          </cell>
          <cell r="W198" t="str">
            <v>132C503926</v>
          </cell>
        </row>
        <row r="199">
          <cell r="A199" t="str">
            <v>WHSU5495866</v>
          </cell>
          <cell r="B199">
            <v>193</v>
          </cell>
          <cell r="C199" t="str">
            <v>803 CTN CANDYHS CODE:170490JELLYHS CODE:200799*PHONG, VIET NAMMST: 0202089378PHONE: 0819611333</v>
          </cell>
          <cell r="E199">
            <v>13260.4</v>
          </cell>
          <cell r="F199" t="str">
            <v>WHSU5495866</v>
          </cell>
          <cell r="G199" t="str">
            <v>4500</v>
          </cell>
          <cell r="H199" t="str">
            <v>WHLQ942995</v>
          </cell>
          <cell r="I199" t="str">
            <v>GUANGZHOU HUAXI TRADING CO.,LTD. NO.39, C11 BUILDING NO.8WEST,CONSTRUCTIONMACHINERY PARK,HUANGPUDISTRICT,GUANGZHOU,CHINA</v>
          </cell>
          <cell r="J199" t="str">
            <v>CONG TY TNHH VAN TAI QUOC TE XUATNHAP KHAU DONG DUONG ADD:NHA BA LE THI THO, NGO 50 PHAMHAI,THON DONG LAM,PHUONG DA PHUC,QUAN DUONG KINH, THANH PHO HAI*</v>
          </cell>
          <cell r="K199" t="str">
            <v>132C503926</v>
          </cell>
          <cell r="L199" t="str">
            <v>WAN HAI 512 W091</v>
          </cell>
          <cell r="M199" t="str">
            <v>10/05/2022 01:03:51</v>
          </cell>
          <cell r="N199" t="str">
            <v>WHL</v>
          </cell>
          <cell r="O199">
            <v>178</v>
          </cell>
          <cell r="P199" t="str">
            <v>TC-HICT</v>
          </cell>
          <cell r="Q199" t="str">
            <v>DN đã mở TK - Chưa TQ</v>
          </cell>
          <cell r="S199" t="str">
            <v>CôNG TY TNHH VậN TảI QUốC Tế XUấT NHậP KHẩU ĐôNG DươNG đã mở TK số 104727850951/A11 ngày 23/05/2022 - Chưa TQ</v>
          </cell>
          <cell r="U199">
            <v>178</v>
          </cell>
          <cell r="V199" t="str">
            <v xml:space="preserve">SAME AS CONSIGNEE </v>
          </cell>
          <cell r="W199" t="str">
            <v>132C503926</v>
          </cell>
        </row>
        <row r="200">
          <cell r="A200" t="str">
            <v>WHSU5718173</v>
          </cell>
          <cell r="B200">
            <v>194</v>
          </cell>
          <cell r="C200" t="str">
            <v>949 CTN CANDYHS CODE:170490JELLYHS CODE:200799*PHONG, VIET NAMMST: 0202089378PHONE: 0819611333</v>
          </cell>
          <cell r="E200">
            <v>15449.2</v>
          </cell>
          <cell r="F200" t="str">
            <v>WHSU5718173</v>
          </cell>
          <cell r="G200" t="str">
            <v>4500</v>
          </cell>
          <cell r="H200" t="str">
            <v>WHLQ942906</v>
          </cell>
          <cell r="I200" t="str">
            <v>GUANGZHOU HUAXI TRADING CO.,LTD. NO.39, C11 BUILDING NO.8WEST,CONSTRUCTIONMACHINERY PARK,HUANGPUDISTRICT,GUANGZHOU,CHINA</v>
          </cell>
          <cell r="J200" t="str">
            <v>CONG TY TNHH VAN TAI QUOC TE XUATNHAP KHAU DONG DUONG ADD:NHA BA LE THI THO, NGO 50 PHAMHAI,THON DONG LAM,PHUONG DA PHUC,QUAN DUONG KINH, THANH PHO HAI*</v>
          </cell>
          <cell r="K200" t="str">
            <v>132C503926</v>
          </cell>
          <cell r="L200" t="str">
            <v>WAN HAI 512 W091</v>
          </cell>
          <cell r="M200" t="str">
            <v>10/05/2022 01:12:15</v>
          </cell>
          <cell r="N200" t="str">
            <v>WHL</v>
          </cell>
          <cell r="O200">
            <v>178</v>
          </cell>
          <cell r="P200" t="str">
            <v>TC-HICT</v>
          </cell>
          <cell r="Q200" t="str">
            <v>DN đã mở TK - Chưa TQ</v>
          </cell>
          <cell r="S200" t="str">
            <v>CôNG TY TNHH VậN TảI QUốC Tế XUấT NHậP KHẩU ĐôNG DươNG đã mở TK số 104727850951/A11 ngày 23/05/2022 - Chưa TQ</v>
          </cell>
          <cell r="U200">
            <v>178</v>
          </cell>
          <cell r="V200" t="str">
            <v xml:space="preserve">SAME AS CONSIGNEE </v>
          </cell>
          <cell r="W200" t="str">
            <v>132C503926</v>
          </cell>
        </row>
        <row r="201">
          <cell r="A201" t="str">
            <v>FSCU5823356</v>
          </cell>
          <cell r="B201">
            <v>195</v>
          </cell>
          <cell r="C201" t="str">
            <v>1365 PK, 1365 PACKAGES IN TOTALFROZEN FOODSTUFF HS CODES: 0202 0206 0504  CN&amp;gt; TAX CODE: 0102345275 LEGUYHOANHP@GMAIL.COM PHONE: +842258831531  NP&amp;gt; EMAIL: HAIBANGJSC@GMAIL.COM PHONEL +842258831531;</v>
          </cell>
          <cell r="E201">
            <v>27300</v>
          </cell>
          <cell r="F201" t="str">
            <v>FSCU5823356</v>
          </cell>
          <cell r="G201">
            <v>4530</v>
          </cell>
          <cell r="H201" t="str">
            <v>0000103/</v>
          </cell>
          <cell r="I201" t="str">
            <v>PROFIL EXPORT, ZI MONBERTRAND 24 RUE DU CLARET 382, 30 CHARVIEU CHAVAGNEUX,</v>
          </cell>
          <cell r="J201" t="str">
            <v>VIMC LOGISTICS JSC, 4TH FLOOR OCEAN PARK BUILDING NO.1, DAO DUY ANH STR., DONG DA DIST HANO, I - VIETNAM    CN&gt;,</v>
          </cell>
          <cell r="K201" t="str">
            <v>MRSC04433500</v>
          </cell>
          <cell r="L201" t="str">
            <v>XIN WEN ZHOU 141E</v>
          </cell>
          <cell r="M201" t="str">
            <v>23/05/2022 03:02:51</v>
          </cell>
          <cell r="N201" t="str">
            <v>ONE</v>
          </cell>
          <cell r="O201">
            <v>165</v>
          </cell>
          <cell r="P201" t="str">
            <v>TC-HICT</v>
          </cell>
          <cell r="U201">
            <v>165</v>
          </cell>
          <cell r="V201" t="str">
            <v>0202016845#HAI BANG IMPORT EXPORT S, ERVICES CO. LTD, ADD:18 1 420 ROAD DANANG, DONG HAI, WARD 1, HAI AN DISTRICT, HAIPHONG C, ITY, VIETNAM          NP&gt;,</v>
          </cell>
          <cell r="W201" t="str">
            <v>MRSC04433500</v>
          </cell>
        </row>
        <row r="202">
          <cell r="A202" t="str">
            <v>HLXU1167170</v>
          </cell>
          <cell r="B202">
            <v>196</v>
          </cell>
          <cell r="C202" t="str">
            <v>250 PACKAGES
OF JACKFRUIT WOOD PALLETS
(ARTOCARPUS HETEROPHYLLUS)</v>
          </cell>
          <cell r="E202">
            <v>18200</v>
          </cell>
          <cell r="F202" t="str">
            <v>HLXU1167170</v>
          </cell>
          <cell r="G202" t="str">
            <v>2200</v>
          </cell>
          <cell r="H202" t="str">
            <v>HLB9229038</v>
          </cell>
          <cell r="I202" t="str">
            <v>CV. MAKMUR INDAH SANTOSA
KP. WONOHARJO RT. 006 RW. 011
KEL. KEMBANGARUM, KEC. SEMARANG
BARAT, KOTA SEMARANG
PROV. JAWA TENGAH</v>
          </cell>
          <cell r="J202" t="str">
            <v>SONG MA 55555 SERVICES &amp; TRADING
EXPORT IMPORT COMPANY LIMITED
THUY LOI HAMLET,THUY LAM
COMMUNE,DONG ANH DISTRIC,HA
NOI CITY,VIETNAM BUSSINES CODE
NO 0109531665 (MST)</v>
          </cell>
          <cell r="K202" t="str">
            <v>HLCUJK1220502815</v>
          </cell>
          <cell r="L202" t="str">
            <v>ONE COMMITMENT 055E</v>
          </cell>
          <cell r="M202" t="str">
            <v>28/05/2022 19:34:59</v>
          </cell>
          <cell r="N202" t="str">
            <v>HLC</v>
          </cell>
          <cell r="O202">
            <v>160</v>
          </cell>
          <cell r="P202" t="str">
            <v>TC-HICT</v>
          </cell>
          <cell r="Q202" t="str">
            <v>DN đã mở TK</v>
          </cell>
          <cell r="S202" t="str">
            <v>CôNG TY TNHH DịCH Vụ &amp; THươNG MạI XUấT NHậP KHẩU SONG Mã 55555 đã mở TK số 104793416600/A11 ngày 21/06/2022 - Chưa TQ</v>
          </cell>
          <cell r="U202">
            <v>160</v>
          </cell>
          <cell r="V202" t="str">
            <v>SAME AS CONSIGNEE</v>
          </cell>
          <cell r="W202" t="str">
            <v>HLCUJK1220502815</v>
          </cell>
        </row>
        <row r="203">
          <cell r="A203" t="str">
            <v>PONU2079484</v>
          </cell>
          <cell r="B203">
            <v>197</v>
          </cell>
          <cell r="C203" t="str">
            <v>240 BAGS, SHIPPER'S LOAD, STOW, WEIGHT AND COUNT; BAGS, FREIGHT PREPAID; BAGS, *m Object of delivery:Cow horns 7000kg; BAGS, *m Object of delivery:Cow horns 7000kg; BAGS, 240 BAGS OF COW HORN;</v>
          </cell>
          <cell r="E203">
            <v>7000</v>
          </cell>
          <cell r="F203" t="str">
            <v>PONU2079484</v>
          </cell>
          <cell r="G203" t="str">
            <v>2200</v>
          </cell>
          <cell r="H203" t="str">
            <v>37523</v>
          </cell>
          <cell r="I203" t="str">
            <v>LINLAW VENTURES LTD  P.O box162 Cap, e Coast  Email:agbenafalawrence@gma, il.com  Tell.0242509026,</v>
          </cell>
          <cell r="J203" t="str">
            <v>THUONG CO HANDICRAFTS IMPORT EXPORT COMPANY LIMITED Addresse:  Thuy, Ung Village, Hoa Binh Commune, Thuo, ng Tin District Ha Noi City VIETNAM,   Port of delivery:Hai Phong/Vietna,</v>
          </cell>
          <cell r="K203" t="str">
            <v>217121817</v>
          </cell>
          <cell r="L203" t="str">
            <v>UTE 215S</v>
          </cell>
          <cell r="M203" t="str">
            <v>03/06/2022 20:10:11</v>
          </cell>
          <cell r="N203" t="str">
            <v>MAE</v>
          </cell>
          <cell r="O203">
            <v>154</v>
          </cell>
          <cell r="P203" t="str">
            <v>TC-HICT</v>
          </cell>
          <cell r="S203" t="str">
            <v>Soi theo CV số 5211/HQĐV-KTGS ngày 13/7/2022</v>
          </cell>
          <cell r="U203">
            <v>154</v>
          </cell>
          <cell r="V203" t="str">
            <v>THUONG CO HANDICRAFTS IMPORT EXPO, RT COMPANY LIMITED Addresse:  Thuy, Ung Village, Hoa Binh Commune, Thuo, ng Tin District Ha Noi City VIETNAM,   Port of delivery:Hai Phong/Vietna,</v>
          </cell>
          <cell r="W203" t="str">
            <v>217121817</v>
          </cell>
        </row>
        <row r="204">
          <cell r="A204" t="str">
            <v>CSNU8423457</v>
          </cell>
          <cell r="B204">
            <v>198</v>
          </cell>
          <cell r="C204" t="str">
            <v>TOTAL:2679 BUNDLES
COFFEE-COLORED SPRAY
EXTRUDED HOLLOW ALUMINUM
HS CODE: 7604.21
*PHUONG TAN HONG,THANH PHO TU SON ,
TINH BAC NINH ,  VIETNAM
TAX NO.:2301195638
TEL:0933008058
NoOfPkg:2679;KindOfPackage:BUNDLES</v>
          </cell>
          <cell r="E204">
            <v>21048.5</v>
          </cell>
          <cell r="F204" t="str">
            <v>CSNU8423457</v>
          </cell>
          <cell r="G204" t="str">
            <v>4500</v>
          </cell>
          <cell r="H204" t="str">
            <v>K378055</v>
          </cell>
          <cell r="I204" t="str">
            <v>BAZHOU JINWOSHENGDI ALUMINUMPRODUCTS CO.,LTD     ADDRESS:CUIZHUANGZI VILLAGE, SHENGFANG TOWN, BAZHOU CITY, LANGFANG CITY, HEBEI PROVINCE,CHINA</v>
          </cell>
          <cell r="J204" t="str">
            <v>BAZHOU VIET NAM ALUMINUM JOINTSTOCK COMPANY     CONG TY CO PHAN NHOM BA ZHOU VIET NAM ADD:KHU PHO DUONG LOI,*</v>
          </cell>
          <cell r="K204" t="str">
            <v>COAU7238668020</v>
          </cell>
          <cell r="L204" t="str">
            <v>COSCO DURBAN 105S</v>
          </cell>
          <cell r="M204" t="str">
            <v>16/06/2022 21:41:03</v>
          </cell>
          <cell r="N204" t="str">
            <v>COS</v>
          </cell>
          <cell r="O204">
            <v>141</v>
          </cell>
          <cell r="P204" t="str">
            <v>TC-HICT</v>
          </cell>
          <cell r="U204">
            <v>141</v>
          </cell>
          <cell r="V204" t="str">
            <v>BAZHOU VIET NAM ALUMINUM JOINT     STOCK COMPANY CONG TY CO PHAN NHOM BA ZHOU VIET NAM ADD:KHU PHO DUONG LOI,*</v>
          </cell>
          <cell r="W204" t="str">
            <v>COAU7238668020</v>
          </cell>
        </row>
        <row r="205">
          <cell r="A205" t="str">
            <v>CSNU7594774</v>
          </cell>
          <cell r="B205">
            <v>199</v>
          </cell>
          <cell r="C205" t="str">
            <v>TOTAL:2679 BUNDLES
COFFEE-COLORED SPRAY
EXTRUDED HOLLOW ALUMINUM
HS CODE: 7604.21
*PHUONG TAN HONG,THANH PHO TU SON ,
TINH BAC NINH ,  VIETNAM
TAX NO.:2301195638
TEL:0933008058
NoOfPkg:2679;KindOfPackage:BUNDLES</v>
          </cell>
          <cell r="E205">
            <v>23434</v>
          </cell>
          <cell r="F205" t="str">
            <v>CSNU7594774</v>
          </cell>
          <cell r="G205" t="str">
            <v>4500</v>
          </cell>
          <cell r="H205" t="str">
            <v>K434330</v>
          </cell>
          <cell r="I205" t="str">
            <v>BAZHOU JINWOSHENGDI ALUMINUMPRODUCTS CO.,LTD     ADDRESS:CUIZHUANGZI VILLAGE, SHENGFANG TOWN, BAZHOU CITY, LANGFANG CITY, HEBEI PROVINCE,CHINA</v>
          </cell>
          <cell r="J205" t="str">
            <v>BAZHOU VIET NAM ALUMINUM JOINTSTOCK COMPANY     CONG TY CO PHAN NHOM BA ZHOU VIET NAM ADD:KHU PHO DUONG LOI,*</v>
          </cell>
          <cell r="K205" t="str">
            <v>COAU7238668020</v>
          </cell>
          <cell r="L205" t="str">
            <v>COSCO DURBAN 105S</v>
          </cell>
          <cell r="M205" t="str">
            <v>16/06/2022 22:50:00</v>
          </cell>
          <cell r="N205" t="str">
            <v>COS</v>
          </cell>
          <cell r="O205">
            <v>141</v>
          </cell>
          <cell r="P205" t="str">
            <v>TC-HICT</v>
          </cell>
          <cell r="U205">
            <v>141</v>
          </cell>
          <cell r="V205" t="str">
            <v>BAZHOU VIET NAM ALUMINUM JOINT     STOCK COMPANY CONG TY CO PHAN NHOM BA ZHOU VIET NAM ADD:KHU PHO DUONG LOI,*</v>
          </cell>
          <cell r="W205" t="str">
            <v>COAU7238668020</v>
          </cell>
        </row>
        <row r="206">
          <cell r="A206" t="str">
            <v>OOCU8266976</v>
          </cell>
          <cell r="B206">
            <v>200</v>
          </cell>
          <cell r="C206" t="str">
            <v>TOTAL:2679 BUNDLES
COFFEE-COLORED SPRAY
EXTRUDED HOLLOW ALUMINUM
HS CODE: 7604.21
*PHUONG TAN HONG,THANH PHO TU SON ,
TINH BAC NINH ,  VIETNAM
TAX NO.:2301195638
TEL:0933008058
NoOfPkg:2679;KindOfPackage:BUNDLES</v>
          </cell>
          <cell r="E206">
            <v>18754.5</v>
          </cell>
          <cell r="F206" t="str">
            <v>OOCU8266976</v>
          </cell>
          <cell r="G206" t="str">
            <v>4500</v>
          </cell>
          <cell r="H206" t="str">
            <v>K355056</v>
          </cell>
          <cell r="I206" t="str">
            <v>BAZHOU JINWOSHENGDI ALUMINUMPRODUCTS CO.,LTD     ADDRESS:CUIZHUANGZI VILLAGE, SHENGFANG TOWN, BAZHOU CITY, LANGFANG CITY, HEBEI PROVINCE,CHINA</v>
          </cell>
          <cell r="J206" t="str">
            <v>BAZHOU VIET NAM ALUMINUM JOINTSTOCK COMPANY     CONG TY CO PHAN NHOM BA ZHOU VIET NAM ADD:KHU PHO DUONG LOI,*</v>
          </cell>
          <cell r="K206" t="str">
            <v>COAU7238668020</v>
          </cell>
          <cell r="L206" t="str">
            <v>COSCO DURBAN 105S</v>
          </cell>
          <cell r="M206" t="str">
            <v>17/06/2022 02:08:27</v>
          </cell>
          <cell r="N206" t="str">
            <v>COS</v>
          </cell>
          <cell r="O206">
            <v>140</v>
          </cell>
          <cell r="P206" t="str">
            <v>TC-HICT</v>
          </cell>
          <cell r="U206">
            <v>140</v>
          </cell>
          <cell r="V206" t="str">
            <v>BAZHOU VIET NAM ALUMINUM JOINT     STOCK COMPANY CONG TY CO PHAN NHOM BA ZHOU VIET NAM ADD:KHU PHO DUONG LOI,*</v>
          </cell>
          <cell r="W206" t="str">
            <v>COAU7238668020</v>
          </cell>
        </row>
        <row r="207">
          <cell r="A207" t="str">
            <v>MRKU3521433</v>
          </cell>
          <cell r="B207">
            <v>201</v>
          </cell>
          <cell r="C207" t="str">
            <v>1 LOT, SHIPPER'S LOAD, STOW, WEIGHT AND COUNT; LOT, FREIGHT COLLECT; LOT, Corne de vache  Poids Brut : 22380 KGS;</v>
          </cell>
          <cell r="E207">
            <v>22380</v>
          </cell>
          <cell r="F207" t="str">
            <v>MRKU3521433</v>
          </cell>
          <cell r="G207" t="str">
            <v>4500</v>
          </cell>
          <cell r="H207" t="str">
            <v>CI0939100</v>
          </cell>
          <cell r="I207" t="str">
            <v>IMMOBILIER MAMADY TREICHVILLE NANAN,  YAMOUSSO 38 ABIDJAN Cote d'Ivoire,</v>
          </cell>
          <cell r="J207" t="str">
            <v>GLOBAL VIETART JSC LIEU GIAI 54 CON, G VI HA NOI 118010 Viet Nam,</v>
          </cell>
          <cell r="K207" t="str">
            <v>1KT310805</v>
          </cell>
          <cell r="L207" t="str">
            <v>LOBIVIA 223N</v>
          </cell>
          <cell r="M207" t="str">
            <v>18/06/2022 11:01:20</v>
          </cell>
          <cell r="N207" t="str">
            <v>MAE</v>
          </cell>
          <cell r="O207">
            <v>139</v>
          </cell>
          <cell r="P207" t="str">
            <v>TC-HICT</v>
          </cell>
          <cell r="Q207" t="str">
            <v>DN đã mở TK</v>
          </cell>
          <cell r="S207" t="str">
            <v>CôNG TY Cổ PHầN VIETART TOàN CầU đã mở TK số 104961491610/A12 ngày 11/09/2022 - Chưa TQ</v>
          </cell>
          <cell r="U207">
            <v>139</v>
          </cell>
          <cell r="V207" t="str">
            <v>GLOBAL VIETART JSC LIEU GIAI 54 CON, G VI HA NOI 118010 Viet Nam Email:, globalvietart.asia@gmail.com,</v>
          </cell>
          <cell r="W207" t="str">
            <v>1KT310805</v>
          </cell>
        </row>
        <row r="208">
          <cell r="A208" t="str">
            <v>ZCSU7302764</v>
          </cell>
          <cell r="B208">
            <v>202</v>
          </cell>
          <cell r="C208" t="str">
            <v>2052 CARTONS AUSTRALIA'S OWN FULL CREAM MILK 1L X 12 (UHT MILK)
GROSS WEIGHT: 133585.200</v>
          </cell>
          <cell r="E208">
            <v>26717.040000000001</v>
          </cell>
          <cell r="F208" t="str">
            <v>ZCSU7302764</v>
          </cell>
          <cell r="G208" t="str">
            <v>4500</v>
          </cell>
          <cell r="H208" t="str">
            <v>0926487</v>
          </cell>
          <cell r="I208" t="str">
            <v>FREEDOM FOODS GROUP TRADING PTY 
LTD 
80 BOX ROAD TAREN POINT 
NSW 2229 AUSTRALIA</v>
          </cell>
          <cell r="J208" t="str">
            <v>NATURAL LIFE SOURCES LTD. CO. 
70 VINH HOI, WARD 4, DIST. 4, 
HO CHI MINH CITY ,VIETNAM</v>
          </cell>
          <cell r="K208" t="str">
            <v>ZIMUSYD000014446</v>
          </cell>
          <cell r="L208" t="str">
            <v>ALS VENUS 3S</v>
          </cell>
          <cell r="M208" t="str">
            <v>22/06/2022 03:33:38</v>
          </cell>
          <cell r="N208" t="str">
            <v>ZIM</v>
          </cell>
          <cell r="O208">
            <v>135</v>
          </cell>
          <cell r="P208" t="str">
            <v>TC-HICT</v>
          </cell>
          <cell r="Q208" t="str">
            <v>DN đã mở TK</v>
          </cell>
          <cell r="S208" t="str">
            <v xml:space="preserve"> CôNG TY Cổ PHầN NHUNG NHư đã mở TK số 104985615230/A11 ngày 22/09/2022 - Chưa TQ</v>
          </cell>
          <cell r="U208">
            <v>135</v>
          </cell>
          <cell r="V208" t="str">
            <v>NATURAL LIFE SOURCES LTD. CO. 
70 VINH HOI, WARD 4, DIST. 4, 
HO CHI MINH CITY ,VIETNAM</v>
          </cell>
          <cell r="W208" t="str">
            <v>ZIMUSYD000014446</v>
          </cell>
        </row>
        <row r="209">
          <cell r="A209" t="str">
            <v>ZCSU7397395</v>
          </cell>
          <cell r="B209">
            <v>203</v>
          </cell>
          <cell r="C209" t="str">
            <v>2052 CARTONS AUSTRALIA'S OWN FULL CREAM MILK 1L X 12 (UHT MILK)
GROSS WEIGHT: 133585.200</v>
          </cell>
          <cell r="E209">
            <v>26717.040000000001</v>
          </cell>
          <cell r="F209" t="str">
            <v>ZCSU7397395</v>
          </cell>
          <cell r="G209" t="str">
            <v>4500</v>
          </cell>
          <cell r="H209" t="str">
            <v>0926494</v>
          </cell>
          <cell r="I209" t="str">
            <v>FREEDOM FOODS GROUP TRADING PTY 
LTD 
80 BOX ROAD TAREN POINT 
NSW 2229 AUSTRALIA</v>
          </cell>
          <cell r="J209" t="str">
            <v>NATURAL LIFE SOURCES LTD. CO. 
70 VINH HOI, WARD 4, DIST. 4, 
HO CHI MINH CITY ,VIETNAM</v>
          </cell>
          <cell r="K209" t="str">
            <v>ZIMUSYD000014446</v>
          </cell>
          <cell r="L209" t="str">
            <v>ALS VENUS 3S</v>
          </cell>
          <cell r="M209" t="str">
            <v>22/06/2022 04:32:15</v>
          </cell>
          <cell r="N209" t="str">
            <v>ZIM</v>
          </cell>
          <cell r="O209">
            <v>135</v>
          </cell>
          <cell r="P209" t="str">
            <v>TC-HICT</v>
          </cell>
          <cell r="Q209" t="str">
            <v>DN đã mở TK</v>
          </cell>
          <cell r="S209" t="str">
            <v xml:space="preserve"> CôNG TY Cổ PHầN NHUNG NHư đã mở TK số 104985615230/A11 ngày 22/09/2022 - Chưa TQ</v>
          </cell>
          <cell r="U209">
            <v>135</v>
          </cell>
          <cell r="V209" t="str">
            <v>NATURAL LIFE SOURCES LTD. CO. 
70 VINH HOI, WARD 4, DIST. 4, 
HO CHI MINH CITY ,VIETNAM</v>
          </cell>
          <cell r="W209" t="str">
            <v>ZIMUSYD000014446</v>
          </cell>
        </row>
        <row r="210">
          <cell r="A210" t="str">
            <v>ZCSU7503727</v>
          </cell>
          <cell r="B210">
            <v>204</v>
          </cell>
          <cell r="C210" t="str">
            <v>2052 CARTONS AUSTRALIA'S OWN FULL CREAM MILK 1L X 12 (UHT MILK)
GROSS WEIGHT: 133585.200</v>
          </cell>
          <cell r="E210">
            <v>26717.040000000001</v>
          </cell>
          <cell r="F210" t="str">
            <v>ZCSU7503727</v>
          </cell>
          <cell r="G210" t="str">
            <v>4500</v>
          </cell>
          <cell r="H210" t="str">
            <v>0926492</v>
          </cell>
          <cell r="I210" t="str">
            <v>FREEDOM FOODS GROUP TRADING PTY 
LTD 
80 BOX ROAD TAREN POINT 
NSW 2229 AUSTRALIA</v>
          </cell>
          <cell r="J210" t="str">
            <v>NATURAL LIFE SOURCES LTD. CO. 
70 VINH HOI, WARD 4, DIST. 4, 
HO CHI MINH CITY ,VIETNAM</v>
          </cell>
          <cell r="K210" t="str">
            <v>ZIMUSYD000014446</v>
          </cell>
          <cell r="L210" t="str">
            <v>ALS VENUS 3S</v>
          </cell>
          <cell r="M210" t="str">
            <v>22/06/2022 04:40:24</v>
          </cell>
          <cell r="N210" t="str">
            <v>ZIM</v>
          </cell>
          <cell r="O210">
            <v>135</v>
          </cell>
          <cell r="P210" t="str">
            <v>TC-HICT</v>
          </cell>
          <cell r="Q210" t="str">
            <v>DN đã mở TK</v>
          </cell>
          <cell r="S210" t="str">
            <v xml:space="preserve"> CôNG TY Cổ PHầN NHUNG NHư đã mở TK số 104985615230/A11 ngày 22/09/2022 - Chưa TQ</v>
          </cell>
          <cell r="U210">
            <v>135</v>
          </cell>
          <cell r="V210" t="str">
            <v>NATURAL LIFE SOURCES LTD. CO. 
70 VINH HOI, WARD 4, DIST. 4, 
HO CHI MINH CITY ,VIETNAM</v>
          </cell>
          <cell r="W210" t="str">
            <v>ZIMUSYD000014446</v>
          </cell>
        </row>
        <row r="211">
          <cell r="A211" t="str">
            <v>ZCSU7412632</v>
          </cell>
          <cell r="B211">
            <v>205</v>
          </cell>
          <cell r="C211" t="str">
            <v>2052 CARTONS AUSTRALIA'S OWN FULL CREAM MILK 1L X 12 (UHT MILK)
GROSS WEIGHT: 133585.200</v>
          </cell>
          <cell r="E211">
            <v>26717.040000000001</v>
          </cell>
          <cell r="F211" t="str">
            <v>ZCSU7412632</v>
          </cell>
          <cell r="G211" t="str">
            <v>4500</v>
          </cell>
          <cell r="H211" t="str">
            <v>0926491</v>
          </cell>
          <cell r="I211" t="str">
            <v>FREEDOM FOODS GROUP TRADING PTY 
LTD 
80 BOX ROAD TAREN POINT 
NSW 2229 AUSTRALIA</v>
          </cell>
          <cell r="J211" t="str">
            <v>NATURAL LIFE SOURCES LTD. CO. 
70 VINH HOI, WARD 4, DIST. 4, 
HO CHI MINH CITY ,VIETNAM</v>
          </cell>
          <cell r="K211" t="str">
            <v>ZIMUSYD000014446</v>
          </cell>
          <cell r="L211" t="str">
            <v>ALS VENUS 3S</v>
          </cell>
          <cell r="M211" t="str">
            <v>22/06/2022 05:43:47</v>
          </cell>
          <cell r="N211" t="str">
            <v>ZIM</v>
          </cell>
          <cell r="O211">
            <v>135</v>
          </cell>
          <cell r="P211" t="str">
            <v>TC-HICT</v>
          </cell>
          <cell r="Q211" t="str">
            <v>DN đã mở TK</v>
          </cell>
          <cell r="S211" t="str">
            <v xml:space="preserve"> CôNG TY Cổ PHầN NHUNG NHư đã mở TK số 104985615230/A11 ngày 22/09/2022 - Chưa TQ</v>
          </cell>
          <cell r="U211">
            <v>135</v>
          </cell>
          <cell r="V211" t="str">
            <v>NATURAL LIFE SOURCES LTD. CO. 
70 VINH HOI, WARD 4, DIST. 4, 
HO CHI MINH CITY ,VIETNAM</v>
          </cell>
          <cell r="W211" t="str">
            <v>ZIMUSYD000014446</v>
          </cell>
        </row>
        <row r="212">
          <cell r="A212" t="str">
            <v>TLLU4445578</v>
          </cell>
          <cell r="B212">
            <v>206</v>
          </cell>
          <cell r="C212" t="str">
            <v>2052 CARTONS AUSTRALIA'S OWN FULL CREAM MILK 1L X 12 (UHT MILK)
GROSS WEIGHT: 133585.200</v>
          </cell>
          <cell r="E212">
            <v>26717.040000000001</v>
          </cell>
          <cell r="F212" t="str">
            <v>TLLU4445578</v>
          </cell>
          <cell r="G212" t="str">
            <v>4500</v>
          </cell>
          <cell r="H212" t="str">
            <v>0926489</v>
          </cell>
          <cell r="I212" t="str">
            <v>FREEDOM FOODS GROUP TRADING PTY 
LTD 
80 BOX ROAD TAREN POINT 
NSW 2229 AUSTRALIA</v>
          </cell>
          <cell r="J212" t="str">
            <v>NATURAL LIFE SOURCES LTD. CO. 
70 VINH HOI, WARD 4, DIST. 4, 
HO CHI MINH CITY ,VIETNAM</v>
          </cell>
          <cell r="K212" t="str">
            <v>ZIMUSYD000014446</v>
          </cell>
          <cell r="L212" t="str">
            <v>ALS VENUS 3S</v>
          </cell>
          <cell r="M212" t="str">
            <v>22/06/2022 05:58:28</v>
          </cell>
          <cell r="N212" t="str">
            <v>ZIM</v>
          </cell>
          <cell r="O212">
            <v>135</v>
          </cell>
          <cell r="P212" t="str">
            <v>TC-HICT</v>
          </cell>
          <cell r="Q212" t="str">
            <v>DN đã mở TK</v>
          </cell>
          <cell r="S212" t="str">
            <v xml:space="preserve"> CôNG TY Cổ PHầN NHUNG NHư đã mở TK số 104985615230/A11 ngày 22/09/2022 - Chưa TQ</v>
          </cell>
          <cell r="U212">
            <v>135</v>
          </cell>
          <cell r="V212" t="str">
            <v>NATURAL LIFE SOURCES LTD. CO. 
70 VINH HOI, WARD 4, DIST. 4, 
HO CHI MINH CITY ,VIETNAM</v>
          </cell>
          <cell r="W212" t="str">
            <v>ZIMUSYD000014446</v>
          </cell>
        </row>
        <row r="213">
          <cell r="A213" t="str">
            <v>SEGU3581438</v>
          </cell>
          <cell r="B213">
            <v>207</v>
          </cell>
          <cell r="C213" t="str">
            <v>308 PACKAGES
PERSONAL EFFECTS (AS ATTACHED LIST)</v>
          </cell>
          <cell r="E213">
            <v>2820</v>
          </cell>
          <cell r="F213" t="str">
            <v>SEGU3581438</v>
          </cell>
          <cell r="G213" t="str">
            <v>2200</v>
          </cell>
          <cell r="H213" t="str">
            <v>0423047</v>
          </cell>
          <cell r="I213" t="str">
            <v>MS HUYNH THI THOA
96 PLACE VILLAGE
59470 HERZEELE
FRANCE</v>
          </cell>
          <cell r="J213" t="str">
            <v>MS HUYNH THI THOA
32 VUA BA STREET
QUA CAM AREA, HOA LONG WARD
BAC NINH CITY, VIETNAM
TEL. : 0365782309</v>
          </cell>
          <cell r="K213" t="str">
            <v>HLCULE1220495000</v>
          </cell>
          <cell r="L213" t="str">
            <v>YM TRIUMPH 010E</v>
          </cell>
          <cell r="M213" t="str">
            <v>02/07/2022 20:42:24</v>
          </cell>
          <cell r="N213" t="str">
            <v>HLC</v>
          </cell>
          <cell r="O213">
            <v>125</v>
          </cell>
          <cell r="P213" t="str">
            <v>TC-HICT</v>
          </cell>
          <cell r="U213">
            <v>125</v>
          </cell>
          <cell r="V213" t="str">
            <v>MS HUYNH THI THOA
32 VUA BA STREET
QUA CAM AREA, HOA LONG WARD
BAC NINH CITY, VIETNAM
TEL. : 0365782309</v>
          </cell>
          <cell r="W213" t="str">
            <v>HLCULE1220495000</v>
          </cell>
        </row>
        <row r="214">
          <cell r="A214" t="str">
            <v>MEDU1207295</v>
          </cell>
          <cell r="B214">
            <v>208</v>
          </cell>
          <cell r="C214" t="str">
            <v>ROLLS ROYCE CULLINAN       VIN: SCATF2108NU212867</v>
          </cell>
          <cell r="E214">
            <v>2841</v>
          </cell>
          <cell r="F214" t="str">
            <v>MEDU1207295</v>
          </cell>
          <cell r="G214" t="str">
            <v>2200</v>
          </cell>
          <cell r="H214" t="str">
            <v>A011305</v>
          </cell>
          <cell r="I214" t="str">
            <v>HOLLMANN INTERNATIONAL GMBH &amp; CO. KG
CHARLOTTE-AUERBACH-STR. 4 28816 STUHR, GERMANY ILYA RIVKIN 042180608212
ILYA.RIVKIN@HOLLMANN.INTERNATIONAL</v>
          </cell>
          <cell r="J214" t="str">
            <v>ASC INVESTMENT JOIN STOCK COMPANY
BT02-09 KHU DO THI TRUNG VAN QUAN NAM TU LIEM THANH PHO, HA NOI, VIETNAM +84966606666
QUOCDANGTNMT@GMAIL.COM</v>
          </cell>
          <cell r="K214" t="str">
            <v>MEDUD3811913</v>
          </cell>
          <cell r="L214" t="str">
            <v>MSC SOPHIE HD224R</v>
          </cell>
          <cell r="M214" t="str">
            <v>05/07/2022 17:06:49</v>
          </cell>
          <cell r="N214" t="str">
            <v>MSC</v>
          </cell>
          <cell r="O214">
            <v>122</v>
          </cell>
          <cell r="P214" t="str">
            <v>TC-HICT</v>
          </cell>
          <cell r="U214">
            <v>122</v>
          </cell>
          <cell r="V214" t="str">
            <v>ASC INVESTMENT JOIN STOCK COMPANY
BT02-09 KHU DO THI TRUNG VAN QUAN NAM TU LIEM THANH PHO, HA NOI, VIETNAM +84966606666
QUOCDANGTNMT@GMAIL.COM</v>
          </cell>
          <cell r="W214" t="str">
            <v>MEDUD3811913</v>
          </cell>
        </row>
        <row r="215">
          <cell r="A215" t="str">
            <v>FFAU3173044</v>
          </cell>
          <cell r="B215">
            <v>209</v>
          </cell>
          <cell r="C215" t="str">
            <v>TOTAL:960 BAGS
100% POLYESTER SPUN YARN FOR
SEWING THREAD
IN RAW WHITE / SEMIDULL
(NE42/2) WITH PLASTIC COREHS:550810
FREIGHT PREPAID
NoOfPkg:960;KindOfPackage:BAGS</v>
          </cell>
          <cell r="E215">
            <v>22272</v>
          </cell>
          <cell r="F215" t="str">
            <v>FFAU3173044</v>
          </cell>
          <cell r="G215" t="str">
            <v>4500</v>
          </cell>
          <cell r="H215" t="str">
            <v>K748300</v>
          </cell>
          <cell r="I215" t="str">
            <v>CRED IMPORT AND EXPORT CO., LIMITEDROOM 09, 27/F, HO KING COMMERCIAL     CENTRE, 2-16 FA YUEN STREET, MONGKOK ,KOWLOON, HONG KONG</v>
          </cell>
          <cell r="J215" t="str">
            <v>CH VINA MANUFACTURING AND TRADINGCOMPANY LIMITED     ROOM 308C, PHUC HUNG APARTMENT, BAN YEN NHAN WARD, MY HAO TOWNSHIP, HUNG YEN PROVINCE, *</v>
          </cell>
          <cell r="K215" t="str">
            <v>COAU7239498590</v>
          </cell>
          <cell r="L215" t="str">
            <v>COSCO DURBAN 106S</v>
          </cell>
          <cell r="M215" t="str">
            <v>11/07/2022 20:47:28</v>
          </cell>
          <cell r="N215" t="str">
            <v>COS</v>
          </cell>
          <cell r="O215">
            <v>116</v>
          </cell>
          <cell r="P215" t="str">
            <v>TC-HICT</v>
          </cell>
          <cell r="Q215" t="str">
            <v>DN đã mở TK</v>
          </cell>
          <cell r="S215" t="str">
            <v>CôNG TY TNHH SảN XUấT Và THươNG MạI CH VINA đã mở TK số 104851434550/A11 ngày 18/07/2022 - Chưa TQ</v>
          </cell>
          <cell r="U215">
            <v>116</v>
          </cell>
          <cell r="V215" t="str">
            <v>CH VINA MANUFACTURING AND TRADING     COMPANY LIMITED ROOM 308C, PHUC HUNG APARTMENT, BAN YEN NHAN WARD, MY HAO TOWNSHIP, HUNG YEN PROVINCE, *</v>
          </cell>
          <cell r="W215" t="str">
            <v>COAU7239498590</v>
          </cell>
        </row>
        <row r="216">
          <cell r="A216" t="str">
            <v>MEDU2048290</v>
          </cell>
          <cell r="B216">
            <v>210</v>
          </cell>
          <cell r="C216" t="str">
            <v>OF COPPER ORE              -                          HS COMMODITY CODE:26030000</v>
          </cell>
          <cell r="E216">
            <v>27948</v>
          </cell>
          <cell r="F216" t="str">
            <v>MEDU2048290</v>
          </cell>
          <cell r="G216" t="str">
            <v>2200</v>
          </cell>
          <cell r="H216" t="str">
            <v>FX13395861</v>
          </cell>
          <cell r="I216" t="str">
            <v>VIGOR LOGISTICS LIMITED
KITWE
ZAMBIA</v>
          </cell>
          <cell r="J216" t="str">
            <v>TAN DUC VIET COMPANY LIMITED
NO.12 GROUP 12, LANE 342, HO TUNG
MAU STREET PHU-DIEN WARD, BAC TU
LIEM DISTRICT, HA NOI, VIETNAM</v>
          </cell>
          <cell r="K216" t="str">
            <v>MEDUW1060849</v>
          </cell>
          <cell r="L216" t="str">
            <v>MSC KERRY HD226R</v>
          </cell>
          <cell r="M216" t="str">
            <v>23/07/2022 10:03:57</v>
          </cell>
          <cell r="N216" t="str">
            <v>MSC</v>
          </cell>
          <cell r="O216">
            <v>104</v>
          </cell>
          <cell r="P216" t="str">
            <v>TC-HICT</v>
          </cell>
          <cell r="U216">
            <v>104</v>
          </cell>
          <cell r="V216" t="str">
            <v>TAN DUC VIET COMPANY  LIMITED
NO.12 GROUP 12,  LANE 342, HO TUNG
MAU STREET PHU-DIEN WARD, BAC TU
LIEM DISTRICT, HA NOI
VIETNAM</v>
          </cell>
          <cell r="W216" t="str">
            <v>MEDUW1060849</v>
          </cell>
        </row>
        <row r="217">
          <cell r="A217" t="str">
            <v>MEDU2581714</v>
          </cell>
          <cell r="B217">
            <v>211</v>
          </cell>
          <cell r="C217" t="str">
            <v>PIECES                     (TIMBER)</v>
          </cell>
          <cell r="E217">
            <v>25780</v>
          </cell>
          <cell r="F217" t="str">
            <v>MEDU2581714</v>
          </cell>
          <cell r="G217" t="str">
            <v>2200</v>
          </cell>
          <cell r="H217" t="str">
            <v>ALU4278622/0517494/,ALU4278622/0517</v>
          </cell>
          <cell r="I217" t="str">
            <v>KILI WOOD MANUFACTURERS COMPANY LIMITED
PLOT NO.34, LIKANDA VILLAGE SESHEKE ROAD,
SESHEKE WESTERN PROVINCE
ZAMBIA</v>
          </cell>
          <cell r="J217" t="str">
            <v>PHUC PHUANG TRADING IMPORT &amp; EXPORT
CHIENG THANG COMMUNE AN
LA DISTRI</v>
          </cell>
          <cell r="K217" t="str">
            <v>MEDUW1054396</v>
          </cell>
          <cell r="L217" t="str">
            <v>MSC KERRY HD226R</v>
          </cell>
          <cell r="M217" t="str">
            <v>23/07/2022 14:56:50</v>
          </cell>
          <cell r="N217" t="str">
            <v>MSC</v>
          </cell>
          <cell r="O217">
            <v>104</v>
          </cell>
          <cell r="P217" t="str">
            <v>TC-HICT</v>
          </cell>
          <cell r="U217">
            <v>104</v>
          </cell>
          <cell r="V217" t="str">
            <v>PHUC PHUANG TRADING IMPORT &amp; EXPORT
CHIENG THANG COMMUNE AN
LA DISTRI</v>
          </cell>
          <cell r="W217" t="str">
            <v>MEDUW1054396</v>
          </cell>
        </row>
        <row r="218">
          <cell r="A218" t="str">
            <v>MEDU3538435</v>
          </cell>
          <cell r="B218">
            <v>212</v>
          </cell>
          <cell r="C218" t="str">
            <v>BATTERY POWERED VEHICLE    TYP: AUDI E-TRON GTVIN:    WAUZZZFW5N7006174</v>
          </cell>
          <cell r="E218">
            <v>2350</v>
          </cell>
          <cell r="F218" t="str">
            <v>MEDU3538435</v>
          </cell>
          <cell r="G218" t="str">
            <v>2200</v>
          </cell>
          <cell r="H218" t="str">
            <v>0435848</v>
          </cell>
          <cell r="I218" t="str">
            <v>UN LEASING AND FINANCES, SRO
LIDICKA 700/19, BRNO 60200 CZECH REPUBLIC IC: 05391172 LEONID TSISAR +36702342728
DUNGTV@UNMOTORS.COM</v>
          </cell>
          <cell r="J218" t="str">
            <v>CARGOTEAM-HANOI OFFICE
F.18TH, 319 TOWER. NO.63, LE VAN LUONG STREET, CAU GIAY DIST, HA NOI CITY THANH HA TEL : +84 024 32
04 94 44 CELL PHONE. 00 84 912 016 723 THANHHA@CARGOTEAMVN.COM</v>
          </cell>
          <cell r="K218" t="str">
            <v>MEDUD3819338</v>
          </cell>
          <cell r="L218" t="str">
            <v>MSC KERRY HD226R</v>
          </cell>
          <cell r="M218" t="str">
            <v>23/07/2022 20:40:34</v>
          </cell>
          <cell r="N218" t="str">
            <v>MSC</v>
          </cell>
          <cell r="O218">
            <v>104</v>
          </cell>
          <cell r="P218" t="str">
            <v>TC-HICT</v>
          </cell>
          <cell r="Q218" t="str">
            <v>DN đã mở TK</v>
          </cell>
          <cell r="S218" t="str">
            <v>CôNG TY Cổ PHầN LA HáN HOàNG PHáT đã mở TK số 104982147210/H11 ngày 21/09/2022 - Chưa TQ</v>
          </cell>
          <cell r="U218">
            <v>104</v>
          </cell>
          <cell r="V218" t="str">
            <v>CARGOTEAM-HANOI OFFICE
F.18TH, 319 TOWER. NO.63, LE VAN LUONG STREET, CAU GIAY DIST, HA NOI CITY THANH HA TEL : +84 024 32
04 94 44 CELL PHONE. 00 84 912 016 723 THANHHA@CARGOTEAMVN.COM</v>
          </cell>
          <cell r="W218" t="str">
            <v>MEDUD3819338</v>
          </cell>
        </row>
        <row r="219">
          <cell r="A219" t="str">
            <v>FANU1897173</v>
          </cell>
          <cell r="B219">
            <v>213</v>
          </cell>
          <cell r="C219" t="str">
            <v>18 PACKAGES
PRODUCT: MACHINERY AND EQUIPMENT
FOR POULTRY INCUBATION
(MACHINERY AS SPECIFIED IN THE
CONTRACT NO. 242332R12/242332V12)
PACKING: EXPORT STANDARD
ORIGIN: CANADA
L/C AMOUNT: USD 1,478,563.50 CFR
HAIPHONG SEAPORT, VIETNAM
(INCOTERMS 2020)</v>
          </cell>
          <cell r="E219">
            <v>2489.4</v>
          </cell>
          <cell r="F219" t="str">
            <v>FANU1897173</v>
          </cell>
          <cell r="G219">
            <v>4500</v>
          </cell>
          <cell r="H219">
            <v>32842</v>
          </cell>
          <cell r="I219" t="str">
            <v>JAMESWAY CHICK MASTER INCUBATOR INC
30 HIGH RIDGE COURT, CAMBRIDGE,
ONTARIO N1R7L3 CANADA</v>
          </cell>
          <cell r="J219" t="str">
            <v>TO ORDER
OF BANGKOK BANK PUBLIC
COMPANY LIMITED
HOCHIMINH BRANCH</v>
          </cell>
          <cell r="K219" t="str">
            <v>HLCUTOR220617680</v>
          </cell>
          <cell r="L219" t="str">
            <v>NAVIOS UNISON 011E</v>
          </cell>
          <cell r="M219" t="str">
            <v>31/07/2022 7:30:07 CH</v>
          </cell>
          <cell r="N219" t="str">
            <v>HLC</v>
          </cell>
          <cell r="O219">
            <v>96</v>
          </cell>
          <cell r="P219" t="str">
            <v>TC-HICT</v>
          </cell>
          <cell r="U219">
            <v>96</v>
          </cell>
          <cell r="V219" t="str">
            <v>C.P. VIETNAM CORPORATION-NINH BINH
FACTORY BRANCH
LOT C9+C11, KHANH PHU INDUSTRIAL
ZONE, KHANH PHU COMMUNE, YEN
KHANH DISTRICT, NINH BINH PROVINCE,
VIET NAM</v>
          </cell>
        </row>
        <row r="220">
          <cell r="A220" t="str">
            <v>HLBU1648522</v>
          </cell>
          <cell r="B220">
            <v>214</v>
          </cell>
          <cell r="C220" t="str">
            <v>18 PACKAGES
PRODUCT: MACHINERY AND EQUIPMENT
FOR POULTRY INCUBATION
(MACHINERY AS SPECIFIED IN THE
CONTRACT NO. 242332R12/242332V12)
PACKING: EXPORT STANDARD
ORIGIN: CANADA
L/C AMOUNT: USD 1,478,563.50 CFR
HAIPHONG SEAPORT, VIETNAM
(INCOTERMS 2020)</v>
          </cell>
          <cell r="E220">
            <v>2489.4</v>
          </cell>
          <cell r="F220" t="str">
            <v>HLBU1648522</v>
          </cell>
          <cell r="G220">
            <v>4500</v>
          </cell>
          <cell r="H220">
            <v>32942</v>
          </cell>
          <cell r="I220" t="str">
            <v>JAMESWAY CHICK MASTER INCUBATOR INC
30 HIGH RIDGE COURT, CAMBRIDGE,
ONTARIO N1R7L3 CANADA</v>
          </cell>
          <cell r="J220" t="str">
            <v>TO ORDER
OF BANGKOK BANK PUBLIC
COMPANY LIMITED
HOCHIMINH BRANCH</v>
          </cell>
          <cell r="K220" t="str">
            <v>HLCUTOR220617680</v>
          </cell>
          <cell r="L220" t="str">
            <v>NAVIOS UNISON 011E</v>
          </cell>
          <cell r="M220" t="str">
            <v>31/07/2022 7:31:56 CH</v>
          </cell>
          <cell r="N220" t="str">
            <v>HLC</v>
          </cell>
          <cell r="O220">
            <v>96</v>
          </cell>
          <cell r="P220" t="str">
            <v>TC-HICT</v>
          </cell>
          <cell r="U220">
            <v>96</v>
          </cell>
          <cell r="V220" t="str">
            <v>C.P. VIETNAM CORPORATION-NINH BINH
FACTORY BRANCH
LOT C9+C11, KHANH PHU INDUSTRIAL
ZONE, KHANH PHU COMMUNE, YEN
KHANH DISTRICT, NINH BINH PROVINCE,
VIET NAM</v>
          </cell>
        </row>
        <row r="221">
          <cell r="A221" t="str">
            <v>TCNU8091424</v>
          </cell>
          <cell r="B221">
            <v>215</v>
          </cell>
          <cell r="C221" t="str">
            <v>18 PACKAGES
PRODUCT: MACHINERY AND EQUIPMENT
FOR POULTRY INCUBATION
(MACHINERY AS SPECIFIED IN THE
CONTRACT NO. 242332R12/242332V12)
PACKING: EXPORT STANDARD
ORIGIN: CANADA
L/C AMOUNT: USD 1,478,563.50 CFR
HAIPHONG SEAPORT, VIETNAM
(INCOTERMS 2020)</v>
          </cell>
          <cell r="E221">
            <v>2489.4</v>
          </cell>
          <cell r="F221" t="str">
            <v>TCNU8091424</v>
          </cell>
          <cell r="G221">
            <v>4500</v>
          </cell>
          <cell r="H221">
            <v>32843</v>
          </cell>
          <cell r="I221" t="str">
            <v>JAMESWAY CHICK MASTER INCUBATOR INC
30 HIGH RIDGE COURT, CAMBRIDGE,
ONTARIO N1R7L3 CANADA</v>
          </cell>
          <cell r="J221" t="str">
            <v>TO ORDER
OF BANGKOK BANK PUBLIC
COMPANY LIMITED
HOCHIMINH BRANCH</v>
          </cell>
          <cell r="K221" t="str">
            <v>HLCUTOR220617680</v>
          </cell>
          <cell r="L221" t="str">
            <v>NAVIOS UNISON 011E</v>
          </cell>
          <cell r="M221" t="str">
            <v>31/07/2022 7:33:00 CH</v>
          </cell>
          <cell r="N221" t="str">
            <v>HLC</v>
          </cell>
          <cell r="O221">
            <v>96</v>
          </cell>
          <cell r="P221" t="str">
            <v>TC-HICT</v>
          </cell>
          <cell r="U221">
            <v>96</v>
          </cell>
          <cell r="V221" t="str">
            <v>C.P. VIETNAM CORPORATION-NINH BINH
FACTORY BRANCH
LOT C9+C11, KHANH PHU INDUSTRIAL
ZONE, KHANH PHU COMMUNE, YEN
KHANH DISTRICT, NINH BINH PROVINCE,
VIET NAM</v>
          </cell>
        </row>
        <row r="222">
          <cell r="A222" t="str">
            <v>FANU1609981</v>
          </cell>
          <cell r="B222">
            <v>216</v>
          </cell>
          <cell r="C222" t="str">
            <v>18 PACKAGES
PRODUCT: MACHINERY AND EQUIPMENT
FOR POULTRY INCUBATION
(MACHINERY AS SPECIFIED IN THE
CONTRACT NO. 242332R12/242332V12)
PACKING: EXPORT STANDARD
ORIGIN: CANADA
L/C AMOUNT: USD 1,478,563.50 CFR
HAIPHONG SEAPORT, VIETNAM
(INCOTERMS 2020)</v>
          </cell>
          <cell r="E222">
            <v>2489.4</v>
          </cell>
          <cell r="F222" t="str">
            <v>FANU1609981</v>
          </cell>
          <cell r="G222">
            <v>4500</v>
          </cell>
          <cell r="H222">
            <v>29177</v>
          </cell>
          <cell r="I222" t="str">
            <v>JAMESWAY CHICK MASTER INCUBATOR INC
30 HIGH RIDGE COURT, CAMBRIDGE,
ONTARIO N1R7L3 CANADA</v>
          </cell>
          <cell r="J222" t="str">
            <v>TO ORDER
OF BANGKOK BANK PUBLIC
COMPANY LIMITED
HOCHIMINH BRANCH</v>
          </cell>
          <cell r="K222" t="str">
            <v>HLCUTOR220617680</v>
          </cell>
          <cell r="L222" t="str">
            <v>NAVIOS UNISON 011E</v>
          </cell>
          <cell r="M222" t="str">
            <v>31/07/2022 7:34:19 CH</v>
          </cell>
          <cell r="N222" t="str">
            <v>HLC</v>
          </cell>
          <cell r="O222">
            <v>96</v>
          </cell>
          <cell r="P222" t="str">
            <v>TC-HICT</v>
          </cell>
          <cell r="U222">
            <v>96</v>
          </cell>
          <cell r="V222" t="str">
            <v>C.P. VIETNAM CORPORATION-NINH BINH
FACTORY BRANCH
LOT C9+C11, KHANH PHU INDUSTRIAL
ZONE, KHANH PHU COMMUNE, YEN
KHANH DISTRICT, NINH BINH PROVINCE,
VIET NAM</v>
          </cell>
        </row>
        <row r="223">
          <cell r="A223" t="str">
            <v>CAIU7930633</v>
          </cell>
          <cell r="B223">
            <v>217</v>
          </cell>
          <cell r="C223" t="str">
            <v>18 PACKAGES
PRODUCT: MACHINERY AND EQUIPMENT
FOR POULTRY INCUBATION
(MACHINERY AS SPECIFIED IN THE
CONTRACT NO. 242332R12/242332V12)
PACKING: EXPORT STANDARD
ORIGIN: CANADA
L/C AMOUNT: USD 1,478,563.50 CFR
HAIPHONG SEAPORT, VIETNAM
(INCOTERMS 2020)</v>
          </cell>
          <cell r="E223">
            <v>2489.4</v>
          </cell>
          <cell r="F223" t="str">
            <v>CAIU7930633</v>
          </cell>
          <cell r="G223">
            <v>4500</v>
          </cell>
          <cell r="H223">
            <v>30819</v>
          </cell>
          <cell r="I223" t="str">
            <v>JAMESWAY CHICK MASTER INCUBATOR INC
30 HIGH RIDGE COURT, CAMBRIDGE,
ONTARIO N1R7L3 CANADA</v>
          </cell>
          <cell r="J223" t="str">
            <v>TO ORDER
OF BANGKOK BANK PUBLIC
COMPANY LIMITED
HOCHIMINH BRANCH</v>
          </cell>
          <cell r="K223" t="str">
            <v>HLCUTOR220617680</v>
          </cell>
          <cell r="L223" t="str">
            <v>NAVIOS UNISON 011E</v>
          </cell>
          <cell r="M223" t="str">
            <v>31/07/2022 7:36:01 CH</v>
          </cell>
          <cell r="N223" t="str">
            <v>HLC</v>
          </cell>
          <cell r="O223">
            <v>96</v>
          </cell>
          <cell r="P223" t="str">
            <v>TC-HICT</v>
          </cell>
          <cell r="U223">
            <v>96</v>
          </cell>
          <cell r="V223" t="str">
            <v>C.P. VIETNAM CORPORATION-NINH BINH
FACTORY BRANCH
LOT C9+C11, KHANH PHU INDUSTRIAL
ZONE, KHANH PHU COMMUNE, YEN
KHANH DISTRICT, NINH BINH PROVINCE,
VIET NAM</v>
          </cell>
        </row>
        <row r="224">
          <cell r="A224" t="str">
            <v>DRYU9154890</v>
          </cell>
          <cell r="B224">
            <v>218</v>
          </cell>
          <cell r="C224" t="str">
            <v>36 PACKAGES
PRODUCT: MACHINERY AND EQUIPMENT
FOR POULTRY INCUBATION
(MACHINERY AS SPECIFIED IN THE
CONTRACT NO. 242332R12/242332V12)
PACKING: EXPORT STANDARD
ORIGIN: CANADA
L/C AMOUNT: USD 1,478,563.50 CFR
HAIPHONG SEAPORT, VIETNAM
(INCOTERMS 2020)
CERS: UA3751202206131767376</v>
          </cell>
          <cell r="E224">
            <v>7243</v>
          </cell>
          <cell r="F224" t="str">
            <v>DRYU9154890</v>
          </cell>
          <cell r="G224">
            <v>4500</v>
          </cell>
          <cell r="H224" t="str">
            <v>UL-8816368;UL8816368,UL-8816368;UL88</v>
          </cell>
          <cell r="I224" t="str">
            <v>JAMESWAY CHICK MASTER INCUBATOR INC
30 HIGH RIDGE COURT, CAMBRIDGE,
ONTARIO N1R7L3 CANADA</v>
          </cell>
          <cell r="J224" t="str">
            <v>TO ORDER
OF BANGKOK BANK PUBLIC
COMPANY LIMITED
HOCHIMINH BRANCH</v>
          </cell>
          <cell r="K224" t="str">
            <v>HLCUTOR220617680</v>
          </cell>
          <cell r="L224" t="str">
            <v>NAVIOS UNISON 011E</v>
          </cell>
          <cell r="M224" t="str">
            <v>31/07/2022 7:39:14 CH</v>
          </cell>
          <cell r="N224" t="str">
            <v>HLC</v>
          </cell>
          <cell r="O224">
            <v>96</v>
          </cell>
          <cell r="P224" t="str">
            <v>TC-HICT</v>
          </cell>
          <cell r="U224">
            <v>96</v>
          </cell>
          <cell r="V224" t="str">
            <v>C.P. VIETNAM CORPORATION-NINH BINH
FACTORY BRANCH
LOT C9+C11, KHANH PHU INDUSTRIAL
ZONE, KHANH PHU COMMUNE, YEN
KHANH DISTRICT, NINH BINH PROVINCE,
VIET NAM</v>
          </cell>
        </row>
        <row r="225">
          <cell r="A225" t="str">
            <v>TGBU5798877</v>
          </cell>
          <cell r="B225">
            <v>219</v>
          </cell>
          <cell r="C225" t="str">
            <v>18 PACKAGES
PRODUCT: MACHINERY AND EQUIPMENT
FOR POULTRY INCUBATION
(MACHINERY AS SPECIFIED IN THE
CONTRACT NO. 242332R12/242332V12)
PACKING: EXPORT STANDARD
ORIGIN: CANADA
L/C AMOUNT: USD 1,478,563.50 CFR
HAIPHONG SEAPORT, VIETNAM
(INCOTERMS 2020)</v>
          </cell>
          <cell r="E225">
            <v>2489.4</v>
          </cell>
          <cell r="F225" t="str">
            <v>TGBU5798877</v>
          </cell>
          <cell r="G225">
            <v>4500</v>
          </cell>
          <cell r="H225">
            <v>32861</v>
          </cell>
          <cell r="I225" t="str">
            <v>JAMESWAY CHICK MASTER INCUBATOR INC
30 HIGH RIDGE COURT, CAMBRIDGE,
ONTARIO N1R7L3 CANADA</v>
          </cell>
          <cell r="J225" t="str">
            <v>TO ORDER
OF BANGKOK BANK PUBLIC
COMPANY LIMITED
HOCHIMINH BRANCH</v>
          </cell>
          <cell r="K225" t="str">
            <v>HLCUTOR220617680</v>
          </cell>
          <cell r="L225" t="str">
            <v>NAVIOS UNISON 011E</v>
          </cell>
          <cell r="M225" t="str">
            <v>31/07/2022 7:43:42 CH</v>
          </cell>
          <cell r="N225" t="str">
            <v>HLC</v>
          </cell>
          <cell r="O225">
            <v>96</v>
          </cell>
          <cell r="P225" t="str">
            <v>TC-HICT</v>
          </cell>
          <cell r="U225">
            <v>96</v>
          </cell>
          <cell r="V225" t="str">
            <v>C.P. VIETNAM CORPORATION-NINH BINH
FACTORY BRANCH
LOT C9+C11, KHANH PHU INDUSTRIAL
ZONE, KHANH PHU COMMUNE, YEN
KHANH DISTRICT, NINH BINH PROVINCE,
VIET NAM</v>
          </cell>
        </row>
        <row r="226">
          <cell r="A226" t="str">
            <v>TGBU5736849</v>
          </cell>
          <cell r="B226">
            <v>220</v>
          </cell>
          <cell r="C226" t="str">
            <v>15 PACKAGES
PRODUCT: MACHINERY AND EQUIPMENT
FOR POULTRY INCUBATION
(MACHINERY AS SPECIFIED IN THE
CONTRACT NO. 242332R12/242332V12)
PACKING: EXPORT STANDARD
ORIGIN: CANADA
L/C AMOUNT: USD 1,478,563.50 CFR
HAIPHONG SEAPORT, VIETNAM
(INCOTERMS 2020)</v>
          </cell>
          <cell r="E226">
            <v>4975</v>
          </cell>
          <cell r="F226" t="str">
            <v>TGBU5736849</v>
          </cell>
          <cell r="G226">
            <v>4500</v>
          </cell>
          <cell r="H226" t="str">
            <v>UL8816374</v>
          </cell>
          <cell r="I226" t="str">
            <v>JAMESWAY CHICK MASTER INCUBATOR INC
30 HIGH RIDGE COURT, CAMBRIDGE,
ONTARIO N1R7L3 CANADA</v>
          </cell>
          <cell r="J226" t="str">
            <v>TO ORDER
OF BANGKOK BANK PUBLIC
COMPANY LIMITED
HOCHIMINH BRANCH</v>
          </cell>
          <cell r="K226" t="str">
            <v>HLCUTOR220617680</v>
          </cell>
          <cell r="L226" t="str">
            <v>NAVIOS UNISON 011E</v>
          </cell>
          <cell r="M226" t="str">
            <v>31/07/2022 7:45:29 CH</v>
          </cell>
          <cell r="N226" t="str">
            <v>HLC</v>
          </cell>
          <cell r="O226">
            <v>96</v>
          </cell>
          <cell r="P226" t="str">
            <v>TC-HICT</v>
          </cell>
          <cell r="U226">
            <v>96</v>
          </cell>
          <cell r="V226" t="str">
            <v>C.P. VIETNAM CORPORATION-NINH BINH
FACTORY BRANCH
LOT C9+C11, KHANH PHU INDUSTRIAL
ZONE, KHANH PHU COMMUNE, YEN
KHANH DISTRICT, NINH BINH PROVINCE,
VIET NAM</v>
          </cell>
        </row>
        <row r="227">
          <cell r="A227" t="str">
            <v>HLXU8145281</v>
          </cell>
          <cell r="B227">
            <v>221</v>
          </cell>
          <cell r="C227" t="str">
            <v>25 PACKAGES
PRODUCT: MACHINERY AND EQUIPMENT
FOR POULTRY INCUBATION
(MACHINERY AS SPECIFIED IN THE
CONTRACT NO. 242332R12/242332V12)
PACKING: EXPORT STANDARD
ORIGIN: CANADA
L/C AMOUNT: USD 1,478,563.50 CFR
HAIPHONG SEAPORT, VIETNAM
(INCOTERMS 2020)</v>
          </cell>
          <cell r="E227">
            <v>7073</v>
          </cell>
          <cell r="F227" t="str">
            <v>HLXU8145281</v>
          </cell>
          <cell r="G227">
            <v>4500</v>
          </cell>
          <cell r="H227" t="str">
            <v>UL-8816371;UL8816369,UL-8816371;UL88</v>
          </cell>
          <cell r="I227" t="str">
            <v>JAMESWAY CHICK MASTER INCUBATOR INC
30 HIGH RIDGE COURT, CAMBRIDGE,
ONTARIO N1R7L3 CANADA</v>
          </cell>
          <cell r="J227" t="str">
            <v>TO ORDER
OF BANGKOK BANK PUBLIC
COMPANY LIMITED
HOCHIMINH BRANCH</v>
          </cell>
          <cell r="K227" t="str">
            <v>HLCUTOR220617680</v>
          </cell>
          <cell r="L227" t="str">
            <v>NAVIOS UNISON 011E</v>
          </cell>
          <cell r="M227" t="str">
            <v>31/07/2022 7:47:42 CH</v>
          </cell>
          <cell r="N227" t="str">
            <v>HLC</v>
          </cell>
          <cell r="O227">
            <v>96</v>
          </cell>
          <cell r="P227" t="str">
            <v>TC-HICT</v>
          </cell>
          <cell r="U227">
            <v>96</v>
          </cell>
          <cell r="V227" t="str">
            <v>C.P. VIETNAM CORPORATION-NINH BINH
FACTORY BRANCH
LOT C9+C11, KHANH PHU INDUSTRIAL
ZONE, KHANH PHU COMMUNE, YEN
KHANH DISTRICT, NINH BINH PROVINCE,
VIET NAM</v>
          </cell>
        </row>
        <row r="228">
          <cell r="A228" t="str">
            <v>HLBU3257759</v>
          </cell>
          <cell r="B228">
            <v>222</v>
          </cell>
          <cell r="C228" t="str">
            <v>31 PACKAGES
PRODUCT: MACHINERY AND EQUIPMENT
FOR POULTRY INCUBATION
(MACHINERY AS SPECIFIED IN THE
CONTRACT NO. 242332R12/242332V12)
PACKING: EXPORT STANDARD
ORIGIN: CANADA
L/C AMOUNT: USD 1,478,563.50 CFR
HAIPHONG SEAPORT, VIETNAM
(INCOTERMS 2020)</v>
          </cell>
          <cell r="E228">
            <v>7345</v>
          </cell>
          <cell r="F228" t="str">
            <v>HLBU3257759</v>
          </cell>
          <cell r="G228">
            <v>4500</v>
          </cell>
          <cell r="H228" t="str">
            <v>UL-8816352;UL8816352,UL-8816352;UL88</v>
          </cell>
          <cell r="I228" t="str">
            <v>JAMESWAY CHICK MASTER INCUBATOR INC
30 HIGH RIDGE COURT, CAMBRIDGE,
ONTARIO N1R7L3 CANADA</v>
          </cell>
          <cell r="J228" t="str">
            <v>TO ORDER
OF BANGKOK BANK PUBLIC
COMPANY LIMITED
HOCHIMINH BRANCH</v>
          </cell>
          <cell r="K228" t="str">
            <v>HLCUTOR220617680</v>
          </cell>
          <cell r="L228" t="str">
            <v>NAVIOS UNISON 011E</v>
          </cell>
          <cell r="M228" t="str">
            <v>31/07/2022 7:51:06 CH</v>
          </cell>
          <cell r="N228" t="str">
            <v>HLC</v>
          </cell>
          <cell r="O228">
            <v>96</v>
          </cell>
          <cell r="P228" t="str">
            <v>TC-HICT</v>
          </cell>
          <cell r="U228">
            <v>96</v>
          </cell>
          <cell r="V228" t="str">
            <v>C.P. VIETNAM CORPORATION-NINH BINH
FACTORY BRANCH
LOT C9+C11, KHANH PHU INDUSTRIAL
ZONE, KHANH PHU COMMUNE, YEN
KHANH DISTRICT, NINH BINH PROVINCE,
VIET NAM</v>
          </cell>
        </row>
        <row r="229">
          <cell r="A229" t="str">
            <v>CBHU5822033</v>
          </cell>
          <cell r="B229">
            <v>223</v>
          </cell>
          <cell r="C229" t="str">
            <v>TOTAL:11 PALLETS
ALUMINIUM ALLOY PLATE
HS:7606129
*MAIL:HUNG.NX@KIMLOAIMAU.COM
AND TEL 0909 016003TAX 0101154398
**PORT IN CHINA
***PORT,VIETNAM
NoOfPkg:11;KindOfPackage:PALLETS</v>
          </cell>
          <cell r="E229">
            <v>23530</v>
          </cell>
          <cell r="F229" t="str">
            <v>CBHU5822033</v>
          </cell>
          <cell r="G229" t="str">
            <v>2200</v>
          </cell>
          <cell r="H229" t="str">
            <v>18230030</v>
          </cell>
          <cell r="I229" t="str">
            <v>JINGMEI ALUMINIUM INDUSTRY CO.,LTD.NO.20,BICHUAN ROAD,JINYUN     INDUSTRIAL ZONE,ZHEJIANG,CHINA</v>
          </cell>
          <cell r="J229" t="str">
            <v>HA NOI NON - FERROUS METALS CO.,LTDADDRESS:NO.20 LOT 2A TRUNG     YEN NEW URBAN AREA,YEN HOA WARD,CAU GIAY DISTRICT, HANOI CITY, VIETNAM*</v>
          </cell>
          <cell r="K229" t="str">
            <v>COAU7240375580</v>
          </cell>
          <cell r="L229" t="str">
            <v>XIN HANG ZHOU 156S</v>
          </cell>
          <cell r="M229" t="str">
            <v>05/08/2022 15:18:10</v>
          </cell>
          <cell r="N229" t="str">
            <v>COS</v>
          </cell>
          <cell r="O229">
            <v>91</v>
          </cell>
          <cell r="P229" t="str">
            <v>TC-HICT</v>
          </cell>
          <cell r="Q229" t="str">
            <v>DN đã mở TK</v>
          </cell>
          <cell r="S229" t="str">
            <v>CôNG TY TNHH KIM LOạI MàU Hà NộI đã mở TK số 104941095230/A11 ngày 30/08/2022 - Chưa TQ</v>
          </cell>
          <cell r="U229">
            <v>91</v>
          </cell>
          <cell r="V229" t="str">
            <v>HA NOI NON - FERROUS METALS CO.,LTD     ADDRESS:NO.20 LOT 2A TRUNG YEN NEW URBAN AREA,YEN HOA WARD,CAU GIAY DISTRICT, HANOI CITY, VIETNAM*</v>
          </cell>
        </row>
        <row r="230">
          <cell r="A230" t="str">
            <v>CGMU5080212</v>
          </cell>
          <cell r="B230">
            <v>224</v>
          </cell>
          <cell r="C230" t="str">
            <v>2500 CARTONS, FREIGHT PREPAIDCargo is stowed in a refrigerated container setat the shippers requested carrying temperatureof -20 degrees CelsiusFROZEN CHICKEN FEET; CARTONS, NET WEIGHT 25000HS CODE: 02071499*Taxid: 1001245981Tel: +84 941 097 319; CARTONS, Email: sxxkhaiphong-gmail.comRequisition: Ms Nguyen Thi Hong Trang;</v>
          </cell>
          <cell r="E230">
            <v>26080</v>
          </cell>
          <cell r="F230" t="str">
            <v>CGMU5080212</v>
          </cell>
          <cell r="G230" t="str">
            <v>4530</v>
          </cell>
          <cell r="H230" t="str">
            <v>2974941/</v>
          </cell>
          <cell r="I230" t="str">
            <v>TAMACO INTERNATIONAL, VESTERBROGADE 6D, 3RD FLOOR, DK-1620 COPENHAGEN V, DENMARK,</v>
          </cell>
          <cell r="J230" t="str">
            <v>HMT VIET NAM FOOD IMPORT EXPORT, COMPANY LIMITED., ADDRESS: NO 99, 313 LY BON ALLEY,, GROUP 14, BO XUYEN WARD,, THAI BINH CITY, THAI BINH PROVINCE, VIETNAM,</v>
          </cell>
          <cell r="K230" t="str">
            <v>GEN1435466</v>
          </cell>
          <cell r="L230" t="str">
            <v>TR ATHOS 0HJT9N1NC</v>
          </cell>
          <cell r="M230" t="str">
            <v>09/08/2022 03:47:57</v>
          </cell>
          <cell r="N230" t="str">
            <v>CMA</v>
          </cell>
          <cell r="O230">
            <v>87</v>
          </cell>
          <cell r="P230" t="str">
            <v>TC-HICT</v>
          </cell>
          <cell r="U230">
            <v>87</v>
          </cell>
          <cell r="V230" t="str">
            <v>HMT VIET NAM FOOD IMPORT EXPORT, COMPANY LIMITED., ADDRESS: NO 99, 313 LY BON ALLEY,, GROUP 14, BO XUYEN WARD,, THAI BINH CITY, THAI BINH PROVINCE, VIETNAM,</v>
          </cell>
        </row>
        <row r="231">
          <cell r="A231" t="str">
            <v>TCLU2606280</v>
          </cell>
          <cell r="B231">
            <v>225</v>
          </cell>
          <cell r="C231" t="str">
            <v>STEEL SCRAP#HS CODE: 72044900#</v>
          </cell>
          <cell r="D231" t="str">
            <v>x</v>
          </cell>
          <cell r="E231">
            <v>28010</v>
          </cell>
          <cell r="F231" t="str">
            <v>TCLU2606280</v>
          </cell>
          <cell r="G231" t="str">
            <v>2200</v>
          </cell>
          <cell r="H231" t="str">
            <v>EU22363006//</v>
          </cell>
          <cell r="I231" t="str">
            <v>LOGCARGO AS AGENT OF PRAGATI INTERNATIONAL PTE LTD.
101, CECIL STREET, # 08-06 TONG ENG BUILDING SINGAPORE 069533</v>
          </cell>
          <cell r="J231" t="str">
            <v>4600100155# 86/GXN-BTNMT#241/GTTN-KHKD # THAI NGUYEN IRON AND STEEL CORPORATION
#GROUP 13, CAM GIA WARD, THAI NGUYEN CITY, VIETNAM</v>
          </cell>
          <cell r="K231" t="str">
            <v>MEDUA1968497</v>
          </cell>
          <cell r="L231" t="str">
            <v>MSC BEIJING FY226R</v>
          </cell>
          <cell r="M231" t="str">
            <v>12/08/2022 05:36:53</v>
          </cell>
          <cell r="N231" t="str">
            <v>MSC</v>
          </cell>
          <cell r="O231">
            <v>84</v>
          </cell>
          <cell r="P231" t="str">
            <v>TC-HICT</v>
          </cell>
          <cell r="Q231" t="str">
            <v>DN đã mở TK</v>
          </cell>
          <cell r="S231" t="str">
            <v>CôNG TY Cổ PHầN GANG THéP THáI NGUYêN đã mở TK số 104898731341/A12 ngày 10/08/2022 - Chưa TQ</v>
          </cell>
          <cell r="U231">
            <v>84</v>
          </cell>
          <cell r="V231" t="str">
            <v>4600100155# 86/GXN-BTNMT#241/GTTN-KHKD # THAI NGUYEN IRON AND STEEL CORPORATION
#GROUP 13, CAM GIA WARD, THAI NGUYEN CITY, VIETNAM</v>
          </cell>
        </row>
        <row r="232">
          <cell r="A232" t="str">
            <v>CLHU2581884</v>
          </cell>
          <cell r="B232">
            <v>226</v>
          </cell>
          <cell r="C232" t="str">
            <v>STEEL SCRAP#HS CODE: 72044900#</v>
          </cell>
          <cell r="D232" t="str">
            <v>x</v>
          </cell>
          <cell r="E232">
            <v>27290</v>
          </cell>
          <cell r="F232" t="str">
            <v>CLHU2581884</v>
          </cell>
          <cell r="G232" t="str">
            <v>2200</v>
          </cell>
          <cell r="H232" t="str">
            <v>EU22363025//</v>
          </cell>
          <cell r="I232" t="str">
            <v>LOGCARGO AS AGENT OF PRAGATI INTERNATIONAL PTE LTD.
101, CECIL STREET, # 08-06 TONG ENG BUILDING SINGAPORE 069533</v>
          </cell>
          <cell r="J232" t="str">
            <v>4600100155# 86/GXN-BTNMT#241/GTTN-KHKD # THAI NGUYEN IRON AND STEEL CORPORATION
#GROUP 13, CAM GIA WARD, THAI NGUYEN CITY, VIETNAM</v>
          </cell>
          <cell r="K232" t="str">
            <v>MEDUA1968497</v>
          </cell>
          <cell r="L232" t="str">
            <v>MSC BEIJING FY226R</v>
          </cell>
          <cell r="M232" t="str">
            <v>12/08/2022 12:06:52</v>
          </cell>
          <cell r="N232" t="str">
            <v>MSC</v>
          </cell>
          <cell r="O232">
            <v>84</v>
          </cell>
          <cell r="P232" t="str">
            <v>TC-HICT</v>
          </cell>
          <cell r="Q232" t="str">
            <v>DN đã mở TK</v>
          </cell>
          <cell r="S232" t="str">
            <v>CôNG TY Cổ PHầN GANG THéP THáI NGUYêN đã mở TK số 104898731341/A12 ngày 10/08/2022 - Chưa TQ</v>
          </cell>
          <cell r="U232">
            <v>84</v>
          </cell>
          <cell r="V232" t="str">
            <v>4600100155# 86/GXN-BTNMT#241/GTTN-KHKD # THAI NGUYEN IRON AND STEEL CORPORATION
#GROUP 13, CAM GIA WARD, THAI NGUYEN CITY, VIETNAM</v>
          </cell>
        </row>
        <row r="233">
          <cell r="A233" t="str">
            <v>GLDU5485477</v>
          </cell>
          <cell r="B233">
            <v>227</v>
          </cell>
          <cell r="C233" t="str">
            <v>STEEL SCRAP#HS CODE: 72044900#</v>
          </cell>
          <cell r="D233" t="str">
            <v>x</v>
          </cell>
          <cell r="E233">
            <v>25580</v>
          </cell>
          <cell r="F233" t="str">
            <v>GLDU5485477</v>
          </cell>
          <cell r="G233" t="str">
            <v>2200</v>
          </cell>
          <cell r="H233" t="str">
            <v>EU22363007//</v>
          </cell>
          <cell r="I233" t="str">
            <v>LOGCARGO AS AGENT OF PRAGATI INTERNATIONAL PTE LTD.
101, CECIL STREET, # 08-06 TONG ENG BUILDING SINGAPORE 069533</v>
          </cell>
          <cell r="J233" t="str">
            <v>4600100155# 86/GXN-BTNMT#241/GTTN-KHKD # THAI NGUYEN IRON AND STEEL CORPORATION
#GROUP 13, CAM GIA WARD, THAI NGUYEN CITY, VIETNAM</v>
          </cell>
          <cell r="K233" t="str">
            <v>MEDUA1968497</v>
          </cell>
          <cell r="L233" t="str">
            <v>MSC BEIJING FY226R</v>
          </cell>
          <cell r="M233" t="str">
            <v>12/08/2022 12:07:08</v>
          </cell>
          <cell r="N233" t="str">
            <v>MSC</v>
          </cell>
          <cell r="O233">
            <v>84</v>
          </cell>
          <cell r="P233" t="str">
            <v>TC-HICT</v>
          </cell>
          <cell r="Q233" t="str">
            <v>DN đã mở TK</v>
          </cell>
          <cell r="S233" t="str">
            <v>CôNG TY Cổ PHầN GANG THéP THáI NGUYêN đã mở TK số 104898731341/A12 ngày 10/08/2022 - Chưa TQ</v>
          </cell>
          <cell r="U233">
            <v>84</v>
          </cell>
          <cell r="V233" t="str">
            <v>4600100155# 86/GXN-BTNMT#241/GTTN-KHKD # THAI NGUYEN IRON AND STEEL CORPORATION
#GROUP 13, CAM GIA WARD, THAI NGUYEN CITY, VIETNAM</v>
          </cell>
        </row>
        <row r="234">
          <cell r="A234" t="str">
            <v>MSDU2512161</v>
          </cell>
          <cell r="B234">
            <v>228</v>
          </cell>
          <cell r="C234" t="str">
            <v>STEEL SCRAP#HS CODE: 72044900#</v>
          </cell>
          <cell r="D234" t="str">
            <v>x</v>
          </cell>
          <cell r="E234">
            <v>25970</v>
          </cell>
          <cell r="F234" t="str">
            <v>MSDU2512161</v>
          </cell>
          <cell r="G234" t="str">
            <v>2200</v>
          </cell>
          <cell r="H234" t="str">
            <v>EU22363021//</v>
          </cell>
          <cell r="I234" t="str">
            <v>LOGCARGO AS AGENT OF PRAGATI INTERNATIONAL PTE LTD.
101, CECIL STREET, # 08-06 TONG ENG BUILDING SINGAPORE 069533</v>
          </cell>
          <cell r="J234" t="str">
            <v>4600100155# 86/GXN-BTNMT#241/GTTN-KHKD # THAI NGUYEN IRON AND STEEL CORPORATION
#GROUP 13, CAM GIA WARD, THAI NGUYEN CITY, VIETNAM</v>
          </cell>
          <cell r="K234" t="str">
            <v>MEDUA1968497</v>
          </cell>
          <cell r="L234" t="str">
            <v>MSC BEIJING FY226R</v>
          </cell>
          <cell r="M234" t="str">
            <v>13/08/2022 08:08:31</v>
          </cell>
          <cell r="N234" t="str">
            <v>MSC</v>
          </cell>
          <cell r="O234">
            <v>83</v>
          </cell>
          <cell r="P234" t="str">
            <v>TC-HICT</v>
          </cell>
          <cell r="Q234" t="str">
            <v>DN đã mở TK</v>
          </cell>
          <cell r="S234" t="str">
            <v xml:space="preserve">CôNG TY Cổ PHầN GANG THéP THáI NGUYêN đã mở TK số 104898731341/A12 ngày 10/08/2022 - Chưa TQ </v>
          </cell>
          <cell r="U234">
            <v>83</v>
          </cell>
          <cell r="V234" t="str">
            <v>4600100155# 86/GXN-BTNMT#241/GTTN-KHKD # THAI NGUYEN IRON AND STEEL CORPORATION
#GROUP 13, CAM GIA WARD, THAI NGUYEN CITY, VIETNAM</v>
          </cell>
        </row>
        <row r="235">
          <cell r="A235" t="str">
            <v>TLLU8736226</v>
          </cell>
          <cell r="B235">
            <v>229</v>
          </cell>
          <cell r="C235" t="str">
            <v>BLACK WALNUT LUMBER        HS CODE: 440799            14 DAYS FREE TIME AT       DESTINATION                X20220617148207FREIGHT     PREPAID</v>
          </cell>
          <cell r="E235">
            <v>22299.513999999999</v>
          </cell>
          <cell r="F235" t="str">
            <v>TLLU8736226</v>
          </cell>
          <cell r="G235" t="str">
            <v>4500</v>
          </cell>
          <cell r="H235" t="str">
            <v>66978614//</v>
          </cell>
          <cell r="I235" t="str">
            <v>LAUFER GROUP INTERNATIONAL LTD
7007 NE PARVIN ROAD KANSAS CITY, MO 64117 AS NVOCC FOR MISSOURI WALNUT LLC T:816-421-2233
F:18164212426</v>
          </cell>
          <cell r="J235" t="str">
            <v>TO ORDER</v>
          </cell>
          <cell r="K235" t="str">
            <v>MEDUU6063876</v>
          </cell>
          <cell r="L235" t="str">
            <v>MSC BEIJING FY226R</v>
          </cell>
          <cell r="M235" t="str">
            <v>13/08/2022 20:37:02</v>
          </cell>
          <cell r="N235" t="str">
            <v>MSC</v>
          </cell>
          <cell r="O235">
            <v>83</v>
          </cell>
          <cell r="P235" t="str">
            <v>TC-HICT</v>
          </cell>
          <cell r="U235">
            <v>83</v>
          </cell>
          <cell r="V235" t="str">
            <v>KIEN SON CONSTRUCTION AND TRADING INVESTMENT JOINT
STOCK COMPANY VILLAGE 1,CHANG SON COMMUNE,THACH THAT DISTRICT, HA NOI, VIET NAM TAX ID: 105502582
CONTACT:  MR HIEU  TEL: 84967163366 EMAIL:NGUYENTRUNGHIEU3366@GMAIL.COM</v>
          </cell>
        </row>
        <row r="236">
          <cell r="A236" t="str">
            <v>TGBU7794802</v>
          </cell>
          <cell r="B236">
            <v>230</v>
          </cell>
          <cell r="C236" t="str">
            <v>BLACK WALNUT LUMBER</v>
          </cell>
          <cell r="E236">
            <v>21956.598999999998</v>
          </cell>
          <cell r="F236" t="str">
            <v>TGBU7794802</v>
          </cell>
          <cell r="G236" t="str">
            <v>4500</v>
          </cell>
          <cell r="H236" t="str">
            <v>66978641//</v>
          </cell>
          <cell r="I236" t="str">
            <v>LAUFER GROUP INTERNATIONAL LTD
7007 NE PARVIN ROAD KANSAS CITY, MO 64117 AS NVOCC FOR MISSOURI WALNUT LLC T:816-421-2233
F:18164212426</v>
          </cell>
          <cell r="J236" t="str">
            <v>TO ORDER</v>
          </cell>
          <cell r="K236" t="str">
            <v>MEDUU6063876</v>
          </cell>
          <cell r="L236" t="str">
            <v>MSC BEIJING FY226R</v>
          </cell>
          <cell r="M236" t="str">
            <v>13/08/2022 21:06:43</v>
          </cell>
          <cell r="N236" t="str">
            <v>MSC</v>
          </cell>
          <cell r="O236">
            <v>83</v>
          </cell>
          <cell r="P236" t="str">
            <v>TC-HICT</v>
          </cell>
          <cell r="U236">
            <v>83</v>
          </cell>
          <cell r="V236" t="str">
            <v>KIEN SON CONSTRUCTION AND TRADING INVESTMENT JOINT
STOCK COMPANY VILLAGE 1,CHANG SON COMMUNE,THACH THAT DISTRICT, HA NOI, VIET NAM TAX ID: 105502582
CONTACT:  MR HIEU  TEL: 84967163366 EMAIL:NGUYENTRUNGHIEU3366@GMAIL.COM</v>
          </cell>
        </row>
        <row r="237">
          <cell r="A237" t="str">
            <v>TLLU3450775</v>
          </cell>
          <cell r="B237">
            <v>231</v>
          </cell>
          <cell r="C237" t="str">
            <v>STEEL SCRAP#HS CODE: 72044900#                NUMBER OF CONTAINERS: 05   GROSS WEIGHT: 131.170 MTS  NET WEIGHT. 131.170 MTS</v>
          </cell>
          <cell r="D237" t="str">
            <v>x</v>
          </cell>
          <cell r="E237">
            <v>24320</v>
          </cell>
          <cell r="F237" t="str">
            <v>TLLU3450775</v>
          </cell>
          <cell r="G237" t="str">
            <v>2200</v>
          </cell>
          <cell r="H237" t="str">
            <v>EU22363046//</v>
          </cell>
          <cell r="I237" t="str">
            <v>LOGCARGO AS AGENT OF PRAGATI INTERNATIONAL PTE LTD.
101, CECIL STREET, # 08-06 TONG ENG BUILDING SINGAPORE 069533</v>
          </cell>
          <cell r="J237" t="str">
            <v>4600100155# 86/GXN-BTNMT#241/GTTN-KHKD # THAI NGUYEN IRON AND STEEL CORPORATION
#GROUP 13, CAM GIA WARD, THAI NGUYEN CITY, VIETNAM</v>
          </cell>
          <cell r="K237" t="str">
            <v>MEDUA1968497</v>
          </cell>
          <cell r="L237" t="str">
            <v>MSC BEIJING FY226R</v>
          </cell>
          <cell r="M237" t="str">
            <v>14/08/2022 10:30:53</v>
          </cell>
          <cell r="N237" t="str">
            <v>MSC</v>
          </cell>
          <cell r="O237">
            <v>82</v>
          </cell>
          <cell r="P237" t="str">
            <v>TC-HICT</v>
          </cell>
          <cell r="Q237" t="str">
            <v>DN đã mở TK</v>
          </cell>
          <cell r="S237" t="str">
            <v>CôNG TY Cổ PHầN GANG THéP THáI NGUYêN đã mở TK số 104898731341/A12 ngày 10/08/2022 - Chưa TQ</v>
          </cell>
          <cell r="U237">
            <v>82</v>
          </cell>
          <cell r="V237" t="str">
            <v>4600100155# 86/GXN-BTNMT#241/GTTN-KHKD # THAI NGUYEN IRON AND STEEL CORPORATION
#GROUP 13, CAM GIA WARD, THAI NGUYEN CITY, VIETNAM</v>
          </cell>
        </row>
        <row r="238">
          <cell r="A238" t="str">
            <v>RSSU3318609</v>
          </cell>
          <cell r="B238">
            <v>232</v>
          </cell>
          <cell r="C238" t="str">
            <v>1 PACKAGE SKID 5 (M20) &amp; MALVERN LASER</v>
          </cell>
          <cell r="E238">
            <v>4940</v>
          </cell>
          <cell r="F238" t="str">
            <v>RSSU3318609</v>
          </cell>
          <cell r="G238" t="str">
            <v>2200</v>
          </cell>
          <cell r="H238" t="str">
            <v>00009</v>
          </cell>
          <cell r="I238" t="str">
            <v>MCC WORLD INTERNATIONAL PTY LTD 
UNIT 18 44 SPARKS AVENUE 
FAIRFIELD VIC 3078 
AUSTRALIA 
PHONE: +61 3 9602 3389 #</v>
          </cell>
          <cell r="J238" t="str">
            <v>ASG LOGISTICS JOINT STOCK COMPANY 
LOT NO 5, YEN BINH INDUSTRIAL ZONE, 
DONG TIEN, PHO YEN, THAI NGUYEN, 
VIET NAM  TAX  ID: 4601126886 
EMAIL: CS@ASGL.VN</v>
          </cell>
          <cell r="K238" t="str">
            <v>ZIMUSYD000013205</v>
          </cell>
          <cell r="L238" t="str">
            <v>NEW JERSEY TRADER 19S</v>
          </cell>
          <cell r="M238" t="str">
            <v>18/08/2022 14:27:35</v>
          </cell>
          <cell r="N238" t="str">
            <v>SOC/ZIM</v>
          </cell>
          <cell r="O238">
            <v>78</v>
          </cell>
          <cell r="P238" t="str">
            <v>TC-HICT</v>
          </cell>
          <cell r="U238">
            <v>78</v>
          </cell>
          <cell r="V238" t="str">
            <v>ASG LOGISTICS JOINT STOCK COMPANY 
LOT NO 5, YEN BINH INDUSTRIAL ZONE, 
DONG TIEN, PHO YEN, THAI NGUYEN, 
VIET NAM  TAX  ID: 4601126886 
EMAIL: CS@ASGL.VN</v>
          </cell>
          <cell r="W238" t="str">
            <v>ZIMUSYD000013205</v>
          </cell>
          <cell r="X238" t="str">
            <v>S00020392</v>
          </cell>
          <cell r="Y238" t="str">
            <v>26/07/2022</v>
          </cell>
        </row>
        <row r="239">
          <cell r="A239" t="str">
            <v>TGBU5293503</v>
          </cell>
          <cell r="B239">
            <v>233</v>
          </cell>
          <cell r="C239" t="str">
            <v>18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39">
            <v>2489.4</v>
          </cell>
          <cell r="F239" t="str">
            <v>TGBU5293503</v>
          </cell>
          <cell r="G239" t="str">
            <v>4500</v>
          </cell>
          <cell r="H239" t="str">
            <v>29948/</v>
          </cell>
          <cell r="I239" t="str">
            <v>JAMESWAY CHICK MASTER INCUBATOR INC, 30 HIGH RIDGE COURT, CAMBRIDGE,, ONTARIO N1R7L3 CANADA, TAX ID:877750612,</v>
          </cell>
          <cell r="J239" t="str">
            <v>TO ORDER, OF BANGKOK BANK PUBLIC, COMPANY LIMITED, HOCHIMINH BRANCH,</v>
          </cell>
          <cell r="K239" t="str">
            <v>CAN0655064</v>
          </cell>
          <cell r="L239" t="str">
            <v>CAPE QUEST 0HJ2WN1NC</v>
          </cell>
          <cell r="M239" t="str">
            <v>22/08/2022 14:40:56</v>
          </cell>
          <cell r="N239" t="str">
            <v>CMA</v>
          </cell>
          <cell r="O239">
            <v>74</v>
          </cell>
          <cell r="P239" t="str">
            <v>TC-HICT</v>
          </cell>
          <cell r="U239">
            <v>74</v>
          </cell>
          <cell r="V239" t="str">
            <v>C.P. VIETNAM CORPORATION, NINH BINH FACTORY BRANCH, LOT C9 +C11, KHANH PHU, INDUSTRIAL ZONE KHAN PHU COMMUNE,, YEN KHANH DISTRICT NINH BINH PROVINCE, VIETNAM,</v>
          </cell>
        </row>
        <row r="240">
          <cell r="A240" t="str">
            <v>FSCU9187910</v>
          </cell>
          <cell r="B240">
            <v>234</v>
          </cell>
          <cell r="C240" t="str">
            <v>15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0">
            <v>3010</v>
          </cell>
          <cell r="F240" t="str">
            <v>FSCU9187910</v>
          </cell>
          <cell r="G240" t="str">
            <v>4500</v>
          </cell>
          <cell r="H240" t="str">
            <v>UL8816399/</v>
          </cell>
          <cell r="I240" t="str">
            <v>JAMESWAY CHICK MASTER INCUBATOR INC, 30 HIGH RIDGE COURT, CAMBRIDGE,, ONTARIO N1R7L3 CANADA, TAX ID:877750612,</v>
          </cell>
          <cell r="J240" t="str">
            <v>TO ORDER, OF BANGKOK BANK PUBLIC, COMPANY LIMITED, HOCHIMINH BRANCH,</v>
          </cell>
          <cell r="K240" t="str">
            <v>CAN0655064</v>
          </cell>
          <cell r="L240" t="str">
            <v>CAPE QUEST 0HJ2WN1NC</v>
          </cell>
          <cell r="M240" t="str">
            <v>22/08/2022 15:01:23</v>
          </cell>
          <cell r="N240" t="str">
            <v>CMA</v>
          </cell>
          <cell r="O240">
            <v>74</v>
          </cell>
          <cell r="P240" t="str">
            <v>TC-HICT</v>
          </cell>
          <cell r="U240">
            <v>74</v>
          </cell>
          <cell r="V240" t="str">
            <v>C.P. VIETNAM CORPORATION, NINH BINH FACTORY BRANCH, LOT C9 +C11, KHANH PHU, INDUSTRIAL ZONE KHAN PHU COMMUNE,, YEN KHANH DISTRICT NINH BINH PROVINCE, VIETNAM,</v>
          </cell>
        </row>
        <row r="241">
          <cell r="A241" t="str">
            <v>CMAU5929045</v>
          </cell>
          <cell r="B241">
            <v>235</v>
          </cell>
          <cell r="C241" t="str">
            <v>28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1">
            <v>5497</v>
          </cell>
          <cell r="F241" t="str">
            <v>CMAU5929045</v>
          </cell>
          <cell r="G241" t="str">
            <v>4500</v>
          </cell>
          <cell r="H241" t="str">
            <v>UL8816393/</v>
          </cell>
          <cell r="I241" t="str">
            <v>JAMESWAY CHICK MASTER INCUBATOR INC, 30 HIGH RIDGE COURT, CAMBRIDGE,, ONTARIO N1R7L3 CANADA, TAX ID:877750612,</v>
          </cell>
          <cell r="J241" t="str">
            <v>TO ORDER, OF BANGKOK BANK PUBLIC, COMPANY LIMITED, HOCHIMINH BRANCH,</v>
          </cell>
          <cell r="K241" t="str">
            <v>CAN0655064</v>
          </cell>
          <cell r="L241" t="str">
            <v>CAPE QUEST 0HJ2WN1NC</v>
          </cell>
          <cell r="M241" t="str">
            <v>22/08/2022 15:09:13</v>
          </cell>
          <cell r="N241" t="str">
            <v>CMA</v>
          </cell>
          <cell r="O241">
            <v>74</v>
          </cell>
          <cell r="P241" t="str">
            <v>TC-HICT</v>
          </cell>
          <cell r="U241">
            <v>74</v>
          </cell>
          <cell r="V241" t="str">
            <v>C.P. VIETNAM CORPORATION, NINH BINH FACTORY BRANCH, LOT C9 +C11, KHANH PHU, INDUSTRIAL ZONE KHAN PHU COMMUNE,, YEN KHANH DISTRICT NINH BINH PROVINCE, VIETNAM,</v>
          </cell>
        </row>
        <row r="242">
          <cell r="A242" t="str">
            <v>TCNU2678306</v>
          </cell>
          <cell r="B242">
            <v>236</v>
          </cell>
          <cell r="C242" t="str">
            <v>18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2">
            <v>2311.1999999999998</v>
          </cell>
          <cell r="F242" t="str">
            <v>TCNU2678306</v>
          </cell>
          <cell r="G242" t="str">
            <v>4500</v>
          </cell>
          <cell r="H242" t="str">
            <v>32946/</v>
          </cell>
          <cell r="I242" t="str">
            <v>JAMESWAY CHICK MASTER INCUBATOR INC, 30 HIGH RIDGE COURT, CAMBRIDGE,, ONTARIO N1R7L3 CANADA, TAX ID:877750612,</v>
          </cell>
          <cell r="J242" t="str">
            <v>TO ORDER, OF BANGKOK BANK PUBLIC, COMPANY LIMITED, HOCHIMINH BRANCH,</v>
          </cell>
          <cell r="K242" t="str">
            <v>CAN0655064</v>
          </cell>
          <cell r="L242" t="str">
            <v>CAPE QUEST 0HJ2WN1NC</v>
          </cell>
          <cell r="M242" t="str">
            <v>22/08/2022 15:20:19</v>
          </cell>
          <cell r="N242" t="str">
            <v>CMA</v>
          </cell>
          <cell r="O242">
            <v>74</v>
          </cell>
          <cell r="P242" t="str">
            <v>TC-HICT</v>
          </cell>
          <cell r="U242">
            <v>74</v>
          </cell>
          <cell r="V242" t="str">
            <v>C.P. VIETNAM CORPORATION, NINH BINH FACTORY BRANCH, LOT C9 +C11, KHANH PHU, INDUSTRIAL ZONE KHAN PHU COMMUNE,, YEN KHANH DISTRICT NINH BINH PROVINCE, VIETNAM,</v>
          </cell>
        </row>
        <row r="243">
          <cell r="A243" t="str">
            <v>TEMU6464386</v>
          </cell>
          <cell r="B243">
            <v>237</v>
          </cell>
          <cell r="C243" t="str">
            <v>19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3">
            <v>6383</v>
          </cell>
          <cell r="F243" t="str">
            <v>TEMU6464386</v>
          </cell>
          <cell r="G243" t="str">
            <v>4500</v>
          </cell>
          <cell r="H243" t="str">
            <v>UL8816395/</v>
          </cell>
          <cell r="I243" t="str">
            <v>JAMESWAY CHICK MASTER INCUBATOR INC, 30 HIGH RIDGE COURT, CAMBRIDGE,, ONTARIO N1R7L3 CANADA, TAX ID:877750612,</v>
          </cell>
          <cell r="J243" t="str">
            <v>TO ORDER, OF BANGKOK BANK PUBLIC, COMPANY LIMITED, HOCHIMINH BRANCH,</v>
          </cell>
          <cell r="K243" t="str">
            <v>CAN0655064</v>
          </cell>
          <cell r="L243" t="str">
            <v>CAPE QUEST 0HJ2WN1NC</v>
          </cell>
          <cell r="M243" t="str">
            <v>22/08/2022 15:49:29</v>
          </cell>
          <cell r="N243" t="str">
            <v>CMA</v>
          </cell>
          <cell r="O243">
            <v>74</v>
          </cell>
          <cell r="P243" t="str">
            <v>TC-HICT</v>
          </cell>
          <cell r="U243">
            <v>74</v>
          </cell>
          <cell r="V243" t="str">
            <v>C.P. VIETNAM CORPORATION, NINH BINH FACTORY BRANCH, LOT C9 +C11, KHANH PHU, INDUSTRIAL ZONE KHAN PHU COMMUNE,, YEN KHANH DISTRICT NINH BINH PROVINCE, VIETNAM,</v>
          </cell>
        </row>
        <row r="244">
          <cell r="A244" t="str">
            <v>CMAU6769147</v>
          </cell>
          <cell r="B244">
            <v>238</v>
          </cell>
          <cell r="C244" t="str">
            <v>36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4">
            <v>16596</v>
          </cell>
          <cell r="F244" t="str">
            <v>CMAU6769147</v>
          </cell>
          <cell r="G244" t="str">
            <v>4500</v>
          </cell>
          <cell r="H244" t="str">
            <v>UL8816394/</v>
          </cell>
          <cell r="I244" t="str">
            <v>JAMESWAY CHICK MASTER INCUBATOR INC, 30 HIGH RIDGE COURT, CAMBRIDGE,, ONTARIO N1R7L3 CANADA, TAX ID:877750612,</v>
          </cell>
          <cell r="J244" t="str">
            <v>TO ORDER, OF BANGKOK BANK PUBLIC, COMPANY LIMITED, HOCHIMINH BRANCH,</v>
          </cell>
          <cell r="K244" t="str">
            <v>CAN0655064</v>
          </cell>
          <cell r="L244" t="str">
            <v>CAPE QUEST 0HJ2WN1NC</v>
          </cell>
          <cell r="M244" t="str">
            <v>22/08/2022 18:07:14</v>
          </cell>
          <cell r="N244" t="str">
            <v>CMA</v>
          </cell>
          <cell r="O244">
            <v>74</v>
          </cell>
          <cell r="P244" t="str">
            <v>TC-HICT</v>
          </cell>
          <cell r="U244">
            <v>74</v>
          </cell>
          <cell r="V244" t="str">
            <v>C.P. VIETNAM CORPORATION, NINH BINH FACTORY BRANCH, LOT C9 +C11, KHANH PHU, INDUSTRIAL ZONE KHAN PHU COMMUNE,, YEN KHANH DISTRICT NINH BINH PROVINCE, VIETNAM,</v>
          </cell>
        </row>
        <row r="245">
          <cell r="A245" t="str">
            <v>CMAU9147213</v>
          </cell>
          <cell r="B245">
            <v>239</v>
          </cell>
          <cell r="C245" t="str">
            <v>18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5">
            <v>2489.4</v>
          </cell>
          <cell r="F245" t="str">
            <v>CMAU9147213</v>
          </cell>
          <cell r="G245" t="str">
            <v>4500</v>
          </cell>
          <cell r="H245" t="str">
            <v>32814/</v>
          </cell>
          <cell r="I245" t="str">
            <v>JAMESWAY CHICK MASTER INCUBATOR INC, 30 HIGH RIDGE COURT, CAMBRIDGE,, ONTARIO N1R7L3 CANADA, TAX ID:877750612,</v>
          </cell>
          <cell r="J245" t="str">
            <v>TO ORDER, OF BANGKOK BANK PUBLIC, COMPANY LIMITED, HOCHIMINH BRANCH,</v>
          </cell>
          <cell r="K245" t="str">
            <v>CAN0655064</v>
          </cell>
          <cell r="L245" t="str">
            <v>CAPE QUEST 0HJ2WN1NC</v>
          </cell>
          <cell r="M245" t="str">
            <v>23/08/2022 08:17:41</v>
          </cell>
          <cell r="N245" t="str">
            <v>CMA</v>
          </cell>
          <cell r="O245">
            <v>73</v>
          </cell>
          <cell r="P245" t="str">
            <v>TC-HICT</v>
          </cell>
          <cell r="U245">
            <v>73</v>
          </cell>
          <cell r="V245" t="str">
            <v>C.P. VIETNAM CORPORATION, NINH BINH FACTORY BRANCH, LOT C9 +C11, KHANH PHU, INDUSTRIAL ZONE KHAN PHU COMMUNE,, YEN KHANH DISTRICT NINH BINH PROVINCE, VIETNAM,</v>
          </cell>
        </row>
        <row r="246">
          <cell r="A246" t="str">
            <v>CMAU8487630</v>
          </cell>
          <cell r="B246">
            <v>240</v>
          </cell>
          <cell r="C246" t="str">
            <v>18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6">
            <v>2489.4</v>
          </cell>
          <cell r="F246" t="str">
            <v>CMAU8487630</v>
          </cell>
          <cell r="G246" t="str">
            <v>4500</v>
          </cell>
          <cell r="H246" t="str">
            <v>32971/</v>
          </cell>
          <cell r="I246" t="str">
            <v>JAMESWAY CHICK MASTER INCUBATOR INC, 30 HIGH RIDGE COURT, CAMBRIDGE,, ONTARIO N1R7L3 CANADA, TAX ID:877750612,</v>
          </cell>
          <cell r="J246" t="str">
            <v>TO ORDER, OF BANGKOK BANK PUBLIC, COMPANY LIMITED, HOCHIMINH BRANCH,</v>
          </cell>
          <cell r="K246" t="str">
            <v>CAN0655064</v>
          </cell>
          <cell r="L246" t="str">
            <v>CAPE QUEST 0HJ2WN1NC</v>
          </cell>
          <cell r="M246" t="str">
            <v>23/08/2022 08:27:31</v>
          </cell>
          <cell r="N246" t="str">
            <v>CMA</v>
          </cell>
          <cell r="O246">
            <v>73</v>
          </cell>
          <cell r="P246" t="str">
            <v>TC-HICT</v>
          </cell>
          <cell r="U246">
            <v>73</v>
          </cell>
          <cell r="V246" t="str">
            <v>C.P. VIETNAM CORPORATION, NINH BINH FACTORY BRANCH, LOT C9 +C11, KHANH PHU, INDUSTRIAL ZONE KHAN PHU COMMUNE,, YEN KHANH DISTRICT NINH BINH PROVINCE, VIETNAM,</v>
          </cell>
        </row>
        <row r="247">
          <cell r="A247" t="str">
            <v>FSCU7199064</v>
          </cell>
          <cell r="B247">
            <v>241</v>
          </cell>
          <cell r="C247" t="str">
            <v>36 PACKAGE(S), LETTER OF CREDIT NUMBER: LCIM100551ISSUANCE DATE : 2021-12-16PRODUCT: MACHINERY AND EQUIPMENTFOR POULTRY INCUBATION(MACHINERY AS SPECIFIED IN THE; PACKAGE(S), CONTRACT NO. 242332R12/242332V12)PACKING: EXPORT STANDARDORIGIN: CANADAL/C AMOUNT: USD 1,478,563.50 CFRHAIPHONG PORT, VIETNAM (INCOTERMS 2020); PACKAGE(S), HS CODE:843621CERS: UA3751202206301815082*CONSIGNEE TAX CODE:3600224423-101TELEPHONE NUMBER :(+84) 978937802CONTACT PERSON :PHAN THÃ¡Â»Â? ANH Ã?ÂÃ?Â?O; PACKAGE(S), EMAIL ID:ANHDAO-CP.COM.VNFREIGHT PREPAIDPACKAGESPRODUCT: MACHINERY AND EQUIPMENTFOR POULTRY INCUBATION; PACKAGE(S), (MACHINERY AS SPECIFIED IN THECONTRACT NO. 242332R12/242332V12);</v>
          </cell>
          <cell r="E247">
            <v>16740</v>
          </cell>
          <cell r="F247" t="str">
            <v>FSCU7199064</v>
          </cell>
          <cell r="G247" t="str">
            <v>4500</v>
          </cell>
          <cell r="H247" t="str">
            <v>UL8816398/</v>
          </cell>
          <cell r="I247" t="str">
            <v>JAMESWAY CHICK MASTER INCUBATOR INC, 30 HIGH RIDGE COURT, CAMBRIDGE,, ONTARIO N1R7L3 CANADA, TAX ID:877750612,</v>
          </cell>
          <cell r="J247" t="str">
            <v>TO ORDER, OF BANGKOK BANK PUBLIC, COMPANY LIMITED, HOCHIMINH BRANCH,</v>
          </cell>
          <cell r="K247" t="str">
            <v>CAN0655064</v>
          </cell>
          <cell r="L247" t="str">
            <v>CAPE QUEST 0HJ2WN1NC</v>
          </cell>
          <cell r="M247" t="str">
            <v>23/08/2022 08:47:05</v>
          </cell>
          <cell r="N247" t="str">
            <v>CMA</v>
          </cell>
          <cell r="O247">
            <v>73</v>
          </cell>
          <cell r="P247" t="str">
            <v>TC-HICT</v>
          </cell>
          <cell r="U247">
            <v>73</v>
          </cell>
          <cell r="V247" t="str">
            <v>C.P. VIETNAM CORPORATION, NINH BINH FACTORY BRANCH, LOT C9 +C11, KHANH PHU, INDUSTRIAL ZONE KHAN PHU COMMUNE,, YEN KHANH DISTRICT NINH BINH PROVINCE, VIETNAM,</v>
          </cell>
        </row>
        <row r="248">
          <cell r="A248" t="str">
            <v>FCIU7038836</v>
          </cell>
          <cell r="B248">
            <v>242</v>
          </cell>
          <cell r="C248" t="str">
            <v>29 PIECES
PRODUCT: MACHINERY AND EQUIPMENT
FOR POULTRY INCUBATION
(MACHINERY AS SPECIFIED IN THE
CONTRACT NO. 242332R12/242332V12)
PACKING: EXPORT STANDARD
ORIGIN: UNITED KINGDOM
L/C AMOUNT: USD1,478,563.50 CFR
HAIPHONG SEAPORT, VIETNAM
(INCOTERMS 2020)
L/C NUMBER: LCIM100551</v>
          </cell>
          <cell r="E248">
            <v>4203.9979999999996</v>
          </cell>
          <cell r="F248" t="str">
            <v>FCIU7038836</v>
          </cell>
          <cell r="G248" t="str">
            <v>4500</v>
          </cell>
          <cell r="H248" t="str">
            <v>1129690</v>
          </cell>
          <cell r="I248" t="str">
            <v>JAMESWAY CHICK MASTER INCUBATOR INC
30 HIGH RIDGE COURT,
CAMBRIDGE,
ONTARIO
N1R7L3 CANADA</v>
          </cell>
          <cell r="J248" t="str">
            <v>TO ORDER OF
BANGKOK BANK PUBLIC
COMPANY LIMITED
HOCHIMINH BRANCH</v>
          </cell>
          <cell r="K248" t="str">
            <v>HLCULIV220520358</v>
          </cell>
          <cell r="L248" t="str">
            <v>ONE COMMITMENT 056E</v>
          </cell>
          <cell r="M248" t="str">
            <v>23/08/2022 19:43:48</v>
          </cell>
          <cell r="N248" t="str">
            <v>HLC</v>
          </cell>
          <cell r="O248">
            <v>73</v>
          </cell>
          <cell r="P248" t="str">
            <v>TC-HICT</v>
          </cell>
          <cell r="U248">
            <v>73</v>
          </cell>
          <cell r="V248" t="str">
            <v>C.P. VIETNAM CORPORATION-NINH BINH
FACTORY BRANCHLOT C9+C11, KHANH
PHU INDUSTRIAL ZONE KHANH PHU
COMMUNE YEN KHANH DISTRICT
NINH BINH PROVINCE VIETNAM</v>
          </cell>
        </row>
        <row r="249">
          <cell r="A249" t="str">
            <v>TCNU7186989</v>
          </cell>
          <cell r="B249">
            <v>243</v>
          </cell>
          <cell r="C249" t="str">
            <v>TOTAL:641 PACKAGES
ACCESSORIES USE FOR EXHAUST
FAN
HS CODE:84149029
NoOfPkg:641;KindOfPackage:PACKAGES</v>
          </cell>
          <cell r="E249">
            <v>25200</v>
          </cell>
          <cell r="F249" t="str">
            <v>TCNU7186989</v>
          </cell>
          <cell r="G249" t="str">
            <v>4500</v>
          </cell>
          <cell r="H249" t="str">
            <v>K799384</v>
          </cell>
          <cell r="I249" t="str">
            <v>QINGDAO DELI TRADE CO.,LTDROOM0903,BLOCK A,GUOHUA     CLASSICS,NO.2 MINJIANG ROAD, QINGDAO CHINA</v>
          </cell>
          <cell r="J249" t="str">
            <v>HUNG PHUC THANH TRADING COMPANYLIMITED     ADD : NO. 12T3, APARTMENT COMPLEX 361, THE 42TH , YEN HOA, CAU GIAY, HA NOI, VIET NAM.*</v>
          </cell>
          <cell r="K249" t="str">
            <v>COAU7884075610</v>
          </cell>
          <cell r="L249" t="str">
            <v>XIN SHAN TOU 145S</v>
          </cell>
          <cell r="M249" t="str">
            <v>26/08/2022 15:58:13</v>
          </cell>
          <cell r="N249" t="str">
            <v>COS</v>
          </cell>
          <cell r="O249">
            <v>70</v>
          </cell>
          <cell r="P249" t="str">
            <v>TC-HICT</v>
          </cell>
          <cell r="Q249" t="str">
            <v>DN đã mở TK</v>
          </cell>
          <cell r="S249" t="str">
            <v>Công Ty TNHH Thương Mại Hưng Phúc Thành đã mở TK số 104979261700/A11 ngày 19/09/2022 - chưa TQ</v>
          </cell>
          <cell r="U249">
            <v>70</v>
          </cell>
          <cell r="V249" t="str">
            <v>SAME AS CONSIGNEE     *TAX NO.:0107135112 E-MAIL:NGONGOCANH16992@GMAIL.COM TEL : 84357240351</v>
          </cell>
        </row>
        <row r="250">
          <cell r="A250" t="str">
            <v>HLBU2189156</v>
          </cell>
          <cell r="B250">
            <v>244</v>
          </cell>
          <cell r="C250" t="str">
            <v>15 BUNDLES
TOTAL 15 BDLS OF 7/4 RED OAK KD,
FAS/1F
HS 44079100</v>
          </cell>
          <cell r="E250">
            <v>25407</v>
          </cell>
          <cell r="F250" t="str">
            <v>HLBU2189156</v>
          </cell>
          <cell r="G250" t="str">
            <v>4500</v>
          </cell>
          <cell r="H250" t="str">
            <v>065143</v>
          </cell>
          <cell r="I250" t="str">
            <v>GOODFELLOW INC.
225 RUE GOODFELLOW DELSON QC J5B
1V5 CANADA</v>
          </cell>
          <cell r="J250" t="str">
            <v>TO ORDER</v>
          </cell>
          <cell r="K250" t="str">
            <v>HLCUMTR220623505</v>
          </cell>
          <cell r="L250" t="str">
            <v>YM TIPTOP 007E</v>
          </cell>
          <cell r="M250" t="str">
            <v>28/08/2022 14:47:02</v>
          </cell>
          <cell r="N250" t="str">
            <v>HLC</v>
          </cell>
          <cell r="O250">
            <v>68</v>
          </cell>
          <cell r="P250" t="str">
            <v>TC-HICT</v>
          </cell>
          <cell r="U250">
            <v>68</v>
          </cell>
          <cell r="V250" t="str">
            <v>M&amp;K VIETNAM TRADING CO., LTD.
HAMLET 3, CHANG SON COMMUNE,
THACH THAT DISTRICT, HA NOI
VIETNAM
TELEPHONE :8435720835</v>
          </cell>
        </row>
        <row r="251">
          <cell r="A251" t="str">
            <v>UACU5706229</v>
          </cell>
          <cell r="B251">
            <v>245</v>
          </cell>
          <cell r="C251" t="str">
            <v>14 BUNDLES
TOTAL 14 BDLS OF 5/4 RED OAK KD,
FAS/ 1F&amp; 1 COMMON
HS 44079100
SUMMARY REPORTING# SUM(2128)
CIF HAI PHONG, VIETNAM
THE SOLID WOOD PACKING
MATERIAL IN THIS SHIPMENT
CONTAINS OTHER THAN
CONIFER WOOD.
SHIPMENT# S22SE006745</v>
          </cell>
          <cell r="E251">
            <v>24737</v>
          </cell>
          <cell r="F251" t="str">
            <v>UACU5706229</v>
          </cell>
          <cell r="G251" t="str">
            <v>4500</v>
          </cell>
          <cell r="H251" t="str">
            <v>065699</v>
          </cell>
          <cell r="I251" t="str">
            <v>GOODFELLOW INC.
225 RUE GOODFELLOW DELSON QC J5B
1V5 CANADA</v>
          </cell>
          <cell r="J251" t="str">
            <v>TO ORDER</v>
          </cell>
          <cell r="K251" t="str">
            <v>HLCUMTR220623505</v>
          </cell>
          <cell r="L251" t="str">
            <v>YM TIPTOP 007E</v>
          </cell>
          <cell r="M251" t="str">
            <v>28/08/2022 16:11:08</v>
          </cell>
          <cell r="N251" t="str">
            <v>HLC</v>
          </cell>
          <cell r="O251">
            <v>68</v>
          </cell>
          <cell r="P251" t="str">
            <v>TC-HICT</v>
          </cell>
          <cell r="U251">
            <v>68</v>
          </cell>
          <cell r="V251" t="str">
            <v>M&amp;K VIETNAM TRADING CO., LTD.
HAMLET 3, CHANG SON COMMUNE,
THACH THAT DISTRICT, HA NOI
VIETNAM
TELEPHONE :8435720835</v>
          </cell>
        </row>
        <row r="252">
          <cell r="A252" t="str">
            <v>MRKU3041291</v>
          </cell>
          <cell r="B252">
            <v>246</v>
          </cell>
          <cell r="C252" t="str">
            <v>87.000BALESAMERICAN RAW COTTON COMPRESSED TO UNIVERSAL DENSIT 
Y SLSWC &amp; SEALED</v>
          </cell>
          <cell r="E252">
            <v>19896</v>
          </cell>
          <cell r="F252" t="str">
            <v>MRKU3041291</v>
          </cell>
          <cell r="G252" t="str">
            <v>4500</v>
          </cell>
          <cell r="H252" t="str">
            <v>363892</v>
          </cell>
          <cell r="I252" t="str">
            <v>ALLENBERG COTTON CO A DIV OF
LOUIS DREYFUS CO COTTON LLC
7255 GOODLETT FARMS PARKWAY
CORDOVA, TN 38016 U.S.A.
TEL: (901) 383-5000
EIN: 27-3528739</v>
          </cell>
          <cell r="J252" t="str">
            <v>TO ORDER</v>
          </cell>
          <cell r="K252" t="str">
            <v>220435161</v>
          </cell>
          <cell r="L252" t="str">
            <v>CAP JACKSON 231S</v>
          </cell>
          <cell r="M252" t="str">
            <v>31/08/2022 04:08:27</v>
          </cell>
          <cell r="N252" t="str">
            <v>MAE</v>
          </cell>
          <cell r="O252">
            <v>65</v>
          </cell>
          <cell r="P252" t="str">
            <v>TC-HICT</v>
          </cell>
          <cell r="U252">
            <v>65</v>
          </cell>
          <cell r="V252" t="str">
            <v>AN NAM COMMERCE TEXTILE COMPANY
LIMITED
NO.25, 11TH STREET, GROUP 23,
TRAN LAM WARD, 
THAI BINH CITY, THAI BINH PROVINCE 
VIETNAM
TAX ID 1000752139</v>
          </cell>
        </row>
        <row r="253">
          <cell r="A253" t="str">
            <v>TCKU6883032</v>
          </cell>
          <cell r="B253">
            <v>247</v>
          </cell>
          <cell r="C253" t="str">
            <v>88.000BALESAMERICAN RAW COTTON COMPRESSED TO UNIVERSAL DENSIT 
Y SLSWC &amp; SEALED 
FREIGHT PREPAID H.S.CODE 5201 .0000</v>
          </cell>
          <cell r="E253">
            <v>19986</v>
          </cell>
          <cell r="F253" t="str">
            <v>TCKU6883032</v>
          </cell>
          <cell r="G253" t="str">
            <v>4500</v>
          </cell>
          <cell r="H253" t="str">
            <v>119386</v>
          </cell>
          <cell r="I253" t="str">
            <v>ALLENBERG COTTON CO A DIV OF
LOUIS DREYFUS CO COTTON LLC
7255 GOODLETT FARMS PARKWAY
CORDOVA, TN 38016 U.S.A.
TEL: (901) 383-5000
EIN: 27-3528739</v>
          </cell>
          <cell r="J253" t="str">
            <v>TO ORDER</v>
          </cell>
          <cell r="K253" t="str">
            <v>220435161</v>
          </cell>
          <cell r="L253" t="str">
            <v>CAP JACKSON 231S</v>
          </cell>
          <cell r="M253" t="str">
            <v>31/08/2022 05:45:02</v>
          </cell>
          <cell r="N253" t="str">
            <v>MAE</v>
          </cell>
          <cell r="O253">
            <v>65</v>
          </cell>
          <cell r="P253" t="str">
            <v>TC-HICT</v>
          </cell>
          <cell r="U253">
            <v>65</v>
          </cell>
          <cell r="V253" t="str">
            <v>AN NAM COMMERCE TEXTILE COMPANY
LIMITED
NO.25, 11TH STREET, GROUP 23,
TRAN LAM WARD, 
THAI BINH CITY, THAI BINH PROVINCE 
VIETNAM
TAX ID 1000752139</v>
          </cell>
        </row>
        <row r="254">
          <cell r="A254" t="str">
            <v>TCNU2430639</v>
          </cell>
          <cell r="B254">
            <v>248</v>
          </cell>
          <cell r="C254" t="str">
            <v>88.000BALESAMERICAN RAW COTTON COMPRESSED TO UNIVERSAL DENSIT 
Y SLSWC &amp; SEALED</v>
          </cell>
          <cell r="E254">
            <v>19994</v>
          </cell>
          <cell r="F254" t="str">
            <v>TCNU2430639</v>
          </cell>
          <cell r="G254" t="str">
            <v>4500</v>
          </cell>
          <cell r="H254" t="str">
            <v>120474</v>
          </cell>
          <cell r="I254" t="str">
            <v>ALLENBERG COTTON CO A DIV OF
LOUIS DREYFUS CO COTTON LLC
7255 GOODLETT FARMS PARKWAY
CORDOVA, TN 38016 U.S.A.
TEL: (901) 383-5000
EIN: 27-3528739</v>
          </cell>
          <cell r="J254" t="str">
            <v>TO ORDER</v>
          </cell>
          <cell r="K254" t="str">
            <v>220435161</v>
          </cell>
          <cell r="L254" t="str">
            <v>CAP JACKSON 231S</v>
          </cell>
          <cell r="M254" t="str">
            <v>31/08/2022 05:57:21</v>
          </cell>
          <cell r="N254" t="str">
            <v>MAE</v>
          </cell>
          <cell r="O254">
            <v>65</v>
          </cell>
          <cell r="P254" t="str">
            <v>TC-HICT</v>
          </cell>
          <cell r="U254">
            <v>65</v>
          </cell>
          <cell r="V254" t="str">
            <v>AN NAM COMMERCE TEXTILE COMPANY
LIMITED
NO.25, 11TH STREET, GROUP 23,
TRAN LAM WARD, 
THAI BINH CITY, THAI BINH PROVINCE 
VIETNAM
TAX ID 1000752139</v>
          </cell>
        </row>
        <row r="255">
          <cell r="A255" t="str">
            <v>MNBU3890771</v>
          </cell>
          <cell r="B255">
            <v>249</v>
          </cell>
          <cell r="C255" t="str">
            <v>1268.000Carton01 x 40 CONTAINER SAID TO CONTAIN 1.268 CARTONS 
OF FROZEN PORK CUTS BONELESS - LEG SKINLESS 90VL 
NW: 27,007.000 KGS 
GW: 27,757.660 KGS 
CLEAN ON BOARD 
SHIPPED ON BOARD 
THAT SHIPMENT IS EFFECTED IN REFRIGERATED CONTAINER OPERATED AT MINUS -24.00 C DEGRESS CELSIUS OR COLDER 
FREIGHT AS PER AGREEMENT 
FREIGHT PREPAID 
WOODEN PACKAGE: NOT APPLICABLE (NOT USED) 
RUC: 2BR760982192004710000435 
INVOICE: 435/2022 
NCM: 02032900</v>
          </cell>
          <cell r="E255">
            <v>27757.66</v>
          </cell>
          <cell r="F255" t="str">
            <v>MNBU3890771</v>
          </cell>
          <cell r="G255" t="str">
            <v>4530</v>
          </cell>
          <cell r="H255" t="str">
            <v>0051449SIF3887,BR2503868</v>
          </cell>
          <cell r="I255" t="str">
            <v>COOPAVEL COOPERATIVA AGROINDUSTRIAL
CNPJ: 76098219/0047-10 BR 277 - KM
582 DISTRITO INDUSTRIAL CEP:
85.818-560 CASCAVEL - PR - BRAZIL
TEL:+554532185001</v>
          </cell>
          <cell r="J255" t="str">
            <v>NEW GALAXY AGRICULTURAL PRODUCT SERVICE
TRADING COMPANY LIMITED
ADDRESS: 81 CACH MANG THANG 8 STREET,
BEN THANH WARD, DISTRICT 1, HO CHI MINH
CITY, VIETNAM
VAT CODE: 0315389647
PHONE: +84 869 723 739</v>
          </cell>
          <cell r="K255" t="str">
            <v>609109134</v>
          </cell>
          <cell r="L255" t="str">
            <v>CAP JACKSON 231S</v>
          </cell>
          <cell r="M255" t="str">
            <v>31/08/2022 07:32:28</v>
          </cell>
          <cell r="N255" t="str">
            <v>MAE</v>
          </cell>
          <cell r="O255">
            <v>65</v>
          </cell>
          <cell r="P255" t="str">
            <v>TC-HICT</v>
          </cell>
          <cell r="U255">
            <v>65</v>
          </cell>
          <cell r="V255" t="str">
            <v>NEW GALAXY AGRICULTURAL PRODUCT SERVICE
TRADING COMPANY LIMITED
ADDRESS: 81 CACH MANG THANG 8 STREET, BEN
THANH WARD, DISTRICT 1, HO CHI MINH CITY,
VIETNAM
VAT CODE: 0315389647
PHONE: +84 869 723 739</v>
          </cell>
        </row>
        <row r="256">
          <cell r="A256" t="str">
            <v>MRKU3699662</v>
          </cell>
          <cell r="B256">
            <v>250</v>
          </cell>
          <cell r="C256" t="str">
            <v>87.000BALESAMERICAN RAW COTTON COMPRESSED TO UNIVERSAL DENSIT 
Y SLSWC &amp; SEALED</v>
          </cell>
          <cell r="E256">
            <v>19967</v>
          </cell>
          <cell r="F256" t="str">
            <v>MRKU3699662</v>
          </cell>
          <cell r="G256" t="str">
            <v>4500</v>
          </cell>
          <cell r="H256" t="str">
            <v>119323</v>
          </cell>
          <cell r="I256" t="str">
            <v>ALLENBERG COTTON CO A DIV OF
LOUIS DREYFUS CO COTTON LLC
7255 GOODLETT FARMS PARKWAY
CORDOVA, TN 38016 U.S.A.
TEL: (901) 383-5000
EIN: 27-3528739</v>
          </cell>
          <cell r="J256" t="str">
            <v>TO ORDER</v>
          </cell>
          <cell r="K256" t="str">
            <v>220435161</v>
          </cell>
          <cell r="L256" t="str">
            <v>CAP JACKSON 231S</v>
          </cell>
          <cell r="M256" t="str">
            <v>31/08/2022 07:59:46</v>
          </cell>
          <cell r="N256" t="str">
            <v>MAE</v>
          </cell>
          <cell r="O256">
            <v>65</v>
          </cell>
          <cell r="P256" t="str">
            <v>TC-HICT</v>
          </cell>
          <cell r="U256">
            <v>65</v>
          </cell>
          <cell r="V256" t="str">
            <v>AN NAM COMMERCE TEXTILE COMPANY
LIMITED
NO.25, 11TH STREET, GROUP 23,
TRAN LAM WARD, 
THAI BINH CITY, THAI BINH PROVINCE 
VIETNAM
TAX ID 1000752139</v>
          </cell>
        </row>
        <row r="257">
          <cell r="A257" t="str">
            <v>MRKU4237843</v>
          </cell>
          <cell r="B257">
            <v>251</v>
          </cell>
          <cell r="C257" t="str">
            <v>87.000BALESAMERICAN RAW COTTON COMPRESSED TO UNIVERSAL DENSIT 
Y SLSWC &amp; SEALED</v>
          </cell>
          <cell r="E257">
            <v>19968</v>
          </cell>
          <cell r="F257" t="str">
            <v>MRKU4237843</v>
          </cell>
          <cell r="G257" t="str">
            <v>4500</v>
          </cell>
          <cell r="H257" t="str">
            <v>119337</v>
          </cell>
          <cell r="I257" t="str">
            <v>ALLENBERG COTTON CO A DIV OF
LOUIS DREYFUS CO COTTON LLC
7255 GOODLETT FARMS PARKWAY
CORDOVA, TN 38016 U.S.A.
TEL: (901) 383-5000
EIN: 27-3528739</v>
          </cell>
          <cell r="J257" t="str">
            <v>TO ORDER</v>
          </cell>
          <cell r="K257" t="str">
            <v>220435161</v>
          </cell>
          <cell r="L257" t="str">
            <v>CAP JACKSON 231S</v>
          </cell>
          <cell r="M257" t="str">
            <v>31/08/2022 08:40:01</v>
          </cell>
          <cell r="N257" t="str">
            <v>MAE</v>
          </cell>
          <cell r="O257">
            <v>65</v>
          </cell>
          <cell r="P257" t="str">
            <v>TC-HICT</v>
          </cell>
          <cell r="U257">
            <v>65</v>
          </cell>
          <cell r="V257" t="str">
            <v>AN NAM COMMERCE TEXTILE COMPANY
LIMITED
NO.25, 11TH STREET, GROUP 23,
TRAN LAM WARD, 
THAI BINH CITY, THAI BINH PROVINCE 
VIETNAM
TAX ID 1000752139</v>
          </cell>
        </row>
        <row r="258">
          <cell r="A258" t="str">
            <v>MRSU6187662</v>
          </cell>
          <cell r="B258">
            <v>252</v>
          </cell>
          <cell r="C258" t="str">
            <v>85.000BALESAMERICAN RAW COTTON COMPRESSED TO UNIVERSAL DENSIT 
Y SLSWC &amp; SEALED
X20220718783699</v>
          </cell>
          <cell r="E258">
            <v>19847</v>
          </cell>
          <cell r="F258" t="str">
            <v>MRSU6187662</v>
          </cell>
          <cell r="G258" t="str">
            <v>4500</v>
          </cell>
          <cell r="H258" t="str">
            <v>360784</v>
          </cell>
          <cell r="I258" t="str">
            <v>ALLENBERG COTTON CO A DIV OF
LOUIS DREYFUS CO COTTON LLC
7255 GOODLETT FARMS PARKWAY
CORDOVA, TN 38016 U.S.A.
TEL: (901) 383-5000
EIN: 27-3528739</v>
          </cell>
          <cell r="J258" t="str">
            <v>TO ORDER</v>
          </cell>
          <cell r="K258" t="str">
            <v>220435161</v>
          </cell>
          <cell r="L258" t="str">
            <v>CAP JACKSON 231S</v>
          </cell>
          <cell r="M258" t="str">
            <v>31/08/2022 08:42:24</v>
          </cell>
          <cell r="N258" t="str">
            <v>MAE</v>
          </cell>
          <cell r="O258">
            <v>65</v>
          </cell>
          <cell r="P258" t="str">
            <v>TC-HICT</v>
          </cell>
          <cell r="U258">
            <v>65</v>
          </cell>
          <cell r="V258" t="str">
            <v>AN NAM COMMERCE TEXTILE COMPANY
LIMITED
NO.25, 11TH STREET, GROUP 23,
TRAN LAM WARD, 
THAI BINH CITY, THAI BINH PROVINCE 
VIETNAM
TAX ID 1000752139</v>
          </cell>
        </row>
        <row r="259">
          <cell r="A259" t="str">
            <v>MRSU4613223</v>
          </cell>
          <cell r="B259">
            <v>253</v>
          </cell>
          <cell r="C259" t="str">
            <v>88.000BALESAMERICAN RAW COTTON COMPRESSED TO UNIVERSAL DENSIT 
Y SLSWC &amp; SEALED</v>
          </cell>
          <cell r="E259">
            <v>19807</v>
          </cell>
          <cell r="F259" t="str">
            <v>MRSU4613223</v>
          </cell>
          <cell r="G259" t="str">
            <v>4500</v>
          </cell>
          <cell r="H259" t="str">
            <v>119190</v>
          </cell>
          <cell r="I259" t="str">
            <v>ALLENBERG COTTON CO A DIV OF
LOUIS DREYFUS CO COTTON LLC
7255 GOODLETT FARMS PARKWAY
CORDOVA, TN 38016 U.S.A.
TEL: (901) 383-5000
EIN: 27-3528739</v>
          </cell>
          <cell r="J259" t="str">
            <v>TO ORDER</v>
          </cell>
          <cell r="K259" t="str">
            <v>220435161</v>
          </cell>
          <cell r="L259" t="str">
            <v>CAP JACKSON 231S</v>
          </cell>
          <cell r="M259" t="str">
            <v>31/08/2022 08:44:50</v>
          </cell>
          <cell r="N259" t="str">
            <v>MAE</v>
          </cell>
          <cell r="O259">
            <v>65</v>
          </cell>
          <cell r="P259" t="str">
            <v>TC-HICT</v>
          </cell>
          <cell r="U259">
            <v>65</v>
          </cell>
          <cell r="V259" t="str">
            <v>AN NAM COMMERCE TEXTILE COMPANY
LIMITED
NO.25, 11TH STREET, GROUP 23,
TRAN LAM WARD, 
THAI BINH CITY, THAI BINH PROVINCE 
VIETNAM
TAX ID 1000752139</v>
          </cell>
        </row>
        <row r="260">
          <cell r="A260" t="str">
            <v>MEDU2705815</v>
          </cell>
          <cell r="B260">
            <v>254</v>
          </cell>
          <cell r="C260" t="str">
            <v>MARBLE PRODUCTS            MOCA CREAM RI3 PREMIUM     2,5CM THICK                HS CODE: 680291            STATUS N</v>
          </cell>
          <cell r="E260">
            <v>20186</v>
          </cell>
          <cell r="F260" t="str">
            <v>MEDU2705815</v>
          </cell>
          <cell r="G260" t="str">
            <v>2200</v>
          </cell>
          <cell r="H260" t="str">
            <v>FX16759934//</v>
          </cell>
          <cell r="I260" t="str">
            <v>MARMORES ROSAL.
MARMORES ROSAL ZONA INDUSTRIAL DE ALCANEDE ALCANEDE, 2025-161 ALCANEDE</v>
          </cell>
          <cell r="J260" t="str">
            <v>VINASTONE LIMITED
CUM CN-LN, HA TRUNG TOWN HA TRUNG DISTRICT, THANH HOA PROVINCE, VIETNAM</v>
          </cell>
          <cell r="K260" t="str">
            <v>MEDUL9429365</v>
          </cell>
          <cell r="L260" t="str">
            <v>MSC SILVANA UX234A</v>
          </cell>
          <cell r="M260" t="str">
            <v>31/08/2022 10:34:28</v>
          </cell>
          <cell r="N260" t="str">
            <v>MSC</v>
          </cell>
          <cell r="O260">
            <v>65</v>
          </cell>
          <cell r="P260" t="str">
            <v>TC-HICT</v>
          </cell>
          <cell r="U260">
            <v>65</v>
          </cell>
          <cell r="V260" t="str">
            <v>VINASTONE LIMITED
CUM CN-LN, HA TRUNG TOWN HA TRUNG DISTRICT, THANH HOA PROVINCE, VIETNAM</v>
          </cell>
        </row>
        <row r="261">
          <cell r="A261" t="str">
            <v>MEDU6819800</v>
          </cell>
          <cell r="B261">
            <v>255</v>
          </cell>
          <cell r="C261" t="str">
            <v>MARBLE PRODUCTS            MOCA CREAM RI3 PREMIUM     2,5CM THICK                HS CODE: 680291            STATUS N</v>
          </cell>
          <cell r="E261">
            <v>18928</v>
          </cell>
          <cell r="F261" t="str">
            <v>MEDU6819800</v>
          </cell>
          <cell r="G261" t="str">
            <v>2200</v>
          </cell>
          <cell r="H261" t="str">
            <v>FX61759815//</v>
          </cell>
          <cell r="I261" t="str">
            <v>MARMORES ROSAL.
MARMORES ROSAL ZONA INDUSTRIAL DE ALCANEDE ALCANEDE, 2025-161 ALCANEDE</v>
          </cell>
          <cell r="J261" t="str">
            <v>VINASTONE LIMITED
CUM CN-LN, HA TRUNG TOWN HA TRUNG DISTRICT, THANH HOA PROVINCE, VIETNAM</v>
          </cell>
          <cell r="K261" t="str">
            <v>MEDUL9429365</v>
          </cell>
          <cell r="L261" t="str">
            <v>MSC SILVANA UX234A</v>
          </cell>
          <cell r="M261" t="str">
            <v>31/08/2022 11:03:37</v>
          </cell>
          <cell r="N261" t="str">
            <v>MSC</v>
          </cell>
          <cell r="O261">
            <v>65</v>
          </cell>
          <cell r="P261" t="str">
            <v>TC-HICT</v>
          </cell>
          <cell r="U261">
            <v>65</v>
          </cell>
          <cell r="V261" t="str">
            <v>VINASTONE LIMITED
CUM CN-LN, HA TRUNG TOWN HA TRUNG DISTRICT, THANH HOA PROVINCE, VIETNAM</v>
          </cell>
        </row>
        <row r="262">
          <cell r="A262" t="str">
            <v>CAIU6147897</v>
          </cell>
          <cell r="B262">
            <v>256</v>
          </cell>
          <cell r="C262" t="str">
            <v>MARBLE PRODUCTS            MOCA CREAM RI3 PREMIUM     2,5CM THICK                HS CODE: 680291            STATUS N</v>
          </cell>
          <cell r="E262">
            <v>19743</v>
          </cell>
          <cell r="F262" t="str">
            <v>CAIU6147897</v>
          </cell>
          <cell r="G262" t="str">
            <v>2200</v>
          </cell>
          <cell r="H262" t="str">
            <v>FX16759805//</v>
          </cell>
          <cell r="I262" t="str">
            <v>MARMORES ROSAL.
MARMORES ROSAL ZONA INDUSTRIAL DE ALCANEDE ALCANEDE, 2025-161 ALCANEDE</v>
          </cell>
          <cell r="J262" t="str">
            <v>VINASTONE LIMITED
CUM CN-LN, HA TRUNG TOWN HA TRUNG DISTRICT, THANH HOA PROVINCE, VIETNAM</v>
          </cell>
          <cell r="K262" t="str">
            <v>MEDUL9429365</v>
          </cell>
          <cell r="L262" t="str">
            <v>MSC SILVANA UX234A</v>
          </cell>
          <cell r="M262" t="str">
            <v>31/08/2022 11:03:42</v>
          </cell>
          <cell r="N262" t="str">
            <v>MSC</v>
          </cell>
          <cell r="O262">
            <v>65</v>
          </cell>
          <cell r="P262" t="str">
            <v>TC-HICT</v>
          </cell>
          <cell r="U262">
            <v>65</v>
          </cell>
          <cell r="V262" t="str">
            <v>VINASTONE LIMITED
CUM CN-LN, HA TRUNG TOWN HA TRUNG DISTRICT, THANH HOA PROVINCE, VIETNAM</v>
          </cell>
        </row>
        <row r="263">
          <cell r="A263" t="str">
            <v>TGBU2642113</v>
          </cell>
          <cell r="B263">
            <v>257</v>
          </cell>
          <cell r="C263" t="str">
            <v>MARBLE PRODUCTS            MOCA CREAM RI3 PREMIUM     2,5CM THICK                HS CODE: 680291            STATUS N</v>
          </cell>
          <cell r="E263">
            <v>20196</v>
          </cell>
          <cell r="F263" t="str">
            <v>TGBU2642113</v>
          </cell>
          <cell r="G263" t="str">
            <v>2200</v>
          </cell>
          <cell r="H263" t="str">
            <v>FX16754647//</v>
          </cell>
          <cell r="I263" t="str">
            <v>MARMORES ROSAL.
MARMORES ROSAL ZONA INDUSTRIAL DE ALCANEDE ALCANEDE, 2025-161 ALCANEDE</v>
          </cell>
          <cell r="J263" t="str">
            <v>VINASTONE LIMITED
CUM CN-LN, HA TRUNG TOWN HA TRUNG DISTRICT, THANH HOA PROVINCE, VIETNAM</v>
          </cell>
          <cell r="K263" t="str">
            <v>MEDUL9429365</v>
          </cell>
          <cell r="L263" t="str">
            <v>MSC SILVANA UX234A</v>
          </cell>
          <cell r="M263" t="str">
            <v>31/08/2022 11:31:41</v>
          </cell>
          <cell r="N263" t="str">
            <v>MSC</v>
          </cell>
          <cell r="O263">
            <v>65</v>
          </cell>
          <cell r="P263" t="str">
            <v>TC-HICT</v>
          </cell>
          <cell r="U263">
            <v>65</v>
          </cell>
          <cell r="V263" t="str">
            <v>VINASTONE LIMITED
CUM CN-LN, HA TRUNG TOWN HA TRUNG DISTRICT, THANH HOA PROVINCE, VIETNAM</v>
          </cell>
        </row>
        <row r="264">
          <cell r="A264" t="str">
            <v>IPXU2162227</v>
          </cell>
          <cell r="B264">
            <v>258</v>
          </cell>
          <cell r="C264" t="str">
            <v>MARBLE PRODUCTS            MOCA CREAM RI3 PREMIUM     2,5CM THICK                HS CODE: 680291            STATUS N</v>
          </cell>
          <cell r="E264">
            <v>20038</v>
          </cell>
          <cell r="F264" t="str">
            <v>IPXU2162227</v>
          </cell>
          <cell r="G264" t="str">
            <v>2200</v>
          </cell>
          <cell r="H264" t="str">
            <v>FX16754645//</v>
          </cell>
          <cell r="I264" t="str">
            <v>MARMORES ROSAL.
MARMORES ROSAL ZONA INDUSTRIAL DE ALCANEDE ALCANEDE, 2025-161 ALCANEDE</v>
          </cell>
          <cell r="J264" t="str">
            <v>VINASTONE LIMITED
CUM CN-LN, HA TRUNG TOWN HA TRUNG DISTRICT, THANH HOA PROVINCE, VIETNAM</v>
          </cell>
          <cell r="K264" t="str">
            <v>MEDUL9429365</v>
          </cell>
          <cell r="L264" t="str">
            <v>MSC SILVANA UX234A</v>
          </cell>
          <cell r="M264" t="str">
            <v>31/08/2022 11:31:55</v>
          </cell>
          <cell r="N264" t="str">
            <v>MSC</v>
          </cell>
          <cell r="O264">
            <v>65</v>
          </cell>
          <cell r="P264" t="str">
            <v>TC-HICT</v>
          </cell>
          <cell r="U264">
            <v>65</v>
          </cell>
          <cell r="V264" t="str">
            <v>VINASTONE LIMITED
CUM CN-LN, HA TRUNG TOWN HA TRUNG DISTRICT, THANH HOA PROVINCE, VIETNAM</v>
          </cell>
        </row>
        <row r="265">
          <cell r="A265" t="str">
            <v>MEDU5000773</v>
          </cell>
          <cell r="B265">
            <v>259</v>
          </cell>
          <cell r="C265" t="str">
            <v>MARBLE PRODUCTS            MOCA CREAM RI3 PREMIUM     2,5CM THICK                HS CODE: 680291            STATUS N</v>
          </cell>
          <cell r="E265">
            <v>20597</v>
          </cell>
          <cell r="F265" t="str">
            <v>MEDU5000773</v>
          </cell>
          <cell r="G265" t="str">
            <v>2200</v>
          </cell>
          <cell r="H265" t="str">
            <v>16754575</v>
          </cell>
          <cell r="I265" t="str">
            <v>MARMORES ROSAL.
MARMORES ROSAL ZONA INDUSTRIAL DE ALCANEDE ALCANEDE, 2025-161 ALCANEDE</v>
          </cell>
          <cell r="J265" t="str">
            <v>VINASTONE LIMITED
CUM CN-LN, HA TRUNG TOWN HA TRUNG DISTRICT, THANH HOA PROVINCE, VIETNAM</v>
          </cell>
          <cell r="K265" t="str">
            <v>MEDUL9429365</v>
          </cell>
          <cell r="L265" t="str">
            <v>MSC SILVANA UX234A</v>
          </cell>
          <cell r="M265" t="str">
            <v>31/08/2022 12:30:58</v>
          </cell>
          <cell r="N265" t="str">
            <v>MSC</v>
          </cell>
          <cell r="O265">
            <v>65</v>
          </cell>
          <cell r="P265" t="str">
            <v>TC-HICT</v>
          </cell>
          <cell r="U265">
            <v>65</v>
          </cell>
          <cell r="V265" t="str">
            <v>VINASTONE LIMITED
CUM CN-LN, HA TRUNG TOWN HA TRUNG DISTRICT, THANH HOA PROVINCE, VIETNAM</v>
          </cell>
        </row>
        <row r="266">
          <cell r="A266" t="str">
            <v>FCIU3110526</v>
          </cell>
          <cell r="B266">
            <v>260</v>
          </cell>
          <cell r="C266" t="str">
            <v>MARBLE PRODUCTS            MOCA CREAM RI3 PREMIUM     2,5CM THICK                HS CODE: 680291            STATUS N</v>
          </cell>
          <cell r="E266">
            <v>21358</v>
          </cell>
          <cell r="F266" t="str">
            <v>FCIU3110526</v>
          </cell>
          <cell r="G266" t="str">
            <v>2200</v>
          </cell>
          <cell r="H266" t="str">
            <v>FX16754563//</v>
          </cell>
          <cell r="I266" t="str">
            <v>MARMORES ROSAL.
MARMORES ROSAL ZONA INDUSTRIAL DE ALCANEDE ALCANEDE, 2025-161 ALCANEDE</v>
          </cell>
          <cell r="J266" t="str">
            <v>VINASTONE LIMITED
CUM CN-LN, HA TRUNG TOWN HA TRUNG DISTRICT, THANH HOA PROVINCE, VIETNAM</v>
          </cell>
          <cell r="K266" t="str">
            <v>MEDUL9429365</v>
          </cell>
          <cell r="L266" t="str">
            <v>MSC SILVANA UX234A</v>
          </cell>
          <cell r="M266" t="str">
            <v>31/08/2022 13:26:24</v>
          </cell>
          <cell r="N266" t="str">
            <v>MSC</v>
          </cell>
          <cell r="O266">
            <v>65</v>
          </cell>
          <cell r="P266" t="str">
            <v>TC-HICT</v>
          </cell>
          <cell r="U266">
            <v>65</v>
          </cell>
          <cell r="V266" t="str">
            <v>VINASTONE LIMITED
CUM CN-LN, HA TRUNG TOWN HA TRUNG DISTRICT, THANH HOA PROVINCE, VIETNAM</v>
          </cell>
        </row>
        <row r="267">
          <cell r="A267" t="str">
            <v>SEGU1536281</v>
          </cell>
          <cell r="B267">
            <v>261</v>
          </cell>
          <cell r="C267" t="str">
            <v>MARBLE PRODUCTS            MOCA CREAM RI3 PREMIUM     2,5CM THICK                HS CODE: 680291            STATUS N</v>
          </cell>
          <cell r="E267">
            <v>20029</v>
          </cell>
          <cell r="F267" t="str">
            <v>SEGU1536281</v>
          </cell>
          <cell r="G267" t="str">
            <v>2200</v>
          </cell>
          <cell r="H267" t="str">
            <v>FX16754547//</v>
          </cell>
          <cell r="I267" t="str">
            <v>MARMORES ROSAL.
MARMORES ROSAL ZONA INDUSTRIAL DE ALCANEDE ALCANEDE, 2025-161 ALCANEDE</v>
          </cell>
          <cell r="J267" t="str">
            <v>VINASTONE LIMITED
CUM CN-LN, HA TRUNG TOWN HA TRUNG DISTRICT, THANH HOA PROVINCE, VIETNAM</v>
          </cell>
          <cell r="K267" t="str">
            <v>MEDUL9429365</v>
          </cell>
          <cell r="L267" t="str">
            <v>MSC SILVANA UX234A</v>
          </cell>
          <cell r="M267" t="str">
            <v>31/08/2022 13:26:35</v>
          </cell>
          <cell r="N267" t="str">
            <v>MSC</v>
          </cell>
          <cell r="O267">
            <v>65</v>
          </cell>
          <cell r="P267" t="str">
            <v>TC-HICT</v>
          </cell>
          <cell r="U267">
            <v>65</v>
          </cell>
          <cell r="V267" t="str">
            <v>VINASTONE LIMITED
CUM CN-LN, HA TRUNG TOWN HA TRUNG DISTRICT, THANH HOA PROVINCE, VIETNAM</v>
          </cell>
        </row>
        <row r="268">
          <cell r="A268" t="str">
            <v>SEGU2797660</v>
          </cell>
          <cell r="B268">
            <v>262</v>
          </cell>
          <cell r="C268" t="str">
            <v>MARBLE PRODUCTS            MOCA CREAM RI3 PREMIUM     2,5CM THICK                HS CODE: 680291            STATUS N</v>
          </cell>
          <cell r="E268">
            <v>20692</v>
          </cell>
          <cell r="F268" t="str">
            <v>SEGU2797660</v>
          </cell>
          <cell r="G268" t="str">
            <v>2200</v>
          </cell>
          <cell r="H268" t="str">
            <v>FX16754744//</v>
          </cell>
          <cell r="I268" t="str">
            <v>MARMORES ROSAL.
MARMORES ROSAL ZONA INDUSTRIAL DE ALCANEDE ALCANEDE, 2025-161 ALCANEDE</v>
          </cell>
          <cell r="J268" t="str">
            <v>VINASTONE LIMITED
CUM CN-LN, HA TRUNG TOWN HA TRUNG DISTRICT, THANH HOA PROVINCE, VIETNAM</v>
          </cell>
          <cell r="K268" t="str">
            <v>MEDUL9429365</v>
          </cell>
          <cell r="L268" t="str">
            <v>MSC SILVANA UX234A</v>
          </cell>
          <cell r="M268" t="str">
            <v>31/08/2022 13:51:36</v>
          </cell>
          <cell r="N268" t="str">
            <v>MSC</v>
          </cell>
          <cell r="O268">
            <v>65</v>
          </cell>
          <cell r="P268" t="str">
            <v>TC-HICT</v>
          </cell>
          <cell r="U268">
            <v>65</v>
          </cell>
          <cell r="V268" t="str">
            <v>VINASTONE LIMITED
CUM CN-LN, HA TRUNG TOWN HA TRUNG DISTRICT, THANH HOA PROVINCE, VIETNAM</v>
          </cell>
        </row>
        <row r="269">
          <cell r="A269" t="str">
            <v>FCIU3937026</v>
          </cell>
          <cell r="B269">
            <v>263</v>
          </cell>
          <cell r="C269" t="str">
            <v>MARBLE PRODUCTS            MOCA CREAM RI3 PREMIUM     2,5CM THICK                HS CODE: 680291            STATUS N</v>
          </cell>
          <cell r="E269">
            <v>20235</v>
          </cell>
          <cell r="F269" t="str">
            <v>FCIU3937026</v>
          </cell>
          <cell r="G269" t="str">
            <v>2200</v>
          </cell>
          <cell r="H269" t="str">
            <v>FX16754749//</v>
          </cell>
          <cell r="I269" t="str">
            <v>MARMORES ROSAL.
MARMORES ROSAL ZONA INDUSTRIAL DE ALCANEDE ALCANEDE, 2025-161 ALCANEDE</v>
          </cell>
          <cell r="J269" t="str">
            <v>VINASTONE LIMITED
CUM CN-LN, HA TRUNG TOWN HA TRUNG DISTRICT, THANH HOA PROVINCE, VIETNAM</v>
          </cell>
          <cell r="K269" t="str">
            <v>MEDUL9429365</v>
          </cell>
          <cell r="L269" t="str">
            <v>MSC SILVANA UX234A</v>
          </cell>
          <cell r="M269" t="str">
            <v>31/08/2022 13:55:26</v>
          </cell>
          <cell r="N269" t="str">
            <v>MSC</v>
          </cell>
          <cell r="O269">
            <v>65</v>
          </cell>
          <cell r="P269" t="str">
            <v>TC-HICT</v>
          </cell>
          <cell r="U269">
            <v>65</v>
          </cell>
          <cell r="V269" t="str">
            <v>VINASTONE LIMITED
CUM CN-LN, HA TRUNG TOWN HA TRUNG DISTRICT, THANH HOA PROVINCE, VIETNAM</v>
          </cell>
        </row>
        <row r="270">
          <cell r="A270" t="str">
            <v>TTNU1059491</v>
          </cell>
          <cell r="B270">
            <v>264</v>
          </cell>
          <cell r="C270" t="str">
            <v>MARBLE PRODUCTS            MOCA CREAM RI3 PREMIUM     2,5CM THICK                HS CODE: 680291            STATUS N</v>
          </cell>
          <cell r="E270">
            <v>20293</v>
          </cell>
          <cell r="F270" t="str">
            <v>TTNU1059491</v>
          </cell>
          <cell r="G270" t="str">
            <v>2200</v>
          </cell>
          <cell r="H270" t="str">
            <v>FX16754592//</v>
          </cell>
          <cell r="I270" t="str">
            <v>MARMORES ROSAL.
MARMORES ROSAL ZONA INDUSTRIAL DE ALCANEDE ALCANEDE, 2025-161 ALCANEDE</v>
          </cell>
          <cell r="J270" t="str">
            <v>VINASTONE LIMITED
CUM CN-LN, HA TRUNG TOWN HA TRUNG DISTRICT, THANH HOA PROVINCE, VIETNAM</v>
          </cell>
          <cell r="K270" t="str">
            <v>MEDUL9429365</v>
          </cell>
          <cell r="L270" t="str">
            <v>MSC SILVANA UX234A</v>
          </cell>
          <cell r="M270" t="str">
            <v>01/09/2022 16:56:21</v>
          </cell>
          <cell r="N270" t="str">
            <v>MSC</v>
          </cell>
          <cell r="O270">
            <v>64</v>
          </cell>
          <cell r="P270" t="str">
            <v>TC-HICT</v>
          </cell>
          <cell r="U270">
            <v>64</v>
          </cell>
          <cell r="V270" t="str">
            <v>VINASTONE LIMITED
CUM CN-LN, HA TRUNG TOWN HA TRUNG DISTRICT, THANH HOA PROVINCE, VIETNAM</v>
          </cell>
        </row>
        <row r="271">
          <cell r="A271" t="str">
            <v>MSCU6870241</v>
          </cell>
          <cell r="B271">
            <v>265</v>
          </cell>
          <cell r="C271" t="str">
            <v>MARBLE PRODUCTS            MOCA CREAM RI3 PREMIUM     2,5CM THICK                HS CODE: 680291            STATUS N</v>
          </cell>
          <cell r="E271">
            <v>19270</v>
          </cell>
          <cell r="F271" t="str">
            <v>MSCU6870241</v>
          </cell>
          <cell r="G271" t="str">
            <v>2200</v>
          </cell>
          <cell r="H271" t="str">
            <v>16754749</v>
          </cell>
          <cell r="I271" t="str">
            <v>MARMORES ROSAL.
MARMORES ROSAL ZONA INDUSTRIAL DE ALCANEDE ALCANEDE, 2025-161 ALCANEDE</v>
          </cell>
          <cell r="J271" t="str">
            <v>VINASTONE LIMITED
CUM CN-LN, HA TRUNG TOWN HA TRUNG DISTRICT, THANH HOA PROVINCE, VIETNAM</v>
          </cell>
          <cell r="K271" t="str">
            <v>MEDUL9429365</v>
          </cell>
          <cell r="L271" t="str">
            <v>MSC SILVANA UX234A</v>
          </cell>
          <cell r="M271" t="str">
            <v>02/09/2022 09:10:36</v>
          </cell>
          <cell r="N271" t="str">
            <v>MSC</v>
          </cell>
          <cell r="O271">
            <v>63</v>
          </cell>
          <cell r="P271" t="str">
            <v>TC-HICT</v>
          </cell>
          <cell r="U271">
            <v>63</v>
          </cell>
          <cell r="V271" t="str">
            <v>VINASTONE LIMITED
CUM CN-LN, HA TRUNG TOWN HA TRUNG DISTRICT, THANH HOA PROVINCE, VIETNAM</v>
          </cell>
        </row>
        <row r="272">
          <cell r="A272" t="str">
            <v>CAIU6812277</v>
          </cell>
          <cell r="B272">
            <v>266</v>
          </cell>
          <cell r="C272" t="str">
            <v>MARBLE PRODUCTS            MOCA CREAM RI3 PREMIUM     2,5CM THICK                HS CODE: 680291            STATUS N</v>
          </cell>
          <cell r="E272">
            <v>20556</v>
          </cell>
          <cell r="F272" t="str">
            <v>CAIU6812277</v>
          </cell>
          <cell r="G272" t="str">
            <v>2200</v>
          </cell>
          <cell r="H272" t="str">
            <v>FX16754562//</v>
          </cell>
          <cell r="I272" t="str">
            <v>MARMORES ROSAL.
MARMORES ROSAL ZONA INDUSTRIAL DE ALCANEDE ALCANEDE, 2025-161 ALCANEDE</v>
          </cell>
          <cell r="J272" t="str">
            <v>VINASTONE LIMITED
CUM CN-LN, HA TRUNG TOWN HA TRUNG DISTRICT, THANH HOA PROVINCE, VIETNAM</v>
          </cell>
          <cell r="K272" t="str">
            <v>MEDUL9429365</v>
          </cell>
          <cell r="L272" t="str">
            <v>MSC SILVANA UX234A</v>
          </cell>
          <cell r="M272" t="str">
            <v>02/09/2022 09:10:49</v>
          </cell>
          <cell r="N272" t="str">
            <v>MSC</v>
          </cell>
          <cell r="O272">
            <v>63</v>
          </cell>
          <cell r="P272" t="str">
            <v>TC-HICT</v>
          </cell>
          <cell r="U272">
            <v>63</v>
          </cell>
          <cell r="V272" t="str">
            <v>VINASTONE LIMITED
CUM CN-LN, HA TRUNG TOWN HA TRUNG DISTRICT, THANH HOA PROVINCE, VIETNAM</v>
          </cell>
        </row>
        <row r="273">
          <cell r="A273" t="str">
            <v>CMAU8863018</v>
          </cell>
          <cell r="B273">
            <v>267</v>
          </cell>
          <cell r="C273" t="str">
            <v>24PALLETSFREIGHT PREPAID  ** TEL   (84 24) 32011930  TAX ID   0302697556-001  EMAIL   TRANG.NGUYEN-ROYALCARGO.COM  SHAMPOO AND CONDITIONER  .  .  MANCHESTER AIRPORT  MANCHESTER  LANCS. M90 5PL</v>
          </cell>
          <cell r="E273">
            <v>20113.73</v>
          </cell>
          <cell r="F273" t="str">
            <v>CMAU8863018</v>
          </cell>
          <cell r="G273" t="str">
            <v>4500</v>
          </cell>
          <cell r="H273" t="str">
            <v>P4906408/AL,PRESENT,P4906408/AL,PRE</v>
          </cell>
          <cell r="I273" t="str">
            <v>ADVANTAGE WORLDWIDE (UK) LTD UNIT 6 BUILDING 311 WORLD FREIGHT TERMINAL GB</v>
          </cell>
          <cell r="J273" t="str">
            <v>BRANCH OF ROYAL CARGO VIET NAM  CO., LTD 15TH FLOOR, DICOVERY COMPLEX TOWER, 302 CAU GIAY STREET, DICH VONG WARD, CAU GIAY DISTRICT, HANOI CITY, VIETNAM</v>
          </cell>
          <cell r="K273" t="str">
            <v>LPL1156088</v>
          </cell>
          <cell r="L273" t="str">
            <v>MTT SAPANGAR 0HJTGN1NC</v>
          </cell>
          <cell r="M273" t="str">
            <v>03/09/2022 04:50:42</v>
          </cell>
          <cell r="N273" t="str">
            <v>CMA</v>
          </cell>
          <cell r="O273">
            <v>62</v>
          </cell>
          <cell r="P273" t="str">
            <v>TC-HICT</v>
          </cell>
          <cell r="U273">
            <v>62</v>
          </cell>
          <cell r="V273" t="str">
            <v>BRANCH OF ROYAL CARGO VIET NAM  CO., LTD 15TH FLOOR, DICOVERY COMPLEX TOWER, 302 CAU GIAY STREET, DICH VONG WARD, CAU GIAY DISTRICT, HANOI CITY, VIETNAM</v>
          </cell>
        </row>
        <row r="274">
          <cell r="A274" t="str">
            <v>FCIU7556049</v>
          </cell>
          <cell r="B274">
            <v>268</v>
          </cell>
          <cell r="C274" t="str">
            <v>760 PACKAGES
BP-100 THERAPEUTIC FOOD</v>
          </cell>
          <cell r="E274">
            <v>10336</v>
          </cell>
          <cell r="F274" t="str">
            <v>FCIU7556049</v>
          </cell>
          <cell r="G274" t="str">
            <v>4500</v>
          </cell>
          <cell r="H274" t="str">
            <v>0211277</v>
          </cell>
          <cell r="I274" t="str">
            <v>UNICEF
FREEPORT
OCEANEVJ 10-12
DK-2150  COPENHAGEN
DENMARK</v>
          </cell>
          <cell r="J274" t="str">
            <v>NATIONAL INSTITUTE OF NUTRITION(VIE
48 TANG BAT HO, HAI BA  TRUNGVIETNA
HANOI
VIET NAM</v>
          </cell>
          <cell r="K274" t="str">
            <v>HLCUCPH220610631</v>
          </cell>
          <cell r="L274" t="str">
            <v>YM TOTALITY 011E</v>
          </cell>
          <cell r="M274" t="str">
            <v>04/09/2022 10:23:26</v>
          </cell>
          <cell r="N274" t="str">
            <v>HLC</v>
          </cell>
          <cell r="O274">
            <v>61</v>
          </cell>
          <cell r="P274" t="str">
            <v>TC-HICT</v>
          </cell>
          <cell r="U274">
            <v>61</v>
          </cell>
          <cell r="V274" t="str">
            <v>NATIONAL INSTITUTE OF NUTRITION(VIE
48 TANG BAT HO, HAI BA  TRUNGVIETNA
HANOI
VIET NAM</v>
          </cell>
        </row>
        <row r="275">
          <cell r="A275" t="str">
            <v>HLBU1036173</v>
          </cell>
          <cell r="B275">
            <v>269</v>
          </cell>
          <cell r="C275" t="str">
            <v>960 BAGS
GREEN MUNG BEANS
NET WEIGHT: 24410</v>
          </cell>
          <cell r="E275">
            <v>24490</v>
          </cell>
          <cell r="F275" t="str">
            <v>HLBU1036173</v>
          </cell>
          <cell r="G275" t="str">
            <v>2200</v>
          </cell>
          <cell r="H275" t="str">
            <v>ABQ13021/HLD0273880,ABQ13021/HLD027</v>
          </cell>
          <cell r="I275" t="str">
            <v>INMIXION SAS
TUCUMAN 342-MONTEROS-TUCUMAN
CUIT: 30-71638575-9</v>
          </cell>
          <cell r="J275" t="str">
            <v>NEW HOPE LOGISTICS JOINT STOCK
COMPANY
NO 55 NGUYEN BINH ,DONG QUOC BINH
WARD, NGO QUYEN DISTRICTS, HAI
PHONG CITY, VIET NAM
EMAIL : THUYHUYLS@GMAIL.COM *</v>
          </cell>
          <cell r="K275" t="str">
            <v>HLCUBU3220710041</v>
          </cell>
          <cell r="L275" t="str">
            <v>YM TOTALITY 011E</v>
          </cell>
          <cell r="M275" t="str">
            <v>04/09/2022 13:40:07</v>
          </cell>
          <cell r="N275" t="str">
            <v>HLC</v>
          </cell>
          <cell r="O275">
            <v>61</v>
          </cell>
          <cell r="P275" t="str">
            <v>TC-HICT</v>
          </cell>
          <cell r="U275">
            <v>61</v>
          </cell>
          <cell r="V275" t="str">
            <v>NEW HOPE LOGISTICS JOINT STOCK
COMPANY
NO 55 NGUYEN BINH ,DONG QUOC BINH
WARD, NGO QUYEN DISTRICTS, HAI
PHONG CITY, VIET NAM
EMAIL : THUYHUYLS@GMAIL.COM **</v>
          </cell>
        </row>
        <row r="276">
          <cell r="A276" t="str">
            <v>NIDU2340192</v>
          </cell>
          <cell r="B276">
            <v>270</v>
          </cell>
          <cell r="C276" t="str">
            <v>960 BAGS
GREEN MUNG BEANS
NET WEIGHT: 24180
P.A. 0713.31.90
PE: 22001EC01050772F
*TRADING.NEWHOPEHP@GMAIL.COM
** TRADING.NEWHOPEHP@GMAIL.COM</v>
          </cell>
          <cell r="E276">
            <v>24260</v>
          </cell>
          <cell r="F276" t="str">
            <v>NIDU2340192</v>
          </cell>
          <cell r="G276" t="str">
            <v>2200</v>
          </cell>
          <cell r="H276" t="str">
            <v>ABQ13024/HLD0273831,ABQ13024/HLD027</v>
          </cell>
          <cell r="I276" t="str">
            <v>INMIXION SAS
TUCUMAN 342-MONTEROS-TUCUMAN
CUIT: 30-71638575-9</v>
          </cell>
          <cell r="J276" t="str">
            <v>NEW HOPE LOGISTICS JOINT STOCK
COMPANY
NO 55 NGUYEN BINH ,DONG QUOC BINH
WARD, NGO QUYEN DISTRICTS, HAI
PHONG CITY, VIET NAM
EMAIL : THUYHUYLS@GMAIL.COM *</v>
          </cell>
          <cell r="K276" t="str">
            <v>HLCUBU3220710041</v>
          </cell>
          <cell r="L276" t="str">
            <v>YM TOTALITY 011E</v>
          </cell>
          <cell r="M276" t="str">
            <v>04/09/2022 14:14:48</v>
          </cell>
          <cell r="N276" t="str">
            <v>HLC</v>
          </cell>
          <cell r="O276">
            <v>61</v>
          </cell>
          <cell r="P276" t="str">
            <v>TC-HICT</v>
          </cell>
          <cell r="U276">
            <v>61</v>
          </cell>
          <cell r="V276" t="str">
            <v>NEW HOPE LOGISTICS JOINT STOCK
COMPANY
NO 55 NGUYEN BINH ,DONG QUOC BINH
WARD, NGO QUYEN DISTRICTS, HAI
PHONG CITY, VIET NAM
EMAIL : THUYHUYLS@GMAIL.COM **</v>
          </cell>
        </row>
        <row r="277">
          <cell r="A277" t="str">
            <v>UETU2719891</v>
          </cell>
          <cell r="B277">
            <v>271</v>
          </cell>
          <cell r="C277" t="str">
            <v>960 BAGS
GREEN MUNG BEANS
NET WEIGHT: 24220</v>
          </cell>
          <cell r="E277">
            <v>24300</v>
          </cell>
          <cell r="F277" t="str">
            <v>UETU2719891</v>
          </cell>
          <cell r="G277" t="str">
            <v>2200</v>
          </cell>
          <cell r="H277" t="str">
            <v>ABQ13023/HLD0273878,ABQ13023/HLD027</v>
          </cell>
          <cell r="I277" t="str">
            <v>INMIXION SAS
TUCUMAN 342-MONTEROS-TUCUMAN
CUIT: 30-71638575-9</v>
          </cell>
          <cell r="J277" t="str">
            <v>NEW HOPE LOGISTICS JOINT STOCK
COMPANY
NO 55 NGUYEN BINH ,DONG QUOC BINH
WARD, NGO QUYEN DISTRICTS, HAI
PHONG CITY, VIET NAM
EMAIL : THUYHUYLS@GMAIL.COM *</v>
          </cell>
          <cell r="K277" t="str">
            <v>HLCUBU3220710041</v>
          </cell>
          <cell r="L277" t="str">
            <v>YM TOTALITY 011E</v>
          </cell>
          <cell r="M277" t="str">
            <v>04/09/2022 14:35:56</v>
          </cell>
          <cell r="N277" t="str">
            <v>HLC</v>
          </cell>
          <cell r="O277">
            <v>61</v>
          </cell>
          <cell r="P277" t="str">
            <v>TC-HICT</v>
          </cell>
          <cell r="U277">
            <v>61</v>
          </cell>
          <cell r="V277" t="str">
            <v>NEW HOPE LOGISTICS JOINT STOCK
COMPANY
NO 55 NGUYEN BINH ,DONG QUOC BINH
WARD, NGO QUYEN DISTRICTS, HAI
PHONG CITY, VIET NAM
EMAIL : THUYHUYLS@GMAIL.COM **</v>
          </cell>
        </row>
        <row r="278">
          <cell r="A278" t="str">
            <v>CAIU6961028</v>
          </cell>
          <cell r="B278">
            <v>272</v>
          </cell>
          <cell r="C278" t="str">
            <v>960 BAGS
GREEN MUNG BEANS
NET WEIGHT: 24160</v>
          </cell>
          <cell r="E278">
            <v>24240</v>
          </cell>
          <cell r="F278" t="str">
            <v>CAIU6961028</v>
          </cell>
          <cell r="G278" t="str">
            <v>2200</v>
          </cell>
          <cell r="H278" t="str">
            <v>ABQ13020/HLD0273805,ABQ13020/HLD027</v>
          </cell>
          <cell r="I278" t="str">
            <v>INMIXION SAS
TUCUMAN 342-MONTEROS-TUCUMAN
CUIT: 30-71638575-9</v>
          </cell>
          <cell r="J278" t="str">
            <v>NEW HOPE LOGISTICS JOINT STOCK
COMPANY
NO 55 NGUYEN BINH ,DONG QUOC BINH
WARD, NGO QUYEN DISTRICTS, HAI
PHONG CITY, VIET NAM
EMAIL : THUYHUYLS@GMAIL.COM *</v>
          </cell>
          <cell r="K278" t="str">
            <v>HLCUBU3220710041</v>
          </cell>
          <cell r="L278" t="str">
            <v>YM TOTALITY 011E</v>
          </cell>
          <cell r="M278" t="str">
            <v>04/09/2022 14:48:30</v>
          </cell>
          <cell r="N278" t="str">
            <v>HLC</v>
          </cell>
          <cell r="O278">
            <v>61</v>
          </cell>
          <cell r="P278" t="str">
            <v>TC-HICT</v>
          </cell>
          <cell r="U278">
            <v>61</v>
          </cell>
          <cell r="V278" t="str">
            <v>NEW HOPE LOGISTICS JOINT STOCK
COMPANY
NO 55 NGUYEN BINH ,DONG QUOC BINH
WARD, NGO QUYEN DISTRICTS, HAI
PHONG CITY, VIET NAM
EMAIL : THUYHUYLS@GMAIL.COM **</v>
          </cell>
        </row>
        <row r="279">
          <cell r="A279" t="str">
            <v>HLBU2742528</v>
          </cell>
          <cell r="B279">
            <v>273</v>
          </cell>
          <cell r="C279" t="str">
            <v>13500 PACKAGES
LOADED ONTO
20 PALLETS
FILMTEC(TM) MEMBRANES 483167
TW30-1812-50HR GMID 99101033 DRY
HS CODE:8421</v>
          </cell>
          <cell r="E279">
            <v>3672</v>
          </cell>
          <cell r="F279" t="str">
            <v>HLBU2742528</v>
          </cell>
          <cell r="G279" t="str">
            <v>2200</v>
          </cell>
          <cell r="H279" t="str">
            <v>7738849/7738849/,7738849/7738849</v>
          </cell>
          <cell r="I279" t="str">
            <v>FILM TEC CORPORATION
5400 DEWEY HILL ROAD
MINNEAPOLIS , MN 55439
UNITED STATES</v>
          </cell>
          <cell r="J279" t="str">
            <v>TO ORDER OF
VIETNAM PROSPERITY
JOINT STOCK COMMERCIAL BANK</v>
          </cell>
          <cell r="K279" t="str">
            <v>HLCUBSC220655681</v>
          </cell>
          <cell r="L279" t="str">
            <v>YM TOTALITY 011E</v>
          </cell>
          <cell r="M279" t="str">
            <v>04/09/2022 16:32:51</v>
          </cell>
          <cell r="N279" t="str">
            <v>HLC</v>
          </cell>
          <cell r="O279">
            <v>61</v>
          </cell>
          <cell r="P279" t="str">
            <v>TC-HICT</v>
          </cell>
          <cell r="U279">
            <v>61</v>
          </cell>
          <cell r="V279" t="str">
            <v>KAROFI HOLDING JOINT STOCK COMPANY
NO.12,LOT TT1A SOUTHWEST LINH
DAM URBAN AREA, HOANG MAI DIST
HANOI CITY
VIET NAM</v>
          </cell>
        </row>
        <row r="280">
          <cell r="A280" t="str">
            <v>HLXU1084435</v>
          </cell>
          <cell r="B280">
            <v>274</v>
          </cell>
          <cell r="C280" t="str">
            <v>960 BAGS
GREEN MUNG BEANS
NET WEIGHT: 24170</v>
          </cell>
          <cell r="E280">
            <v>24250</v>
          </cell>
          <cell r="F280" t="str">
            <v>HLXU1084435</v>
          </cell>
          <cell r="G280" t="str">
            <v>2200</v>
          </cell>
          <cell r="H280" t="str">
            <v>ABQ13022/HLD0273877,ABQ13022/HLD027</v>
          </cell>
          <cell r="I280" t="str">
            <v>INMIXION SAS
TUCUMAN 342-MONTEROS-TUCUMAN
CUIT: 30-71638575-9</v>
          </cell>
          <cell r="J280" t="str">
            <v>NEW HOPE LOGISTICS JOINT STOCK
COMPANY
NO 55 NGUYEN BINH ,DONG QUOC BINH
WARD, NGO QUYEN DISTRICTS, HAI
PHONG CITY, VIET NAM
EMAIL : THUYHUYLS@GMAIL.COM *</v>
          </cell>
          <cell r="K280" t="str">
            <v>HLCUBU3220710041</v>
          </cell>
          <cell r="L280" t="str">
            <v>YM TOTALITY 011E</v>
          </cell>
          <cell r="M280" t="str">
            <v>04/09/2022 17:34:11</v>
          </cell>
          <cell r="N280" t="str">
            <v>HLC</v>
          </cell>
          <cell r="O280">
            <v>61</v>
          </cell>
          <cell r="P280" t="str">
            <v>TC-HICT</v>
          </cell>
          <cell r="U280">
            <v>61</v>
          </cell>
          <cell r="V280" t="str">
            <v>NEW HOPE LOGISTICS JOINT STOCK
COMPANY
NO 55 NGUYEN BINH ,DONG QUOC BINH
WARD, NGO QUYEN DISTRICTS, HAI
PHONG CITY, VIET NAM
EMAIL : THUYHUYLS@GMAIL.COM **</v>
          </cell>
        </row>
        <row r="281">
          <cell r="A281" t="str">
            <v>MSKU8488598</v>
          </cell>
          <cell r="B281">
            <v>275</v>
          </cell>
          <cell r="C281" t="str">
            <v>148.000 pieces STC 148 logs 
Timber PTEROCARPUS TINCTORIUS - MUKULA</v>
          </cell>
          <cell r="E281">
            <v>28000</v>
          </cell>
          <cell r="F281" t="str">
            <v>MSKU8488598</v>
          </cell>
          <cell r="G281" t="str">
            <v>4500</v>
          </cell>
          <cell r="H281" t="str">
            <v>ZA4456481</v>
          </cell>
          <cell r="I281" t="str">
            <v>Tijem Enterprises
1009 Palm Drive
Chelstone
Lusaka,
Zmbia</v>
          </cell>
          <cell r="J281" t="str">
            <v>AN KHANG PHUOC COMPANY LIMTTED
ADDRESS: 32 GIANG CHAU 1 , PHUONG KHUE MY, QUAN NGU HANH SON, THANH PHO DA NANG- VIET NAM 
TEL : +84976956759</v>
          </cell>
          <cell r="K281" t="str">
            <v>567538342</v>
          </cell>
          <cell r="L281" t="str">
            <v>MAERSK BALTIMORE 232S</v>
          </cell>
          <cell r="M281" t="str">
            <v>06/09/2022 16:13:41</v>
          </cell>
          <cell r="N281" t="str">
            <v>MAE</v>
          </cell>
          <cell r="O281">
            <v>59</v>
          </cell>
          <cell r="P281" t="str">
            <v>TC-HICT</v>
          </cell>
          <cell r="U281">
            <v>59</v>
          </cell>
          <cell r="V281" t="str">
            <v>AN KHANG PHUOC COMPANY LIMTTED
ADDRESS: 32 GIANG CHAU 1 , PHUONG KHUE MY, QUAN NGU HANH SON, THANH PHO DA NANG- VIET NAM 
TEL : +84976956759</v>
          </cell>
        </row>
        <row r="282">
          <cell r="A282" t="str">
            <v>OOCU8208753</v>
          </cell>
          <cell r="B282">
            <v>276</v>
          </cell>
          <cell r="C282" t="str">
            <v>TOTAL:2240 BAGS
PVC SG5
QUANTITY:56MT
NoOfPkg:2240;KindOfPackage:BAGS</v>
          </cell>
          <cell r="E282">
            <v>28112</v>
          </cell>
          <cell r="F282" t="str">
            <v>OOCU8208753</v>
          </cell>
          <cell r="G282" t="str">
            <v>4500</v>
          </cell>
          <cell r="H282" t="str">
            <v>T536209</v>
          </cell>
          <cell r="I282" t="str">
            <v>NINGBO CHISAGE RESOURCE CO.,LTD.FLOOR 6, SOUTH BLOCK,U AND K     BUILDING NO.9,TAIXING LANE,SOUTH CBD,YINZHOU,NINGBO,CHINA</v>
          </cell>
          <cell r="J282" t="str">
            <v>ROYAL CRYSTAL MANUFACTURING ANDMATERIALS TECHNOLOGY JOINT STOCK     COMPANY LOT CN 4.1 MP DINH VU INDUSTRY ZONE, DINH VU CAT HAI ECONOMICS ***</v>
          </cell>
          <cell r="K282" t="str">
            <v>COAU7240747170</v>
          </cell>
          <cell r="L282" t="str">
            <v>XIN YANG SHAN 175S</v>
          </cell>
          <cell r="M282" t="str">
            <v>08/09/2022 21:44:33</v>
          </cell>
          <cell r="N282" t="str">
            <v>COS</v>
          </cell>
          <cell r="O282">
            <v>57</v>
          </cell>
          <cell r="P282" t="str">
            <v>TC-HICT</v>
          </cell>
          <cell r="U282">
            <v>57</v>
          </cell>
          <cell r="V282" t="str">
            <v>ROYAL CRYSTAL MANUFACTURING AND     MATERIALS TECHNOLOGY JOINT STOCK COMPANY LOT CN 4.1 MP DINH VU INDUSTRY ZONE, DINH VU CAT HAI ECONOMICS ***</v>
          </cell>
        </row>
        <row r="283">
          <cell r="A283" t="str">
            <v>CSNU6067001</v>
          </cell>
          <cell r="B283">
            <v>277</v>
          </cell>
          <cell r="C283" t="str">
            <v>TOTAL:2240 BAGS
PVC SG5
QUANTITY:56MT
NoOfPkg:2240;KindOfPackage:BAGS</v>
          </cell>
          <cell r="E283">
            <v>28112</v>
          </cell>
          <cell r="F283" t="str">
            <v>CSNU6067001</v>
          </cell>
          <cell r="G283" t="str">
            <v>4500</v>
          </cell>
          <cell r="H283" t="str">
            <v>T472564</v>
          </cell>
          <cell r="I283" t="str">
            <v>NINGBO CHISAGE RESOURCE CO.,LTD.FLOOR 6, SOUTH BLOCK,U AND K     BUILDING NO.9,TAIXING LANE, SOUTH CBD,YINZHOU,NINGBO,CHINA</v>
          </cell>
          <cell r="J283" t="str">
            <v>ROYAL CRYSTAL MANUFACTURING ANDMATERIALS TECHNOLOGY JOINT STOCK     COMPANY LOT CN 4.1 MP DINH VU INDUSTRY ZONE, DINH VU CAT HAI ECONOMICS***</v>
          </cell>
          <cell r="K283" t="str">
            <v>COAU7240747280</v>
          </cell>
          <cell r="L283" t="str">
            <v>XIN YANG SHAN 175S</v>
          </cell>
          <cell r="M283" t="str">
            <v>08/09/2022 21:58:59</v>
          </cell>
          <cell r="N283" t="str">
            <v>COS</v>
          </cell>
          <cell r="O283">
            <v>57</v>
          </cell>
          <cell r="P283" t="str">
            <v>TC-HICT</v>
          </cell>
          <cell r="U283">
            <v>57</v>
          </cell>
          <cell r="V283" t="str">
            <v>ROYAL CRYSTAL MANUFACTURING AND     MATERIALS TECHNOLOGY JOINT STOCK COMPANY LOT CN 4.1 MP DINH VU INDUSTRY ZONE, DINH VU CAT HAI ECONOMICS***</v>
          </cell>
        </row>
        <row r="284">
          <cell r="A284" t="str">
            <v>FSCU8053496</v>
          </cell>
          <cell r="B284">
            <v>278</v>
          </cell>
          <cell r="C284" t="str">
            <v>TOTAL:2240 BAGS
PVC SG5
QUANTITY:56MT
NoOfPkg:2240;KindOfPackage:BAGS</v>
          </cell>
          <cell r="E284">
            <v>28112</v>
          </cell>
          <cell r="F284" t="str">
            <v>FSCU8053496</v>
          </cell>
          <cell r="G284" t="str">
            <v>4500</v>
          </cell>
          <cell r="H284" t="str">
            <v>T472563</v>
          </cell>
          <cell r="I284" t="str">
            <v>NINGBO CHISAGE RESOURCE CO.,LTD.FLOOR 6, SOUTH BLOCK,U AND K     BUILDING NO.9,TAIXING LANE,SOUTH CBD,YINZHOU,NINGBO,CHINA</v>
          </cell>
          <cell r="J284" t="str">
            <v>ROYAL CRYSTAL MANUFACTURING ANDMATERIALS TECHNOLOGY JOINT STOCK     COMPANY LOT CN 4.1 MP DINH VU INDUSTRY ZONE, DINH VU CAT HAI ECONOMICS ***</v>
          </cell>
          <cell r="K284" t="str">
            <v>COAU7240747170</v>
          </cell>
          <cell r="L284" t="str">
            <v>XIN YANG SHAN 175S</v>
          </cell>
          <cell r="M284" t="str">
            <v>08/09/2022 22:07:17</v>
          </cell>
          <cell r="N284" t="str">
            <v>COS</v>
          </cell>
          <cell r="O284">
            <v>57</v>
          </cell>
          <cell r="P284" t="str">
            <v>TC-HICT</v>
          </cell>
          <cell r="U284">
            <v>57</v>
          </cell>
          <cell r="V284" t="str">
            <v>ROYAL CRYSTAL MANUFACTURING AND     MATERIALS TECHNOLOGY JOINT STOCK COMPANY LOT CN 4.1 MP DINH VU INDUSTRY ZONE, DINH VU CAT HAI ECONOMICS ***</v>
          </cell>
        </row>
        <row r="285">
          <cell r="A285" t="str">
            <v>FFAU3218365</v>
          </cell>
          <cell r="B285">
            <v>279</v>
          </cell>
          <cell r="C285" t="str">
            <v>TOTAL:2240 BAGS
PVC SG5
QUANTITY:56MT
NoOfPkg:2240;KindOfPackage:BAGS</v>
          </cell>
          <cell r="E285">
            <v>28112</v>
          </cell>
          <cell r="F285" t="str">
            <v>FFAU3218365</v>
          </cell>
          <cell r="G285" t="str">
            <v>4500</v>
          </cell>
          <cell r="H285" t="str">
            <v>T536208</v>
          </cell>
          <cell r="I285" t="str">
            <v>NINGBO CHISAGE RESOURCE CO.,LTD.FLOOR 6, SOUTH BLOCK,U AND K     BUILDING NO.9,TAIXING LANE, SOUTH CBD,YINZHOU,NINGBO,CHINA</v>
          </cell>
          <cell r="J285" t="str">
            <v>ROYAL CRYSTAL MANUFACTURING ANDMATERIALS TECHNOLOGY JOINT STOCK     COMPANY LOT CN 4.1 MP DINH VU INDUSTRY ZONE, DINH VU CAT HAI ECONOMICS***</v>
          </cell>
          <cell r="K285" t="str">
            <v>COAU7240747280</v>
          </cell>
          <cell r="L285" t="str">
            <v>XIN YANG SHAN 175S</v>
          </cell>
          <cell r="M285" t="str">
            <v>08/09/2022 22:15:30</v>
          </cell>
          <cell r="N285" t="str">
            <v>COS</v>
          </cell>
          <cell r="O285">
            <v>57</v>
          </cell>
          <cell r="P285" t="str">
            <v>TC-HICT</v>
          </cell>
          <cell r="U285">
            <v>57</v>
          </cell>
          <cell r="V285" t="str">
            <v>ROYAL CRYSTAL MANUFACTURING AND     MATERIALS TECHNOLOGY JOINT STOCK COMPANY LOT CN 4.1 MP DINH VU INDUSTRY ZONE, DINH VU CAT HAI ECONOMICS***</v>
          </cell>
        </row>
        <row r="286">
          <cell r="A286" t="str">
            <v>TEMU1383430</v>
          </cell>
          <cell r="B286">
            <v>280</v>
          </cell>
          <cell r="C286" t="str">
            <v>960 BAGS
ADZUKI BEANS
NET WEIGHT: 24120
25 CBM</v>
          </cell>
          <cell r="E286">
            <v>24200</v>
          </cell>
          <cell r="F286" t="str">
            <v>TEMU1383430</v>
          </cell>
          <cell r="G286" t="str">
            <v>2200</v>
          </cell>
          <cell r="H286" t="str">
            <v>ABO47982/HLD027662,ABO47982/HLD027</v>
          </cell>
          <cell r="I286" t="str">
            <v>INMIXION SAS
TUCUMAN 342-MONTEROS-TUCUMAN
CUIT: 30-71638575-9</v>
          </cell>
          <cell r="J286" t="str">
            <v>NEW HOPE LOGISTICS JOINT STOCK
COMPANY
NO 55 NGUYEN BINH ,DONG QUOC BINH
WARD, NGO QUYEN DISTRICTS, HAI
PHONG CITY, VIET NAM
EMAIL : THUYHUYLS@GMAIL.COM *</v>
          </cell>
          <cell r="K286" t="str">
            <v>HLCUBU3220706560</v>
          </cell>
          <cell r="L286" t="str">
            <v>MOL CREATION 085E</v>
          </cell>
          <cell r="M286" t="str">
            <v>10/09/2022 00:26:59</v>
          </cell>
          <cell r="N286" t="str">
            <v>HLC</v>
          </cell>
          <cell r="O286">
            <v>55</v>
          </cell>
          <cell r="P286" t="str">
            <v>TC-HICT</v>
          </cell>
          <cell r="U286">
            <v>55</v>
          </cell>
          <cell r="V286" t="str">
            <v>NEW HOPE LOGISTICS JOINT STOCK
COMPANY
NO 55 NGUYEN BINH ,DONG QUOC BINH
WARD, NGO QUYEN DISTRICTS, HAI
PHONG CITY, VIET NAM
EMAIL : THUYHUYLS@GMAIL.COM **</v>
          </cell>
        </row>
        <row r="287">
          <cell r="A287" t="str">
            <v>UACU3822512</v>
          </cell>
          <cell r="B287">
            <v>281</v>
          </cell>
          <cell r="C287" t="str">
            <v>960 BAGS
ADZUKI BEANS
NET WEIGHT: 24100
25 CBM</v>
          </cell>
          <cell r="E287">
            <v>24180</v>
          </cell>
          <cell r="F287" t="str">
            <v>UACU3822512</v>
          </cell>
          <cell r="G287" t="str">
            <v>2200</v>
          </cell>
          <cell r="H287" t="str">
            <v>ABO47986/HLD0276619,ABO47986/HLD027</v>
          </cell>
          <cell r="I287" t="str">
            <v>INMIXION SAS
TUCUMAN 342-MONTEROS-TUCUMAN
CUIT: 30-71638575-9</v>
          </cell>
          <cell r="J287" t="str">
            <v>NEW HOPE LOGISTICS JOINT STOCK
COMPANY
NO 55 NGUYEN BINH ,DONG QUOC BINH
WARD, NGO QUYEN DISTRICTS, HAI
PHONG CITY, VIET NAM
EMAIL : THUYHUYLS@GMAIL.COM *</v>
          </cell>
          <cell r="K287" t="str">
            <v>HLCUBU3220706560</v>
          </cell>
          <cell r="L287" t="str">
            <v>MOL CREATION 085E</v>
          </cell>
          <cell r="M287" t="str">
            <v>10/09/2022 00:49:50</v>
          </cell>
          <cell r="N287" t="str">
            <v>HLC</v>
          </cell>
          <cell r="O287">
            <v>55</v>
          </cell>
          <cell r="P287" t="str">
            <v>TC-HICT</v>
          </cell>
          <cell r="U287">
            <v>55</v>
          </cell>
          <cell r="V287" t="str">
            <v>NEW HOPE LOGISTICS JOINT STOCK
COMPANY
NO 55 NGUYEN BINH ,DONG QUOC BINH
WARD, NGO QUYEN DISTRICTS, HAI
PHONG CITY, VIET NAM
EMAIL : THUYHUYLS@GMAIL.COM **</v>
          </cell>
        </row>
        <row r="288">
          <cell r="A288" t="str">
            <v>DFSU1382468</v>
          </cell>
          <cell r="B288">
            <v>282</v>
          </cell>
          <cell r="C288" t="str">
            <v>960 BAGS
ADZUKI BEANS
NET WEIGHT: 24160
25 CBM
P.A.: 0713.32.90
PE: 22001EC01048623H
*TRADING.NEWHOPEHP@GMAIL.COM
**TRADING.NEWHOPEHP@GMAIL.COM</v>
          </cell>
          <cell r="E288">
            <v>24240</v>
          </cell>
          <cell r="F288" t="str">
            <v>DFSU1382468</v>
          </cell>
          <cell r="G288" t="str">
            <v>2200</v>
          </cell>
          <cell r="H288" t="str">
            <v>ABO47987/HLD0276636,ABO47987/HLD027</v>
          </cell>
          <cell r="I288" t="str">
            <v>INMIXION SAS
TUCUMAN 342-MONTEROS-TUCUMAN
CUIT: 30-71638575-9</v>
          </cell>
          <cell r="J288" t="str">
            <v>NEW HOPE LOGISTICS JOINT STOCK
COMPANY
NO 55 NGUYEN BINH ,DONG QUOC BINH
WARD, NGO QUYEN DISTRICTS, HAI
PHONG CITY, VIET NAM
EMAIL : THUYHUYLS@GMAIL.COM *</v>
          </cell>
          <cell r="K288" t="str">
            <v>HLCUBU3220706560</v>
          </cell>
          <cell r="L288" t="str">
            <v>MOL CREATION 085E</v>
          </cell>
          <cell r="M288" t="str">
            <v>10/09/2022 00:55:28</v>
          </cell>
          <cell r="N288" t="str">
            <v>HLC</v>
          </cell>
          <cell r="O288">
            <v>55</v>
          </cell>
          <cell r="P288" t="str">
            <v>TC-HICT</v>
          </cell>
          <cell r="U288">
            <v>55</v>
          </cell>
          <cell r="V288" t="str">
            <v>NEW HOPE LOGISTICS JOINT STOCK
COMPANY
NO 55 NGUYEN BINH ,DONG QUOC BINH
WARD, NGO QUYEN DISTRICTS, HAI
PHONG CITY, VIET NAM
EMAIL : THUYHUYLS@GMAIL.COM **</v>
          </cell>
        </row>
        <row r="289">
          <cell r="A289" t="str">
            <v>CRSU1398596</v>
          </cell>
          <cell r="B289">
            <v>283</v>
          </cell>
          <cell r="C289" t="str">
            <v>960 BAGS
ADZUKI BEANS
NET WEIGHT: 23950
25 CBM</v>
          </cell>
          <cell r="E289">
            <v>24030</v>
          </cell>
          <cell r="F289" t="str">
            <v>CRSU1398596</v>
          </cell>
          <cell r="G289" t="str">
            <v>2200</v>
          </cell>
          <cell r="H289" t="str">
            <v>ABO47983/HLD0276632,ABO47983/HLD027</v>
          </cell>
          <cell r="I289" t="str">
            <v>INMIXION SAS
TUCUMAN 342-MONTEROS-TUCUMAN
CUIT: 30-71638575-9</v>
          </cell>
          <cell r="J289" t="str">
            <v>NEW HOPE LOGISTICS JOINT STOCK
COMPANY
NO 55 NGUYEN BINH ,DONG QUOC BINH
WARD, NGO QUYEN DISTRICTS, HAI
PHONG CITY, VIET NAM
EMAIL : THUYHUYLS@GMAIL.COM *</v>
          </cell>
          <cell r="K289" t="str">
            <v>HLCUBU3220706560</v>
          </cell>
          <cell r="L289" t="str">
            <v>MOL CREATION 085E</v>
          </cell>
          <cell r="M289" t="str">
            <v>10/09/2022 03:18:02</v>
          </cell>
          <cell r="N289" t="str">
            <v>HLC</v>
          </cell>
          <cell r="O289">
            <v>55</v>
          </cell>
          <cell r="P289" t="str">
            <v>TC-HICT</v>
          </cell>
          <cell r="U289">
            <v>55</v>
          </cell>
          <cell r="V289" t="str">
            <v>NEW HOPE LOGISTICS JOINT STOCK
COMPANY
NO 55 NGUYEN BINH ,DONG QUOC BINH
WARD, NGO QUYEN DISTRICTS, HAI
PHONG CITY, VIET NAM
EMAIL : THUYHUYLS@GMAIL.COM **</v>
          </cell>
        </row>
        <row r="290">
          <cell r="A290" t="str">
            <v>HLXU1296265</v>
          </cell>
          <cell r="B290">
            <v>284</v>
          </cell>
          <cell r="C290" t="str">
            <v>960 BAGS
ADZUKI BEANS
NET WEIGHT: 24230
25 CBM</v>
          </cell>
          <cell r="E290">
            <v>24310</v>
          </cell>
          <cell r="F290" t="str">
            <v>HLXU1296265</v>
          </cell>
          <cell r="G290" t="str">
            <v>2200</v>
          </cell>
          <cell r="H290" t="str">
            <v>ABO47984/HLD0276628,ABO47984/HLD027</v>
          </cell>
          <cell r="I290" t="str">
            <v>INMIXION SAS
TUCUMAN 342-MONTEROS-TUCUMAN
CUIT: 30-71638575-9</v>
          </cell>
          <cell r="J290" t="str">
            <v>NEW HOPE LOGISTICS JOINT STOCK
COMPANY
NO 55 NGUYEN BINH ,DONG QUOC BINH
WARD, NGO QUYEN DISTRICTS, HAI
PHONG CITY, VIET NAM
EMAIL : THUYHUYLS@GMAIL.COM *</v>
          </cell>
          <cell r="K290" t="str">
            <v>HLCUBU3220706560</v>
          </cell>
          <cell r="L290" t="str">
            <v>MOL CREATION 085E</v>
          </cell>
          <cell r="M290" t="str">
            <v>10/09/2022 03:52:03</v>
          </cell>
          <cell r="N290" t="str">
            <v>HLC</v>
          </cell>
          <cell r="O290">
            <v>55</v>
          </cell>
          <cell r="P290" t="str">
            <v>TC-HICT</v>
          </cell>
          <cell r="U290">
            <v>55</v>
          </cell>
          <cell r="V290" t="str">
            <v>NEW HOPE LOGISTICS JOINT STOCK
COMPANY
NO 55 NGUYEN BINH ,DONG QUOC BINH
WARD, NGO QUYEN DISTRICTS, HAI
PHONG CITY, VIET NAM
EMAIL : THUYHUYLS@GMAIL.COM **</v>
          </cell>
        </row>
        <row r="291">
          <cell r="A291" t="str">
            <v>HLXU1386630</v>
          </cell>
          <cell r="B291">
            <v>285</v>
          </cell>
          <cell r="C291" t="str">
            <v>960 BAGS
ADZUKI BEANS
NET WEIGHT: 24150
25 CBM</v>
          </cell>
          <cell r="E291">
            <v>24230</v>
          </cell>
          <cell r="F291" t="str">
            <v>HLXU1386630</v>
          </cell>
          <cell r="G291" t="str">
            <v>2200</v>
          </cell>
          <cell r="H291" t="str">
            <v>ABO47985/HLD0276613,ABO47985/HLD027</v>
          </cell>
          <cell r="I291" t="str">
            <v>INMIXION SAS
TUCUMAN 342-MONTEROS-TUCUMAN
CUIT: 30-71638575-9</v>
          </cell>
          <cell r="J291" t="str">
            <v>NEW HOPE LOGISTICS JOINT STOCK
COMPANY
NO 55 NGUYEN BINH ,DONG QUOC BINH
WARD, NGO QUYEN DISTRICTS, HAI
PHONG CITY, VIET NAM
EMAIL : THUYHUYLS@GMAIL.COM *</v>
          </cell>
          <cell r="K291" t="str">
            <v>HLCUBU3220706560</v>
          </cell>
          <cell r="L291" t="str">
            <v>MOL CREATION 085E</v>
          </cell>
          <cell r="M291" t="str">
            <v>10/09/2022 04:05:25</v>
          </cell>
          <cell r="N291" t="str">
            <v>HLC</v>
          </cell>
          <cell r="O291">
            <v>55</v>
          </cell>
          <cell r="P291" t="str">
            <v>TC-HICT</v>
          </cell>
          <cell r="U291">
            <v>55</v>
          </cell>
          <cell r="V291" t="str">
            <v>NEW HOPE LOGISTICS JOINT STOCK
COMPANY
NO 55 NGUYEN BINH ,DONG QUOC BINH
WARD, NGO QUYEN DISTRICTS, HAI
PHONG CITY, VIET NAM
EMAIL : THUYHUYLS@GMAIL.COM **</v>
          </cell>
        </row>
        <row r="292">
          <cell r="A292" t="str">
            <v>NIDU2308415</v>
          </cell>
          <cell r="B292">
            <v>286</v>
          </cell>
          <cell r="C292" t="str">
            <v>960 BAGS
NET WEIGHT:  23910
P.A. 0713.31.90
PERMISO DE EMBARQUE:
22001EC01052511V</v>
          </cell>
          <cell r="E292">
            <v>23990</v>
          </cell>
          <cell r="F292" t="str">
            <v>NIDU2308415</v>
          </cell>
          <cell r="G292" t="str">
            <v>2200</v>
          </cell>
          <cell r="H292" t="str">
            <v>HLD0275412</v>
          </cell>
          <cell r="I292" t="str">
            <v>INMIXION SAS
TUCUMAN 342-MONTEROS-TUCUMAN
CUIT: 30-71638575-9</v>
          </cell>
          <cell r="J292" t="str">
            <v>NEW HOPE LOGISTICS JOINT STOCK
COMPANY 0201859190
ADD: NO 55 NGUYEN BINH ,DONG QUOC
BINH WARD, NGO QUYEN DISTRICTS, HAI
PHONG CITY, VIET NAM*</v>
          </cell>
          <cell r="K292" t="str">
            <v>HLCUBU3220716820</v>
          </cell>
          <cell r="L292" t="str">
            <v>MOL CREATION 085E</v>
          </cell>
          <cell r="M292" t="str">
            <v>10/09/2022 05:05:18</v>
          </cell>
          <cell r="N292" t="str">
            <v>HLC</v>
          </cell>
          <cell r="O292">
            <v>55</v>
          </cell>
          <cell r="P292" t="str">
            <v>TC-HICT</v>
          </cell>
          <cell r="U292">
            <v>55</v>
          </cell>
          <cell r="V292" t="str">
            <v>NEW HOPE LOGISTICS JOINT STOCK
COMPANY
ADD: NO 55 NGUYEN BINH ,DONG QUOC
BINH WARD, NGO QUYEN DISTRICTS, HAI
PHONG CITY, VIET NAM*</v>
          </cell>
        </row>
        <row r="293">
          <cell r="A293" t="str">
            <v>TLLU2750000</v>
          </cell>
          <cell r="B293">
            <v>287</v>
          </cell>
          <cell r="C293" t="str">
            <v>503 BAGS, VENEZUELAN GREEN MUNG BEANS CROP 2022;</v>
          </cell>
          <cell r="E293">
            <v>25090.240000000002</v>
          </cell>
          <cell r="F293" t="str">
            <v>TLLU2750000</v>
          </cell>
          <cell r="G293" t="str">
            <v>2200</v>
          </cell>
          <cell r="H293" t="str">
            <v>H3100394/137374/,H3100394/137374</v>
          </cell>
          <cell r="I293" t="str">
            <v>INDUSTRIA ALIMENTICIA NACIONAL, DE CEREALES Y HARINAS, CA, (IANCARINA) CTRA VIA GUANARE KM 185, LOCAL SN SECTOR PARQUE IND,</v>
          </cell>
          <cell r="J293" t="str">
            <v>THINH HAI INTERNATIONAL J.S.C, ROOM 0705-TOWER B, TD PLAZA, LOT, 20A, LE HONG PHONG STREET DONG, KHE WARD, NGO QUYEN DISTRICT,, HAI PHONG CITY, VIET NAM TAX CODE: 0201345660,</v>
          </cell>
          <cell r="K293" t="str">
            <v>VLN0126551</v>
          </cell>
          <cell r="L293" t="str">
            <v>APL PUSAN 0HJ35S1NC</v>
          </cell>
          <cell r="M293" t="str">
            <v>10/09/2022 14:18:18</v>
          </cell>
          <cell r="N293" t="str">
            <v>CMA</v>
          </cell>
          <cell r="O293">
            <v>55</v>
          </cell>
          <cell r="P293" t="str">
            <v>TC-HICT</v>
          </cell>
          <cell r="U293">
            <v>55</v>
          </cell>
          <cell r="V293" t="str">
            <v>THINH HAI INTERNATIONAL J.S.C, ROOM 0705-TOWER B, TD PLAZA, LOT, 20A, LE HONG PHONG STREET DONG, KHE WARD, NGO QUYEN DISTRICT,, HAI PHONG CITY, VIET NAM TAX CODE: 0201345660,</v>
          </cell>
        </row>
        <row r="294">
          <cell r="A294" t="str">
            <v>TCKU3657772</v>
          </cell>
          <cell r="B294">
            <v>288</v>
          </cell>
          <cell r="C294" t="str">
            <v>500 BAGS, VENEZUELAN GREEN MUNG BEANS CROP 2022;</v>
          </cell>
          <cell r="E294">
            <v>25030</v>
          </cell>
          <cell r="F294" t="str">
            <v>TCKU3657772</v>
          </cell>
          <cell r="G294" t="str">
            <v>2200</v>
          </cell>
          <cell r="H294" t="str">
            <v>25773333,25773334,3108814</v>
          </cell>
          <cell r="I294" t="str">
            <v>IANCA S.A, CTRA B VIA A LA COLONIA LOCAL, NRO S/N ZONA INDUSTRIAL TUREN,, VILLA BRUZUAL PORTUGUESA ZONA,</v>
          </cell>
          <cell r="J294" t="str">
            <v>THINH HAI INTERNATIONAL J.S.C, ROOM 0705-TOWER B, TD PLAZA, LOT, 20A, LE HONG PHONG STREET, DONG, KHE WARD, NGO QUYEN DISTRICT,, HAI PHONG CITY, VIET NAM TAX CODE: 0201345660,</v>
          </cell>
          <cell r="K294" t="str">
            <v>VLN0126926</v>
          </cell>
          <cell r="L294" t="str">
            <v>APL PUSAN 0HJ35S1NC</v>
          </cell>
          <cell r="M294" t="str">
            <v>10/09/2022 14:18:31</v>
          </cell>
          <cell r="N294" t="str">
            <v>CMA</v>
          </cell>
          <cell r="O294">
            <v>55</v>
          </cell>
          <cell r="P294" t="str">
            <v>TC-HICT</v>
          </cell>
          <cell r="U294">
            <v>55</v>
          </cell>
          <cell r="V294" t="str">
            <v>THINH HAI INTERNATIONAL J.S.C, ROOM 0705-TOWER B, TD PLAZA, LOT, 20A, LE HONG PHONG STREET, DONG, KHE WARD, NGO QUYEN DISTRICT,, HAI PHONG CITY, VIET NAM TAX CODE: 0201345660,</v>
          </cell>
        </row>
        <row r="295">
          <cell r="A295" t="str">
            <v>CMAU0984667</v>
          </cell>
          <cell r="B295">
            <v>289</v>
          </cell>
          <cell r="C295" t="str">
            <v>504 BAGS, VENEZUELAN GREEN MUNG BEANS CROP 2022;</v>
          </cell>
          <cell r="E295">
            <v>25100.32</v>
          </cell>
          <cell r="F295" t="str">
            <v>CMAU0984667</v>
          </cell>
          <cell r="G295" t="str">
            <v>2200</v>
          </cell>
          <cell r="H295" t="str">
            <v>H3120566/137327,H3120566/137327/</v>
          </cell>
          <cell r="I295" t="str">
            <v>INDUSTRIA ALIMENTICIA NACIONAL, DE CEREALES Y HARINAS, CA, (IANCARINA), CTRA VIA GUANARE KM 185 LOCAL,</v>
          </cell>
          <cell r="J295" t="str">
            <v>THINH HAI INTERNATIONAL  J.S.C, ROOM 0705-TOWER B, TD PLAZA, LOT, 20A, LE HONG PHONG STREET, DONG, KHE WARD, NGO QUYEN DISTRICT,, HAI PHONG CITY, VIET NAM. TAX CODE: 0201345660,</v>
          </cell>
          <cell r="K295" t="str">
            <v>VLN0126922</v>
          </cell>
          <cell r="L295" t="str">
            <v>APL PUSAN 0HJ35S1NC</v>
          </cell>
          <cell r="M295" t="str">
            <v>10/09/2022 15:22:28</v>
          </cell>
          <cell r="N295" t="str">
            <v>CMA</v>
          </cell>
          <cell r="O295">
            <v>55</v>
          </cell>
          <cell r="P295" t="str">
            <v>TC-HICT</v>
          </cell>
          <cell r="U295">
            <v>55</v>
          </cell>
          <cell r="V295" t="str">
            <v>THINH HAI INTERNATIONAL  J.S.C, ROOM 0705-TOWER B, TD PLAZA, LOT, 20A, LE HONG PHONG STREET, DONG, KHE WARD, NGO QUYEN DISTRICT,, HAI PHONG CITY, VIET NAM. TAX CODE: 0201345660,</v>
          </cell>
        </row>
        <row r="296">
          <cell r="A296" t="str">
            <v>APZU3144382</v>
          </cell>
          <cell r="B296">
            <v>290</v>
          </cell>
          <cell r="C296" t="str">
            <v>500 BAGS, VENEZUELAN GREEN MUNG BEANS CROP 2022;</v>
          </cell>
          <cell r="E296">
            <v>25010</v>
          </cell>
          <cell r="F296" t="str">
            <v>APZU3144382</v>
          </cell>
          <cell r="G296" t="str">
            <v>2200</v>
          </cell>
          <cell r="H296" t="str">
            <v>H3100396/137376/,H3100396/137376</v>
          </cell>
          <cell r="I296" t="str">
            <v>INDUSTRIA ALIMENTICIA NACIONAL, DE CEREALES Y HARINAS, CA, (IANCARINA) CTRA VIA GUANARE KM 185, LOCAL SN SECTOR PARQUE IND,</v>
          </cell>
          <cell r="J296" t="str">
            <v>THINH HAI INTERNATIONAL J.S.C, ROOM 0705-TOWER B, TD PLAZA, LOT, 20A, LE HONG PHONG STREET DONG, KHE WARD, NGO QUYEN DISTRICT,, HAI PHONG CITY, VIET NAM TAX CODE: 0201345660,</v>
          </cell>
          <cell r="K296" t="str">
            <v>VLN0126551</v>
          </cell>
          <cell r="L296" t="str">
            <v>APL PUSAN 0HJ35S1NC</v>
          </cell>
          <cell r="M296" t="str">
            <v>10/09/2022 15:56:51</v>
          </cell>
          <cell r="N296" t="str">
            <v>CMA</v>
          </cell>
          <cell r="O296">
            <v>55</v>
          </cell>
          <cell r="P296" t="str">
            <v>TC-HICT</v>
          </cell>
          <cell r="U296">
            <v>55</v>
          </cell>
          <cell r="V296" t="str">
            <v>THINH HAI INTERNATIONAL J.S.C, ROOM 0705-TOWER B, TD PLAZA, LOT, 20A, LE HONG PHONG STREET DONG, KHE WARD, NGO QUYEN DISTRICT,, HAI PHONG CITY, VIET NAM TAX CODE: 0201345660,</v>
          </cell>
        </row>
        <row r="297">
          <cell r="A297" t="str">
            <v>TEMU1444540</v>
          </cell>
          <cell r="B297">
            <v>291</v>
          </cell>
          <cell r="C297" t="str">
            <v>501 BAGS, VENEZUELAN GREEN MUNG BEANS CROP 2022;</v>
          </cell>
          <cell r="E297">
            <v>25060.080000000002</v>
          </cell>
          <cell r="F297" t="str">
            <v>TEMU1444540</v>
          </cell>
          <cell r="G297" t="str">
            <v>2200</v>
          </cell>
          <cell r="H297" t="str">
            <v>H3100384/137375/,H3100384/137375</v>
          </cell>
          <cell r="I297" t="str">
            <v>INDUSTRIA ALIMENTICIA NACIONAL, DE CEREALES Y HARINAS, CA, (IANCARINA) CTRA VIA GUANARE KM 185, LOCAL SN SECTOR PARQUE IND,</v>
          </cell>
          <cell r="J297" t="str">
            <v>THINH HAI INTERNATIONAL J.S.C, ROOM 0705-TOWER B, TD PLAZA, LOT, 20A, LE HONG PHONG STREET DONG, KHE WARD, NGO QUYEN DISTRICT,, HAI PHONG CITY, VIET NAM TAX CODE: 0201345660,</v>
          </cell>
          <cell r="K297" t="str">
            <v>VLN0126551</v>
          </cell>
          <cell r="L297" t="str">
            <v>APL PUSAN 0HJ35S1NC</v>
          </cell>
          <cell r="M297" t="str">
            <v>10/09/2022 16:35:58</v>
          </cell>
          <cell r="N297" t="str">
            <v>CMA</v>
          </cell>
          <cell r="O297">
            <v>55</v>
          </cell>
          <cell r="P297" t="str">
            <v>TC-HICT</v>
          </cell>
          <cell r="U297">
            <v>55</v>
          </cell>
          <cell r="V297" t="str">
            <v>THINH HAI INTERNATIONAL J.S.C, ROOM 0705-TOWER B, TD PLAZA, LOT, 20A, LE HONG PHONG STREET DONG, KHE WARD, NGO QUYEN DISTRICT,, HAI PHONG CITY, VIET NAM TAX CODE: 0201345660,</v>
          </cell>
        </row>
        <row r="298">
          <cell r="A298" t="str">
            <v>CARU3759299</v>
          </cell>
          <cell r="B298">
            <v>292</v>
          </cell>
          <cell r="C298" t="str">
            <v>500 BAGS, VENEZUELAN GREEN MUNG BEANS CROP 2022;</v>
          </cell>
          <cell r="E298">
            <v>25050</v>
          </cell>
          <cell r="F298" t="str">
            <v>CARU3759299</v>
          </cell>
          <cell r="G298" t="str">
            <v>2200</v>
          </cell>
          <cell r="H298" t="str">
            <v>25773335,25773336,3108816</v>
          </cell>
          <cell r="I298" t="str">
            <v>IANCA S.A, CTRA B VIA A LA COLONIA LOCAL, NRO S/N ZONA INDUSTRIAL TUREN,, VILLA BRUZUAL PORTUGUESA ZONA,</v>
          </cell>
          <cell r="J298" t="str">
            <v>THINH HAI INTERNATIONAL J.S.C, ROOM 0705-TOWER B, TD PLAZA, LOT, 20A, LE HONG PHONG STREET, DONG, KHE WARD, NGO QUYEN DISTRICT,, HAI PHONG CITY, VIET NAM TAX CODE: 0201345660,</v>
          </cell>
          <cell r="K298" t="str">
            <v>VLN0126926</v>
          </cell>
          <cell r="L298" t="str">
            <v>APL PUSAN 0HJ35S1NC</v>
          </cell>
          <cell r="M298" t="str">
            <v>10/09/2022 16:52:33</v>
          </cell>
          <cell r="N298" t="str">
            <v>CMA</v>
          </cell>
          <cell r="O298">
            <v>55</v>
          </cell>
          <cell r="P298" t="str">
            <v>TC-HICT</v>
          </cell>
          <cell r="U298">
            <v>55</v>
          </cell>
          <cell r="V298" t="str">
            <v>THINH HAI INTERNATIONAL J.S.C, ROOM 0705-TOWER B, TD PLAZA, LOT, 20A, LE HONG PHONG STREET, DONG, KHE WARD, NGO QUYEN DISTRICT,, HAI PHONG CITY, VIET NAM TAX CODE: 0201345660,</v>
          </cell>
        </row>
        <row r="299">
          <cell r="A299" t="str">
            <v>CAIU3876160</v>
          </cell>
          <cell r="B299">
            <v>293</v>
          </cell>
          <cell r="C299" t="str">
            <v>504 BAGS, VENEZUELAN GREEN MUNG BEANS CROP 2022;</v>
          </cell>
          <cell r="E299">
            <v>25000.32</v>
          </cell>
          <cell r="F299" t="str">
            <v>CAIU3876160</v>
          </cell>
          <cell r="G299" t="str">
            <v>2200</v>
          </cell>
          <cell r="H299" t="str">
            <v>H3120562/137322/,H3120562/137322</v>
          </cell>
          <cell r="I299" t="str">
            <v>INDUSTRIA ALIMENTICIA NACIONAL, DE CEREALES Y HARINAS, CA, (IANCARINA), CTRA VIA GUANARE KM 185 LOCAL,</v>
          </cell>
          <cell r="J299" t="str">
            <v>THINH HAI INTERNATIONAL  J.S.C, ROOM 0705-TOWER B, TD PLAZA, LOT, 20A, LE HONG PHONG STREET, DONG, KHE WARD, NGO QUYEN DISTRICT,, HAI PHONG CITY, VIET NAM. TAX CODE: 0201345660,</v>
          </cell>
          <cell r="K299" t="str">
            <v>VLN0126922</v>
          </cell>
          <cell r="L299" t="str">
            <v>APL PUSAN 0HJ35S1NC</v>
          </cell>
          <cell r="M299" t="str">
            <v>10/09/2022 17:03:32</v>
          </cell>
          <cell r="N299" t="str">
            <v>CMA</v>
          </cell>
          <cell r="O299">
            <v>55</v>
          </cell>
          <cell r="P299" t="str">
            <v>TC-HICT</v>
          </cell>
          <cell r="U299">
            <v>55</v>
          </cell>
          <cell r="V299" t="str">
            <v>THINH HAI INTERNATIONAL  J.S.C, ROOM 0705-TOWER B, TD PLAZA, LOT, 20A, LE HONG PHONG STREET, DONG, KHE WARD, NGO QUYEN DISTRICT,, HAI PHONG CITY, VIET NAM. TAX CODE: 0201345660,</v>
          </cell>
        </row>
        <row r="300">
          <cell r="A300" t="str">
            <v>CNCU1602437</v>
          </cell>
          <cell r="B300">
            <v>294</v>
          </cell>
          <cell r="C300" t="str">
            <v>500 BAGS, VENEZUELAN GREEN MUNG BEANS CROP 2022;</v>
          </cell>
          <cell r="E300">
            <v>25040</v>
          </cell>
          <cell r="F300" t="str">
            <v>CNCU1602437</v>
          </cell>
          <cell r="G300" t="str">
            <v>2200</v>
          </cell>
          <cell r="H300" t="str">
            <v>25773341,25773342,3116294</v>
          </cell>
          <cell r="I300" t="str">
            <v>IANCA S.A, CTRA B VIA A LA COLONIA LOCAL, NRO S/N ZONA INDUSTRIAL TUREN,, VILLA BRUZUAL PORTUGUESA ZONA,</v>
          </cell>
          <cell r="J300" t="str">
            <v>THINH HAI INTERNATIONAL J.S.C, ROOM 0705-TOWER B, TD PLAZA, LOT, 20A, LE HONG PHONG STREET, DONG, KHE WARD, NGO QUYEN DISTRICT,, HAI PHONG CITY, VIET NAM TAX CODE: 0201345660,</v>
          </cell>
          <cell r="K300" t="str">
            <v>VLN0126926</v>
          </cell>
          <cell r="L300" t="str">
            <v>APL PUSAN 0HJ35S1NC</v>
          </cell>
          <cell r="M300" t="str">
            <v>10/09/2022 17:51:30</v>
          </cell>
          <cell r="N300" t="str">
            <v>CMA</v>
          </cell>
          <cell r="O300">
            <v>55</v>
          </cell>
          <cell r="P300" t="str">
            <v>TC-HICT</v>
          </cell>
          <cell r="U300">
            <v>55</v>
          </cell>
          <cell r="V300" t="str">
            <v>THINH HAI INTERNATIONAL J.S.C, ROOM 0705-TOWER B, TD PLAZA, LOT, 20A, LE HONG PHONG STREET, DONG, KHE WARD, NGO QUYEN DISTRICT,, HAI PHONG CITY, VIET NAM TAX CODE: 0201345660,</v>
          </cell>
        </row>
        <row r="301">
          <cell r="A301" t="str">
            <v>TLLU2740933</v>
          </cell>
          <cell r="B301">
            <v>295</v>
          </cell>
          <cell r="C301" t="str">
            <v>500 BAGS, VENEZUELAN GREEN MUNG BEANS CROP 2022;</v>
          </cell>
          <cell r="E301">
            <v>24980</v>
          </cell>
          <cell r="F301" t="str">
            <v>TLLU2740933</v>
          </cell>
          <cell r="G301" t="str">
            <v>2200</v>
          </cell>
          <cell r="H301" t="str">
            <v>H3100386/137377/,H3100386/137377</v>
          </cell>
          <cell r="I301" t="str">
            <v>INDUSTRIA ALIMENTICIA NACIONAL, DE CEREALES Y HARINAS, CA, (IANCARINA) CTRA VIA GUANARE KM 185, LOCAL SN SECTOR PARQUE IND,</v>
          </cell>
          <cell r="J301" t="str">
            <v>THINH HAI INTERNATIONAL J.S.C, ROOM 0705-TOWER B, TD PLAZA, LOT, 20A, LE HONG PHONG STREET DONG, KHE WARD, NGO QUYEN DISTRICT,, HAI PHONG CITY, VIET NAM TAX CODE: 0201345660,</v>
          </cell>
          <cell r="K301" t="str">
            <v>VLN0126551</v>
          </cell>
          <cell r="L301" t="str">
            <v>APL PUSAN 0HJ35S1NC</v>
          </cell>
          <cell r="M301" t="str">
            <v>10/09/2022 17:51:49</v>
          </cell>
          <cell r="N301" t="str">
            <v>CMA</v>
          </cell>
          <cell r="O301">
            <v>55</v>
          </cell>
          <cell r="P301" t="str">
            <v>TC-HICT</v>
          </cell>
          <cell r="U301">
            <v>55</v>
          </cell>
          <cell r="V301" t="str">
            <v>THINH HAI INTERNATIONAL J.S.C, ROOM 0705-TOWER B, TD PLAZA, LOT, 20A, LE HONG PHONG STREET DONG, KHE WARD, NGO QUYEN DISTRICT,, HAI PHONG CITY, VIET NAM TAX CODE: 0201345660,</v>
          </cell>
        </row>
        <row r="302">
          <cell r="A302" t="str">
            <v>CMAU0774866</v>
          </cell>
          <cell r="B302">
            <v>296</v>
          </cell>
          <cell r="C302" t="str">
            <v>503 BAGS, VENEZUELAN GREEN MUNG BEANS CROP 2022TOTAL NET WEIGHT: 250000.000 KGTOTAL GROSS WEIGHT:250401.120 KGTOTAL BAGS: 5014; BAGS, HS CODE: 07133190FREIGHT PREPAID*PHONE: +584126027051 EMAIL:IMPORTACIONES-MARY-IANCARINA.COM** EMAIL: THUYHUYLS-GMAIL.COM; BAGS, ** EMAIL: THUYHUYLS-GMAIL.COM;</v>
          </cell>
          <cell r="E302">
            <v>25110.240000000002</v>
          </cell>
          <cell r="F302" t="str">
            <v>CMAU0774866</v>
          </cell>
          <cell r="G302" t="str">
            <v>2200</v>
          </cell>
          <cell r="H302" t="str">
            <v>H3100390/137373/,H3100390/137373</v>
          </cell>
          <cell r="I302" t="str">
            <v>INDUSTRIA ALIMENTICIA NACIONAL, DE CEREALES Y HARINAS, CA, (IANCARINA) CTRA VIA GUANARE KM 185, LOCAL SN SECTOR PARQUE IND,</v>
          </cell>
          <cell r="J302" t="str">
            <v>THINH HAI INTERNATIONAL J.S.C, ROOM 0705-TOWER B, TD PLAZA, LOT, 20A, LE HONG PHONG STREET DONG, KHE WARD, NGO QUYEN DISTRICT,, HAI PHONG CITY, VIET NAM TAX CODE: 0201345660,</v>
          </cell>
          <cell r="K302" t="str">
            <v>VLN0126551</v>
          </cell>
          <cell r="L302" t="str">
            <v>APL PUSAN 0HJ35S1NC</v>
          </cell>
          <cell r="M302" t="str">
            <v>10/09/2022 18:10:00</v>
          </cell>
          <cell r="N302" t="str">
            <v>CMA</v>
          </cell>
          <cell r="O302">
            <v>55</v>
          </cell>
          <cell r="P302" t="str">
            <v>TC-HICT</v>
          </cell>
          <cell r="U302">
            <v>55</v>
          </cell>
          <cell r="V302" t="str">
            <v>THINH HAI INTERNATIONAL J.S.C, ROOM 0705-TOWER B, TD PLAZA, LOT, 20A, LE HONG PHONG STREET DONG, KHE WARD, NGO QUYEN DISTRICT,, HAI PHONG CITY, VIET NAM TAX CODE: 0201345660,</v>
          </cell>
        </row>
        <row r="303">
          <cell r="A303" t="str">
            <v>CMAU2019000</v>
          </cell>
          <cell r="B303">
            <v>297</v>
          </cell>
          <cell r="C303" t="str">
            <v>500 BAGS, VENEZUELAN GREEN MUNG BEANS CROP 2022;</v>
          </cell>
          <cell r="E303">
            <v>25040</v>
          </cell>
          <cell r="F303" t="str">
            <v>CMAU2019000</v>
          </cell>
          <cell r="G303" t="str">
            <v>2200</v>
          </cell>
          <cell r="H303" t="str">
            <v>25773343,25773344,3116296</v>
          </cell>
          <cell r="I303" t="str">
            <v>IANCA S.A, CTRA B VIA A LA COLONIA LOCAL, NRO S/N ZONA INDUSTRIAL TUREN,, VILLA BRUZUAL PORTUGUESA ZONA,</v>
          </cell>
          <cell r="J303" t="str">
            <v>THINH HAI INTERNATIONAL J.S.C, ROOM 0705-TOWER B, TD PLAZA, LOT, 20A, LE HONG PHONG STREET, DONG, KHE WARD, NGO QUYEN DISTRICT,, HAI PHONG CITY, VIET NAM TAX CODE: 0201345660,</v>
          </cell>
          <cell r="K303" t="str">
            <v>VLN0126926</v>
          </cell>
          <cell r="L303" t="str">
            <v>APL PUSAN 0HJ35S1NC</v>
          </cell>
          <cell r="M303" t="str">
            <v>10/09/2022 18:15:25</v>
          </cell>
          <cell r="N303" t="str">
            <v>CMA</v>
          </cell>
          <cell r="O303">
            <v>55</v>
          </cell>
          <cell r="P303" t="str">
            <v>TC-HICT</v>
          </cell>
          <cell r="U303">
            <v>55</v>
          </cell>
          <cell r="V303" t="str">
            <v>THINH HAI INTERNATIONAL J.S.C, ROOM 0705-TOWER B, TD PLAZA, LOT, 20A, LE HONG PHONG STREET, DONG, KHE WARD, NGO QUYEN DISTRICT,, HAI PHONG CITY, VIET NAM TAX CODE: 0201345660,</v>
          </cell>
        </row>
        <row r="304">
          <cell r="A304" t="str">
            <v>CMAU3189818</v>
          </cell>
          <cell r="B304">
            <v>298</v>
          </cell>
          <cell r="C304" t="str">
            <v>501 BAGS, VENEZUELAN GREEN MUNG BEANS CROP 2022;</v>
          </cell>
          <cell r="E304">
            <v>24960.080000000002</v>
          </cell>
          <cell r="F304" t="str">
            <v>CMAU3189818</v>
          </cell>
          <cell r="G304" t="str">
            <v>2200</v>
          </cell>
          <cell r="H304" t="str">
            <v>H3100382/137371/,H3100382/137371</v>
          </cell>
          <cell r="I304" t="str">
            <v>INDUSTRIA ALIMENTICIA NACIONAL, DE CEREALES Y HARINAS, CA, (IANCARINA) CTRA VIA GUANARE KM 185, LOCAL SN SECTOR PARQUE IND,</v>
          </cell>
          <cell r="J304" t="str">
            <v>THINH HAI INTERNATIONAL J.S.C, ROOM 0705-TOWER B, TD PLAZA, LOT, 20A, LE HONG PHONG STREET DONG, KHE WARD, NGO QUYEN DISTRICT,, HAI PHONG CITY, VIET NAM TAX CODE: 0201345660,</v>
          </cell>
          <cell r="K304" t="str">
            <v>VLN0126551</v>
          </cell>
          <cell r="L304" t="str">
            <v>APL PUSAN 0HJ35S1NC</v>
          </cell>
          <cell r="M304" t="str">
            <v>10/09/2022 18:18:22</v>
          </cell>
          <cell r="N304" t="str">
            <v>CMA</v>
          </cell>
          <cell r="O304">
            <v>55</v>
          </cell>
          <cell r="P304" t="str">
            <v>TC-HICT</v>
          </cell>
          <cell r="U304">
            <v>55</v>
          </cell>
          <cell r="V304" t="str">
            <v>THINH HAI INTERNATIONAL J.S.C, ROOM 0705-TOWER B, TD PLAZA, LOT, 20A, LE HONG PHONG STREET DONG, KHE WARD, NGO QUYEN DISTRICT,, HAI PHONG CITY, VIET NAM TAX CODE: 0201345660,</v>
          </cell>
        </row>
        <row r="305">
          <cell r="A305" t="str">
            <v>TLLU8269121</v>
          </cell>
          <cell r="B305">
            <v>299</v>
          </cell>
          <cell r="C305" t="str">
            <v>501 BAGS, VENEZUELAN GREEN MUNG BEANS CROP 2022;</v>
          </cell>
          <cell r="E305">
            <v>24990.080000000002</v>
          </cell>
          <cell r="F305" t="str">
            <v>TLLU8269121</v>
          </cell>
          <cell r="G305" t="str">
            <v>2200</v>
          </cell>
          <cell r="H305" t="str">
            <v>H3120570/137330/,H3120570/137330</v>
          </cell>
          <cell r="I305" t="str">
            <v>INDUSTRIA ALIMENTICIA NACIONAL, DE CEREALES Y HARINAS, CA, (IANCARINA), CTRA VIA GUANARE KM 185 LOCAL,</v>
          </cell>
          <cell r="J305" t="str">
            <v>THINH HAI INTERNATIONAL  J.S.C, ROOM 0705-TOWER B, TD PLAZA, LOT, 20A, LE HONG PHONG STREET, DONG, KHE WARD, NGO QUYEN DISTRICT,, HAI PHONG CITY, VIET NAM. TAX CODE: 0201345660,</v>
          </cell>
          <cell r="K305" t="str">
            <v>VLN0126922</v>
          </cell>
          <cell r="L305" t="str">
            <v>APL PUSAN 0HJ35S1NC</v>
          </cell>
          <cell r="M305" t="str">
            <v>10/09/2022 18:18:34</v>
          </cell>
          <cell r="N305" t="str">
            <v>CMA</v>
          </cell>
          <cell r="O305">
            <v>55</v>
          </cell>
          <cell r="P305" t="str">
            <v>TC-HICT</v>
          </cell>
          <cell r="U305">
            <v>55</v>
          </cell>
          <cell r="V305" t="str">
            <v>THINH HAI INTERNATIONAL  J.S.C, ROOM 0705-TOWER B, TD PLAZA, LOT, 20A, LE HONG PHONG STREET, DONG, KHE WARD, NGO QUYEN DISTRICT,, HAI PHONG CITY, VIET NAM. TAX CODE: 0201345660,</v>
          </cell>
        </row>
        <row r="306">
          <cell r="A306" t="str">
            <v>TTNU1135502</v>
          </cell>
          <cell r="B306">
            <v>300</v>
          </cell>
          <cell r="C306" t="str">
            <v>500 BAGS, VENEZUELAN GREEN MUNG BEANS CROP 2022TOTAL NET WEIGHT: 250000.000 KGTOTAL GROSS WEIGHT: 250400.000 KGTOTAL BAGS: 5000HS CODE: 07133190; BAGS, FREIGHT PREPAID*Email: thuyhuyls-gmail.com;</v>
          </cell>
          <cell r="E306">
            <v>25040</v>
          </cell>
          <cell r="F306" t="str">
            <v>TTNU1135502</v>
          </cell>
          <cell r="G306" t="str">
            <v>2200</v>
          </cell>
          <cell r="H306" t="str">
            <v>25773349,25773350,3119610</v>
          </cell>
          <cell r="I306" t="str">
            <v>IANCA S.A, CTRA B VIA A LA COLONIA LOCAL, NRO S/N ZONA INDUSTRIAL TUREN,, VILLA BRUZUAL PORTUGUESA ZONA,</v>
          </cell>
          <cell r="J306" t="str">
            <v>THINH HAI INTERNATIONAL J.S.C, ROOM 0705-TOWER B, TD PLAZA, LOT, 20A, LE HONG PHONG STREET, DONG, KHE WARD, NGO QUYEN DISTRICT,, HAI PHONG CITY, VIET NAM TAX CODE: 0201345660,</v>
          </cell>
          <cell r="K306" t="str">
            <v>VLN0126926</v>
          </cell>
          <cell r="L306" t="str">
            <v>APL PUSAN 0HJ35S1NC</v>
          </cell>
          <cell r="M306" t="str">
            <v>10/09/2022 18:26:45</v>
          </cell>
          <cell r="N306" t="str">
            <v>CMA</v>
          </cell>
          <cell r="O306">
            <v>55</v>
          </cell>
          <cell r="P306" t="str">
            <v>TC-HICT</v>
          </cell>
          <cell r="U306">
            <v>55</v>
          </cell>
          <cell r="V306" t="str">
            <v>THINH HAI INTERNATIONAL J.S.C, ROOM 0705-TOWER B, TD PLAZA, LOT, 20A, LE HONG PHONG STREET, DONG, KHE WARD, NGO QUYEN DISTRICT,, HAI PHONG CITY, VIET NAM TAX CODE: 0201345660,</v>
          </cell>
        </row>
        <row r="307">
          <cell r="A307" t="str">
            <v>CMAU1245152</v>
          </cell>
          <cell r="B307">
            <v>301</v>
          </cell>
          <cell r="C307" t="str">
            <v>500 BAGS, VENEZUELAN GREEN MUNG BEANS CROP 2022;</v>
          </cell>
          <cell r="E307">
            <v>25030</v>
          </cell>
          <cell r="F307" t="str">
            <v>CMAU1245152</v>
          </cell>
          <cell r="G307" t="str">
            <v>2200</v>
          </cell>
          <cell r="H307" t="str">
            <v>25773331,25773332,3108812</v>
          </cell>
          <cell r="I307" t="str">
            <v>IANCA S.A, CTRA B VIA A LA COLONIA LOCAL, NRO S/N ZONA INDUSTRIAL TUREN,, VILLA BRUZUAL PORTUGUESA ZONA,</v>
          </cell>
          <cell r="J307" t="str">
            <v>THINH HAI INTERNATIONAL J.S.C, ROOM 0705-TOWER B, TD PLAZA, LOT, 20A, LE HONG PHONG STREET, DONG, KHE WARD, NGO QUYEN DISTRICT,, HAI PHONG CITY, VIET NAM TAX CODE: 0201345660,</v>
          </cell>
          <cell r="K307" t="str">
            <v>VLN0126926</v>
          </cell>
          <cell r="L307" t="str">
            <v>APL PUSAN 0HJ35S1NC</v>
          </cell>
          <cell r="M307" t="str">
            <v>10/09/2022 18:50:58</v>
          </cell>
          <cell r="N307" t="str">
            <v>CMA</v>
          </cell>
          <cell r="O307">
            <v>55</v>
          </cell>
          <cell r="P307" t="str">
            <v>TC-HICT</v>
          </cell>
          <cell r="U307">
            <v>55</v>
          </cell>
          <cell r="V307" t="str">
            <v>THINH HAI INTERNATIONAL J.S.C, ROOM 0705-TOWER B, TD PLAZA, LOT, 20A, LE HONG PHONG STREET, DONG, KHE WARD, NGO QUYEN DISTRICT,, HAI PHONG CITY, VIET NAM TAX CODE: 0201345660,</v>
          </cell>
        </row>
        <row r="308">
          <cell r="A308" t="str">
            <v>TLLU2343221</v>
          </cell>
          <cell r="B308">
            <v>302</v>
          </cell>
          <cell r="C308" t="str">
            <v>500 BAGS, VENEZUELAN GREEN MUNG BEANS CROP 2022;</v>
          </cell>
          <cell r="E308">
            <v>25010</v>
          </cell>
          <cell r="F308" t="str">
            <v>TLLU2343221</v>
          </cell>
          <cell r="G308" t="str">
            <v>2200</v>
          </cell>
          <cell r="H308" t="str">
            <v>H3100400/137380/,H3100400/137380</v>
          </cell>
          <cell r="I308" t="str">
            <v>INDUSTRIA ALIMENTICIA NACIONAL, DE CEREALES Y HARINAS, CA, (IANCARINA) CTRA VIA GUANARE KM 185, LOCAL SN SECTOR PARQUE IND,</v>
          </cell>
          <cell r="J308" t="str">
            <v>THINH HAI INTERNATIONAL J.S.C, ROOM 0705-TOWER B, TD PLAZA, LOT, 20A, LE HONG PHONG STREET DONG, KHE WARD, NGO QUYEN DISTRICT,, HAI PHONG CITY, VIET NAM TAX CODE: 0201345660,</v>
          </cell>
          <cell r="K308" t="str">
            <v>VLN0126551</v>
          </cell>
          <cell r="L308" t="str">
            <v>APL PUSAN 0HJ35S1NC</v>
          </cell>
          <cell r="M308" t="str">
            <v>10/09/2022 19:05:34</v>
          </cell>
          <cell r="N308" t="str">
            <v>CMA</v>
          </cell>
          <cell r="O308">
            <v>55</v>
          </cell>
          <cell r="P308" t="str">
            <v>TC-HICT</v>
          </cell>
          <cell r="U308">
            <v>55</v>
          </cell>
          <cell r="V308" t="str">
            <v>THINH HAI INTERNATIONAL J.S.C, ROOM 0705-TOWER B, TD PLAZA, LOT, 20A, LE HONG PHONG STREET DONG, KHE WARD, NGO QUYEN DISTRICT,, HAI PHONG CITY, VIET NAM TAX CODE: 0201345660,</v>
          </cell>
        </row>
        <row r="309">
          <cell r="A309" t="str">
            <v>CMAU0979510</v>
          </cell>
          <cell r="B309">
            <v>303</v>
          </cell>
          <cell r="C309" t="str">
            <v>503 BAGS, VENEZUELAN GREEN MUNG BEANS CROP 2022;</v>
          </cell>
          <cell r="E309">
            <v>25120.240000000002</v>
          </cell>
          <cell r="F309" t="str">
            <v>CMAU0979510</v>
          </cell>
          <cell r="G309" t="str">
            <v>2200</v>
          </cell>
          <cell r="H309" t="str">
            <v>H3120568/137328/,H3120568/137328</v>
          </cell>
          <cell r="I309" t="str">
            <v>INDUSTRIA ALIMENTICIA NACIONAL, DE CEREALES Y HARINAS, CA, (IANCARINA), CTRA VIA GUANARE KM 185 LOCAL,</v>
          </cell>
          <cell r="J309" t="str">
            <v>THINH HAI INTERNATIONAL  J.S.C, ROOM 0705-TOWER B, TD PLAZA, LOT, 20A, LE HONG PHONG STREET, DONG, KHE WARD, NGO QUYEN DISTRICT,, HAI PHONG CITY, VIET NAM. TAX CODE: 0201345660,</v>
          </cell>
          <cell r="K309" t="str">
            <v>VLN0126922</v>
          </cell>
          <cell r="L309" t="str">
            <v>APL PUSAN 0HJ35S1NC</v>
          </cell>
          <cell r="M309" t="str">
            <v>10/09/2022 19:18:15</v>
          </cell>
          <cell r="N309" t="str">
            <v>CMA</v>
          </cell>
          <cell r="O309">
            <v>55</v>
          </cell>
          <cell r="P309" t="str">
            <v>TC-HICT</v>
          </cell>
          <cell r="U309">
            <v>55</v>
          </cell>
          <cell r="V309" t="str">
            <v>THINH HAI INTERNATIONAL  J.S.C, ROOM 0705-TOWER B, TD PLAZA, LOT, 20A, LE HONG PHONG STREET, DONG, KHE WARD, NGO QUYEN DISTRICT,, HAI PHONG CITY, VIET NAM. TAX CODE: 0201345660,</v>
          </cell>
        </row>
        <row r="310">
          <cell r="A310" t="str">
            <v>CMAU3187902</v>
          </cell>
          <cell r="B310">
            <v>304</v>
          </cell>
          <cell r="C310" t="str">
            <v>501 BAGS, VENEZUELAN GREEN MUNG BEANS CROP 2022;</v>
          </cell>
          <cell r="E310">
            <v>24990.080000000002</v>
          </cell>
          <cell r="F310" t="str">
            <v>CMAU3187902</v>
          </cell>
          <cell r="G310" t="str">
            <v>2200</v>
          </cell>
          <cell r="H310" t="str">
            <v>H3120546/H3120546/,H3120546/H31205</v>
          </cell>
          <cell r="I310" t="str">
            <v>INDUSTRIA ALIMENTICIA NACIONAL, DE CEREALES Y HARINAS, CA, (IANCARINA), CTRA VIA GUANARE KM 185 LOCAL,</v>
          </cell>
          <cell r="J310" t="str">
            <v>THINH HAI INTERNATIONAL  J.S.C, ROOM 0705-TOWER B, TD PLAZA, LOT, 20A, LE HONG PHONG STREET, DONG, KHE WARD, NGO QUYEN DISTRICT,, HAI PHONG CITY, VIET NAM. TAX CODE: 0201345660,</v>
          </cell>
          <cell r="K310" t="str">
            <v>VLN0126922</v>
          </cell>
          <cell r="L310" t="str">
            <v>APL PUSAN 0HJ35S1NC</v>
          </cell>
          <cell r="M310" t="str">
            <v>10/09/2022 19:24:03</v>
          </cell>
          <cell r="N310" t="str">
            <v>CMA</v>
          </cell>
          <cell r="O310">
            <v>55</v>
          </cell>
          <cell r="P310" t="str">
            <v>TC-HICT</v>
          </cell>
          <cell r="U310">
            <v>55</v>
          </cell>
          <cell r="V310" t="str">
            <v>THINH HAI INTERNATIONAL  J.S.C, ROOM 0705-TOWER B, TD PLAZA, LOT, 20A, LE HONG PHONG STREET, DONG, KHE WARD, NGO QUYEN DISTRICT,, HAI PHONG CITY, VIET NAM. TAX CODE: 0201345660,</v>
          </cell>
        </row>
        <row r="311">
          <cell r="A311" t="str">
            <v>CMAU0417302</v>
          </cell>
          <cell r="B311">
            <v>305</v>
          </cell>
          <cell r="C311" t="str">
            <v>500 BAGS, VENEZUELAN GREEN MUNG BEANS CROP 2022;</v>
          </cell>
          <cell r="E311">
            <v>25050</v>
          </cell>
          <cell r="F311" t="str">
            <v>CMAU0417302</v>
          </cell>
          <cell r="G311" t="str">
            <v>2200</v>
          </cell>
          <cell r="H311" t="str">
            <v>25773337,25773338,3108820</v>
          </cell>
          <cell r="I311" t="str">
            <v>IANCA S.A, CTRA B VIA A LA COLONIA LOCAL, NRO S/N ZONA INDUSTRIAL TUREN,, VILLA BRUZUAL PORTUGUESA ZONA,</v>
          </cell>
          <cell r="J311" t="str">
            <v>THINH HAI INTERNATIONAL J.S.C, ROOM 0705-TOWER B, TD PLAZA, LOT, 20A, LE HONG PHONG STREET, DONG, KHE WARD, NGO QUYEN DISTRICT,, HAI PHONG CITY, VIET NAM TAX CODE: 0201345660,</v>
          </cell>
          <cell r="K311" t="str">
            <v>VLN0126926</v>
          </cell>
          <cell r="L311" t="str">
            <v>APL PUSAN 0HJ35S1NC</v>
          </cell>
          <cell r="M311" t="str">
            <v>10/09/2022 19:37:19</v>
          </cell>
          <cell r="N311" t="str">
            <v>CMA</v>
          </cell>
          <cell r="O311">
            <v>55</v>
          </cell>
          <cell r="P311" t="str">
            <v>TC-HICT</v>
          </cell>
          <cell r="U311">
            <v>55</v>
          </cell>
          <cell r="V311" t="str">
            <v>THINH HAI INTERNATIONAL J.S.C, ROOM 0705-TOWER B, TD PLAZA, LOT, 20A, LE HONG PHONG STREET, DONG, KHE WARD, NGO QUYEN DISTRICT,, HAI PHONG CITY, VIET NAM TAX CODE: 0201345660,</v>
          </cell>
        </row>
        <row r="312">
          <cell r="A312" t="str">
            <v>FCIU6190211</v>
          </cell>
          <cell r="B312">
            <v>306</v>
          </cell>
          <cell r="C312" t="str">
            <v>503 BAGS, VENEZUELAN GREEN MUNG BEANS CROP 2022;</v>
          </cell>
          <cell r="E312">
            <v>25140.240000000002</v>
          </cell>
          <cell r="F312" t="str">
            <v>FCIU6190211</v>
          </cell>
          <cell r="G312" t="str">
            <v>2200</v>
          </cell>
          <cell r="H312" t="str">
            <v>H3120550/137321/,H3120550/137321</v>
          </cell>
          <cell r="I312" t="str">
            <v>INDUSTRIA ALIMENTICIA NACIONAL, DE CEREALES Y HARINAS, CA, (IANCARINA), CTRA VIA GUANARE KM 185 LOCAL,</v>
          </cell>
          <cell r="J312" t="str">
            <v>THINH HAI INTERNATIONAL  J.S.C, ROOM 0705-TOWER B, TD PLAZA, LOT, 20A, LE HONG PHONG STREET, DONG, KHE WARD, NGO QUYEN DISTRICT,, HAI PHONG CITY, VIET NAM. TAX CODE: 0201345660,</v>
          </cell>
          <cell r="K312" t="str">
            <v>VLN0126922</v>
          </cell>
          <cell r="L312" t="str">
            <v>APL PUSAN 0HJ35S1NC</v>
          </cell>
          <cell r="M312" t="str">
            <v>10/09/2022 19:37:28</v>
          </cell>
          <cell r="N312" t="str">
            <v>CMA</v>
          </cell>
          <cell r="O312">
            <v>55</v>
          </cell>
          <cell r="P312" t="str">
            <v>TC-HICT</v>
          </cell>
          <cell r="U312">
            <v>55</v>
          </cell>
          <cell r="V312" t="str">
            <v>THINH HAI INTERNATIONAL  J.S.C, ROOM 0705-TOWER B, TD PLAZA, LOT, 20A, LE HONG PHONG STREET, DONG, KHE WARD, NGO QUYEN DISTRICT,, HAI PHONG CITY, VIET NAM. TAX CODE: 0201345660,</v>
          </cell>
        </row>
        <row r="313">
          <cell r="A313" t="str">
            <v>TEMU5334900</v>
          </cell>
          <cell r="B313">
            <v>307</v>
          </cell>
          <cell r="C313" t="str">
            <v>502 BAGS, VENEZUELAN GREEN MUNG BEANS CROP 2022TOTAL BL WEIGHT: 250000.000 KGTOTAL GROSS WEIGHT: 250401.440 KGTOTAL BAGS: 5018HS CODE: 07133190; BAGS, FREIGHT PREPAID*ON BEHALF OF GSI FOOD INCPHONE: +584126027051 EMAIL:IMPORTACIONES-MARY-IANCARINA.COM**Email: thuyhuyls-gmail.com;</v>
          </cell>
          <cell r="E313">
            <v>25080.16</v>
          </cell>
          <cell r="F313" t="str">
            <v>TEMU5334900</v>
          </cell>
          <cell r="G313" t="str">
            <v>2200</v>
          </cell>
          <cell r="H313" t="str">
            <v>H3120544/137324/,H3120544/137324</v>
          </cell>
          <cell r="I313" t="str">
            <v>INDUSTRIA ALIMENTICIA NACIONAL, DE CEREALES Y HARINAS, CA, (IANCARINA), CTRA VIA GUANARE KM 185 LOCAL,</v>
          </cell>
          <cell r="J313" t="str">
            <v>THINH HAI INTERNATIONAL  J.S.C, ROOM 0705-TOWER B, TD PLAZA, LOT, 20A, LE HONG PHONG STREET, DONG, KHE WARD, NGO QUYEN DISTRICT,, HAI PHONG CITY, VIET NAM. TAX CODE: 0201345660,</v>
          </cell>
          <cell r="K313" t="str">
            <v>VLN0126922</v>
          </cell>
          <cell r="L313" t="str">
            <v>APL PUSAN 0HJ35S1NC</v>
          </cell>
          <cell r="M313" t="str">
            <v>10/09/2022 19:43:15</v>
          </cell>
          <cell r="N313" t="str">
            <v>CMA</v>
          </cell>
          <cell r="O313">
            <v>55</v>
          </cell>
          <cell r="P313" t="str">
            <v>TC-HICT</v>
          </cell>
          <cell r="U313">
            <v>55</v>
          </cell>
          <cell r="V313" t="str">
            <v>THINH HAI INTERNATIONAL  J.S.C, ROOM 0705-TOWER B, TD PLAZA, LOT, 20A, LE HONG PHONG STREET, DONG, KHE WARD, NGO QUYEN DISTRICT,, HAI PHONG CITY, VIET NAM. TAX CODE: 0201345660,</v>
          </cell>
        </row>
        <row r="314">
          <cell r="A314" t="str">
            <v>CAIU3876977</v>
          </cell>
          <cell r="B314">
            <v>308</v>
          </cell>
          <cell r="C314" t="str">
            <v>502 BAGS, VENEZUELAN GREEN MUNG BEANS CROP 2022;</v>
          </cell>
          <cell r="E314">
            <v>25060.16</v>
          </cell>
          <cell r="F314" t="str">
            <v>CAIU3876977</v>
          </cell>
          <cell r="G314" t="str">
            <v>2200</v>
          </cell>
          <cell r="H314" t="str">
            <v>H3100388/137379/,H3100388/137379</v>
          </cell>
          <cell r="I314" t="str">
            <v>INDUSTRIA ALIMENTICIA NACIONAL, DE CEREALES Y HARINAS, CA, (IANCARINA) CTRA VIA GUANARE KM 185, LOCAL SN SECTOR PARQUE IND,</v>
          </cell>
          <cell r="J314" t="str">
            <v>THINH HAI INTERNATIONAL J.S.C, ROOM 0705-TOWER B, TD PLAZA, LOT, 20A, LE HONG PHONG STREET DONG, KHE WARD, NGO QUYEN DISTRICT,, HAI PHONG CITY, VIET NAM TAX CODE: 0201345660,</v>
          </cell>
          <cell r="K314" t="str">
            <v>VLN0126551</v>
          </cell>
          <cell r="L314" t="str">
            <v>APL PUSAN 0HJ35S1NC</v>
          </cell>
          <cell r="M314" t="str">
            <v>10/09/2022 19:52:40</v>
          </cell>
          <cell r="N314" t="str">
            <v>CMA</v>
          </cell>
          <cell r="O314">
            <v>55</v>
          </cell>
          <cell r="P314" t="str">
            <v>TC-HICT</v>
          </cell>
          <cell r="U314">
            <v>55</v>
          </cell>
          <cell r="V314" t="str">
            <v>THINH HAI INTERNATIONAL J.S.C, ROOM 0705-TOWER B, TD PLAZA, LOT, 20A, LE HONG PHONG STREET DONG, KHE WARD, NGO QUYEN DISTRICT,, HAI PHONG CITY, VIET NAM TAX CODE: 0201345660,</v>
          </cell>
        </row>
        <row r="315">
          <cell r="A315" t="str">
            <v>XINU1585842</v>
          </cell>
          <cell r="B315">
            <v>309</v>
          </cell>
          <cell r="C315" t="str">
            <v>500 BAGS, VENEZUELAN GREEN MUNG BEANS CROP 2022;</v>
          </cell>
          <cell r="E315">
            <v>25040</v>
          </cell>
          <cell r="F315" t="str">
            <v>XINU1585842</v>
          </cell>
          <cell r="G315" t="str">
            <v>2200</v>
          </cell>
          <cell r="H315" t="str">
            <v>25773345,25773346,3116298</v>
          </cell>
          <cell r="I315" t="str">
            <v>IANCA S.A, CTRA B VIA A LA COLONIA LOCAL, NRO S/N ZONA INDUSTRIAL TUREN,, VILLA BRUZUAL PORTUGUESA ZONA,</v>
          </cell>
          <cell r="J315" t="str">
            <v>THINH HAI INTERNATIONAL J.S.C, ROOM 0705-TOWER B, TD PLAZA, LOT, 20A, LE HONG PHONG STREET, DONG, KHE WARD, NGO QUYEN DISTRICT,, HAI PHONG CITY, VIET NAM TAX CODE: 0201345660,</v>
          </cell>
          <cell r="K315" t="str">
            <v>VLN0126926</v>
          </cell>
          <cell r="L315" t="str">
            <v>APL PUSAN 0HJ35S1NC</v>
          </cell>
          <cell r="M315" t="str">
            <v>10/09/2022 20:18:01</v>
          </cell>
          <cell r="N315" t="str">
            <v>CMA</v>
          </cell>
          <cell r="O315">
            <v>55</v>
          </cell>
          <cell r="P315" t="str">
            <v>TC-HICT</v>
          </cell>
          <cell r="U315">
            <v>55</v>
          </cell>
          <cell r="V315" t="str">
            <v>THINH HAI INTERNATIONAL J.S.C, ROOM 0705-TOWER B, TD PLAZA, LOT, 20A, LE HONG PHONG STREET, DONG, KHE WARD, NGO QUYEN DISTRICT,, HAI PHONG CITY, VIET NAM TAX CODE: 0201345660,</v>
          </cell>
        </row>
        <row r="316">
          <cell r="A316" t="str">
            <v>CMAU0748790</v>
          </cell>
          <cell r="B316">
            <v>310</v>
          </cell>
          <cell r="C316" t="str">
            <v>500 BAGS, VENEZUELAN GREEN MUNG BEANS CROP 2022;</v>
          </cell>
          <cell r="E316">
            <v>24960</v>
          </cell>
          <cell r="F316" t="str">
            <v>CMAU0748790</v>
          </cell>
          <cell r="G316" t="str">
            <v>2200</v>
          </cell>
          <cell r="H316" t="str">
            <v>H3120548/137329/,H3120548/137329</v>
          </cell>
          <cell r="I316" t="str">
            <v>INDUSTRIA ALIMENTICIA NACIONAL, DE CEREALES Y HARINAS, CA, (IANCARINA), CTRA VIA GUANARE KM 185 LOCAL,</v>
          </cell>
          <cell r="J316" t="str">
            <v>THINH HAI INTERNATIONAL  J.S.C, ROOM 0705-TOWER B, TD PLAZA, LOT, 20A, LE HONG PHONG STREET, DONG, KHE WARD, NGO QUYEN DISTRICT,, HAI PHONG CITY, VIET NAM. TAX CODE: 0201345660,</v>
          </cell>
          <cell r="K316" t="str">
            <v>VLN0126922</v>
          </cell>
          <cell r="L316" t="str">
            <v>APL PUSAN 0HJ35S1NC</v>
          </cell>
          <cell r="M316" t="str">
            <v>10/09/2022 20:53:17</v>
          </cell>
          <cell r="N316" t="str">
            <v>CMA</v>
          </cell>
          <cell r="O316">
            <v>55</v>
          </cell>
          <cell r="P316" t="str">
            <v>TC-HICT</v>
          </cell>
          <cell r="U316">
            <v>55</v>
          </cell>
          <cell r="V316" t="str">
            <v>THINH HAI INTERNATIONAL  J.S.C, ROOM 0705-TOWER B, TD PLAZA, LOT, 20A, LE HONG PHONG STREET, DONG, KHE WARD, NGO QUYEN DISTRICT,, HAI PHONG CITY, VIET NAM. TAX CODE: 0201345660,</v>
          </cell>
        </row>
        <row r="317">
          <cell r="A317" t="str">
            <v>TCLU3957313</v>
          </cell>
          <cell r="B317">
            <v>311</v>
          </cell>
          <cell r="C317" t="str">
            <v>500 BAGS, VENEZUELAN GREEN MUNG BEANS CROP 2022;</v>
          </cell>
          <cell r="E317">
            <v>25010</v>
          </cell>
          <cell r="F317" t="str">
            <v>TCLU3957313</v>
          </cell>
          <cell r="G317" t="str">
            <v>2200</v>
          </cell>
          <cell r="H317" t="str">
            <v>H3120564/137323/,H3120564/137323</v>
          </cell>
          <cell r="I317" t="str">
            <v>INDUSTRIA ALIMENTICIA NACIONAL, DE CEREALES Y HARINAS, CA, (IANCARINA), CTRA VIA GUANARE KM 185 LOCAL,</v>
          </cell>
          <cell r="J317" t="str">
            <v>THINH HAI INTERNATIONAL  J.S.C, ROOM 0705-TOWER B, TD PLAZA, LOT, 20A, LE HONG PHONG STREET, DONG, KHE WARD, NGO QUYEN DISTRICT,, HAI PHONG CITY, VIET NAM. TAX CODE: 0201345660,</v>
          </cell>
          <cell r="K317" t="str">
            <v>VLN0126922</v>
          </cell>
          <cell r="L317" t="str">
            <v>APL PUSAN 0HJ35S1NC</v>
          </cell>
          <cell r="M317" t="str">
            <v>10/09/2022 20:53:42</v>
          </cell>
          <cell r="N317" t="str">
            <v>CMA</v>
          </cell>
          <cell r="O317">
            <v>55</v>
          </cell>
          <cell r="P317" t="str">
            <v>TC-HICT</v>
          </cell>
          <cell r="U317">
            <v>55</v>
          </cell>
          <cell r="V317" t="str">
            <v>THINH HAI INTERNATIONAL  J.S.C, ROOM 0705-TOWER B, TD PLAZA, LOT, 20A, LE HONG PHONG STREET, DONG, KHE WARD, NGO QUYEN DISTRICT,, HAI PHONG CITY, VIET NAM. TAX CODE: 0201345660,</v>
          </cell>
        </row>
        <row r="318">
          <cell r="A318" t="str">
            <v>CMAU2150540</v>
          </cell>
          <cell r="B318">
            <v>312</v>
          </cell>
          <cell r="C318" t="str">
            <v>500 BAGS, VENEZUELAN GREEN MUNG BEANS CROP 2022;</v>
          </cell>
          <cell r="E318">
            <v>25040</v>
          </cell>
          <cell r="F318" t="str">
            <v>CMAU2150540</v>
          </cell>
          <cell r="G318" t="str">
            <v>2200</v>
          </cell>
          <cell r="H318" t="str">
            <v>25773339,25773340,3116292</v>
          </cell>
          <cell r="I318" t="str">
            <v>IANCA S.A, CTRA B VIA A LA COLONIA LOCAL, NRO S/N ZONA INDUSTRIAL TUREN,, VILLA BRUZUAL PORTUGUESA ZONA,</v>
          </cell>
          <cell r="J318" t="str">
            <v>THINH HAI INTERNATIONAL J.S.C, ROOM 0705-TOWER B, TD PLAZA, LOT, 20A, LE HONG PHONG STREET, DONG, KHE WARD, NGO QUYEN DISTRICT,, HAI PHONG CITY, VIET NAM TAX CODE: 0201345660,</v>
          </cell>
          <cell r="K318" t="str">
            <v>VLN0126926</v>
          </cell>
          <cell r="L318" t="str">
            <v>APL PUSAN 0HJ35S1NC</v>
          </cell>
          <cell r="M318" t="str">
            <v>10/09/2022 20:57:09</v>
          </cell>
          <cell r="N318" t="str">
            <v>CMA</v>
          </cell>
          <cell r="O318">
            <v>55</v>
          </cell>
          <cell r="P318" t="str">
            <v>TC-HICT</v>
          </cell>
          <cell r="U318">
            <v>55</v>
          </cell>
          <cell r="V318" t="str">
            <v>THINH HAI INTERNATIONAL J.S.C, ROOM 0705-TOWER B, TD PLAZA, LOT, 20A, LE HONG PHONG STREET, DONG, KHE WARD, NGO QUYEN DISTRICT,, HAI PHONG CITY, VIET NAM TAX CODE: 0201345660,</v>
          </cell>
        </row>
        <row r="319">
          <cell r="A319" t="str">
            <v>CMAU0534377</v>
          </cell>
          <cell r="B319">
            <v>313</v>
          </cell>
          <cell r="C319" t="str">
            <v>503 BAGS, VENEZUELAN GREEN MUNG BEANS CROP 2022;</v>
          </cell>
          <cell r="E319">
            <v>25070.240000000002</v>
          </cell>
          <cell r="F319" t="str">
            <v>CMAU0534377</v>
          </cell>
          <cell r="G319" t="str">
            <v>2200</v>
          </cell>
          <cell r="H319" t="str">
            <v>H3100398/137378/,H3100398/137378</v>
          </cell>
          <cell r="I319" t="str">
            <v>INDUSTRIA ALIMENTICIA NACIONAL, DE CEREALES Y HARINAS, CA, (IANCARINA) CTRA VIA GUANARE KM 185, LOCAL SN SECTOR PARQUE IND,</v>
          </cell>
          <cell r="J319" t="str">
            <v>THINH HAI INTERNATIONAL J.S.C, ROOM 0705-TOWER B, TD PLAZA, LOT, 20A, LE HONG PHONG STREET DONG, KHE WARD, NGO QUYEN DISTRICT,, HAI PHONG CITY, VIET NAM TAX CODE: 0201345660,</v>
          </cell>
          <cell r="K319" t="str">
            <v>VLN0126551</v>
          </cell>
          <cell r="L319" t="str">
            <v>APL PUSAN 0HJ35S1NC</v>
          </cell>
          <cell r="M319" t="str">
            <v>10/09/2022 20:57:28</v>
          </cell>
          <cell r="N319" t="str">
            <v>CMA</v>
          </cell>
          <cell r="O319">
            <v>55</v>
          </cell>
          <cell r="P319" t="str">
            <v>TC-HICT</v>
          </cell>
          <cell r="U319">
            <v>55</v>
          </cell>
          <cell r="V319" t="str">
            <v>THINH HAI INTERNATIONAL J.S.C, ROOM 0705-TOWER B, TD PLAZA, LOT, 20A, LE HONG PHONG STREET DONG, KHE WARD, NGO QUYEN DISTRICT,, HAI PHONG CITY, VIET NAM TAX CODE: 0201345660,</v>
          </cell>
        </row>
        <row r="320">
          <cell r="A320" t="str">
            <v>CMAU3124118</v>
          </cell>
          <cell r="B320">
            <v>314</v>
          </cell>
          <cell r="C320" t="str">
            <v>501 BAGS, VENEZUELAN GREEN MUNG BEANS CROP 2022;</v>
          </cell>
          <cell r="E320">
            <v>25050.080000000002</v>
          </cell>
          <cell r="F320" t="str">
            <v>CMAU3124118</v>
          </cell>
          <cell r="G320" t="str">
            <v>2200</v>
          </cell>
          <cell r="H320" t="str">
            <v>H3100392/137372/,H3100392/137372</v>
          </cell>
          <cell r="I320" t="str">
            <v>INDUSTRIA ALIMENTICIA NACIONAL, DE CEREALES Y HARINAS, CA, (IANCARINA) CTRA VIA GUANARE KM 185, LOCAL SN SECTOR PARQUE IND,</v>
          </cell>
          <cell r="J320" t="str">
            <v>THINH HAI INTERNATIONAL J.S.C, ROOM 0705-TOWER B, TD PLAZA, LOT, 20A, LE HONG PHONG STREET DONG, KHE WARD, NGO QUYEN DISTRICT,, HAI PHONG CITY, VIET NAM TAX CODE: 0201345660,</v>
          </cell>
          <cell r="K320" t="str">
            <v>VLN0126551</v>
          </cell>
          <cell r="L320" t="str">
            <v>APL PUSAN 0HJ35S1NC</v>
          </cell>
          <cell r="M320" t="str">
            <v>10/09/2022 21:09:55</v>
          </cell>
          <cell r="N320" t="str">
            <v>CMA</v>
          </cell>
          <cell r="O320">
            <v>55</v>
          </cell>
          <cell r="P320" t="str">
            <v>TC-HICT</v>
          </cell>
          <cell r="U320">
            <v>55</v>
          </cell>
          <cell r="V320" t="str">
            <v>THINH HAI INTERNATIONAL J.S.C, ROOM 0705-TOWER B, TD PLAZA, LOT, 20A, LE HONG PHONG STREET DONG, KHE WARD, NGO QUYEN DISTRICT,, HAI PHONG CITY, VIET NAM TAX CODE: 0201345660,</v>
          </cell>
        </row>
        <row r="321">
          <cell r="A321" t="str">
            <v>APZU3497522</v>
          </cell>
          <cell r="B321">
            <v>315</v>
          </cell>
          <cell r="C321" t="str">
            <v>500 BAGS, VENEZUELAN GREEN MUNG BEANS CROP 2022;</v>
          </cell>
          <cell r="E321">
            <v>25010</v>
          </cell>
          <cell r="F321" t="str">
            <v>APZU3497522</v>
          </cell>
          <cell r="G321" t="str">
            <v>2200</v>
          </cell>
          <cell r="H321" t="str">
            <v>H3120542/137325/,H3120542/137325</v>
          </cell>
          <cell r="I321" t="str">
            <v>INDUSTRIA ALIMENTICIA NACIONAL, DE CEREALES Y HARINAS, CA, (IANCARINA), CTRA VIA GUANARE KM 185 LOCAL,</v>
          </cell>
          <cell r="J321" t="str">
            <v>THINH HAI INTERNATIONAL  J.S.C, ROOM 0705-TOWER B, TD PLAZA, LOT, 20A, LE HONG PHONG STREET, DONG, KHE WARD, NGO QUYEN DISTRICT,, HAI PHONG CITY, VIET NAM. TAX CODE: 0201345660,</v>
          </cell>
          <cell r="K321" t="str">
            <v>VLN0126922</v>
          </cell>
          <cell r="L321" t="str">
            <v>APL PUSAN 0HJ35S1NC</v>
          </cell>
          <cell r="M321" t="str">
            <v>10/09/2022 21:10:27</v>
          </cell>
          <cell r="N321" t="str">
            <v>CMA</v>
          </cell>
          <cell r="O321">
            <v>55</v>
          </cell>
          <cell r="P321" t="str">
            <v>TC-HICT</v>
          </cell>
          <cell r="U321">
            <v>55</v>
          </cell>
          <cell r="V321" t="str">
            <v>THINH HAI INTERNATIONAL  J.S.C, ROOM 0705-TOWER B, TD PLAZA, LOT, 20A, LE HONG PHONG STREET, DONG, KHE WARD, NGO QUYEN DISTRICT,, HAI PHONG CITY, VIET NAM. TAX CODE: 0201345660,</v>
          </cell>
        </row>
        <row r="322">
          <cell r="A322" t="str">
            <v>SEGU1116268</v>
          </cell>
          <cell r="B322">
            <v>316</v>
          </cell>
          <cell r="C322" t="str">
            <v>500 BAGS, VENEZUELAN GREEN MUNG BEANS CROP 2022;</v>
          </cell>
          <cell r="E322">
            <v>25040</v>
          </cell>
          <cell r="F322" t="str">
            <v>SEGU1116268</v>
          </cell>
          <cell r="G322" t="str">
            <v>2200</v>
          </cell>
          <cell r="H322" t="str">
            <v>25773347,25773348,3119608</v>
          </cell>
          <cell r="I322" t="str">
            <v>IANCA S.A, CTRA B VIA A LA COLONIA LOCAL, NRO S/N ZONA INDUSTRIAL TUREN,, VILLA BRUZUAL PORTUGUESA ZONA,</v>
          </cell>
          <cell r="J322" t="str">
            <v>THINH HAI INTERNATIONAL J.S.C, ROOM 0705-TOWER B, TD PLAZA, LOT, 20A, LE HONG PHONG STREET, DONG, KHE WARD, NGO QUYEN DISTRICT,, HAI PHONG CITY, VIET NAM TAX CODE: 0201345660,</v>
          </cell>
          <cell r="K322" t="str">
            <v>VLN0126926</v>
          </cell>
          <cell r="L322" t="str">
            <v>APL PUSAN 0HJ35S1NC</v>
          </cell>
          <cell r="M322" t="str">
            <v>11/09/2022 00:02:21</v>
          </cell>
          <cell r="N322" t="str">
            <v>CMA</v>
          </cell>
          <cell r="O322">
            <v>54</v>
          </cell>
          <cell r="P322" t="str">
            <v>TC-HICT</v>
          </cell>
          <cell r="U322">
            <v>54</v>
          </cell>
          <cell r="V322" t="str">
            <v>THINH HAI INTERNATIONAL J.S.C, ROOM 0705-TOWER B, TD PLAZA, LOT, 20A, LE HONG PHONG STREET, DONG, KHE WARD, NGO QUYEN DISTRICT,, HAI PHONG CITY, VIET NAM TAX CODE: 0201345660,</v>
          </cell>
        </row>
        <row r="323">
          <cell r="A323" t="str">
            <v>FBXU5009124</v>
          </cell>
          <cell r="B323">
            <v>317</v>
          </cell>
          <cell r="C323" t="str">
            <v>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v>
          </cell>
          <cell r="E323">
            <v>26125</v>
          </cell>
          <cell r="F323" t="str">
            <v>FBXU5009124</v>
          </cell>
          <cell r="G323" t="str">
            <v>4500</v>
          </cell>
          <cell r="H323" t="str">
            <v>//IN0031482/</v>
          </cell>
          <cell r="I323" t="str">
            <v>RELIANCE INDUSTRIES LTD RELIANCE CO, RPORATE PARK POLYMER EXPORT DIVISIO, N,8A,GR FLOOR, THANE-BELAPUR RD,GHA, NSOLI, NAVI MUMBAI-400701,INDIA,</v>
          </cell>
          <cell r="J323" t="str">
            <v>TO ORDER OF VIETNAM PROSPERITY JOIN, T STOCK COMMERCIAL BANK, KINH DO BR, ANCH,,</v>
          </cell>
          <cell r="K323" t="str">
            <v>219690829</v>
          </cell>
          <cell r="L323" t="str">
            <v>MAERSK COPENHAGEN 234A</v>
          </cell>
          <cell r="M323" t="str">
            <v>19/09/2022 00:48:11</v>
          </cell>
          <cell r="N323" t="str">
            <v>MAE</v>
          </cell>
          <cell r="O323">
            <v>46</v>
          </cell>
          <cell r="P323" t="str">
            <v>TC-HICT</v>
          </cell>
          <cell r="U323">
            <v>46</v>
          </cell>
          <cell r="V323" t="str">
            <v>VIET PHUC TRADING INVESTMENT JOINT, STOCK COMPANY 9TH FLOOR 3D TOWER, N, O 3 DUY TAN STREET, DICH VONG HAU W, ARD, CAU GIAY DISTRICT, HANOI CITY,,  VIETNAM, TAX CODE: 0102982468,</v>
          </cell>
        </row>
        <row r="324">
          <cell r="A324" t="str">
            <v>MRKU4260041</v>
          </cell>
          <cell r="B324">
            <v>318</v>
          </cell>
          <cell r="C324" t="str">
            <v>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v>
          </cell>
          <cell r="E324">
            <v>26125</v>
          </cell>
          <cell r="F324" t="str">
            <v>MRKU4260041</v>
          </cell>
          <cell r="G324" t="str">
            <v>4500</v>
          </cell>
          <cell r="H324" t="str">
            <v>//IN0031474/</v>
          </cell>
          <cell r="I324" t="str">
            <v>RELIANCE INDUSTRIES LTD RELIANCE CO, RPORATE PARK POLYMER EXPORT DIVISIO, N,8A,GR FLOOR, THANE-BELAPUR RD,GHA, NSOLI, NAVI MUMBAI-400701,INDIA,</v>
          </cell>
          <cell r="J324" t="str">
            <v>TO ORDER OF VIETNAM PROSPERITY JOIN, T STOCK COMMERCIAL BANK, KINH DO BR, ANCH,,</v>
          </cell>
          <cell r="K324" t="str">
            <v>219690829</v>
          </cell>
          <cell r="L324" t="str">
            <v>MAERSK COPENHAGEN 234A</v>
          </cell>
          <cell r="M324" t="str">
            <v>19/09/2022 03:44:04</v>
          </cell>
          <cell r="N324" t="str">
            <v>MAE</v>
          </cell>
          <cell r="O324">
            <v>46</v>
          </cell>
          <cell r="P324" t="str">
            <v>TC-HICT</v>
          </cell>
          <cell r="U324">
            <v>46</v>
          </cell>
          <cell r="V324" t="str">
            <v>VIET PHUC TRADING INVESTMENT JOINT, STOCK COMPANY 9TH FLOOR 3D TOWER, N, O 3 DUY TAN STREET, DICH VONG HAU W, ARD, CAU GIAY DISTRICT, HANOI CITY,,  VIETNAM, TAX CODE: 0102982468,</v>
          </cell>
        </row>
        <row r="325">
          <cell r="A325" t="str">
            <v>CLHU8933468</v>
          </cell>
          <cell r="B325">
            <v>319</v>
          </cell>
          <cell r="C325" t="str">
            <v>1040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03X40' FCL/FCL : 3120 BAGS  POLYPROPYLENE (HOMOPOLYMER)  PP H030SG  Quantity :78.000 MT  HS CODE :3902 10 00  PACKING: 25 KG BAGS  L/C NO: T2217401047KDO  PLACE OF DELIVERY : HAIPHONG, VIETNAM    SB NO : 2660808 DATE : 07/07/2022    TOTAL GROSS WEIGHT : 78.375 MTS  TOTAL NET WEIGHT : 78.000 MTS    SHIPPED ON BOARD DATE : 25/07/2022  VESSEL NAME : I; BAGS, RENES RAY / 229S  FROM : PIPAVAV PORT , INDIA    APPLICABLE FREE TIME7 DAYS DETENTION &amp;amp; 14 DAYS DEMURRAGE  AT (PORT OF DISCHARGE / PLACE OF DELIVERY).    AGENT AT DETINATION :  MAERSK LINE HAI PHONG  7TH FLOOR, ACB BUILDING  15A HOANG DIEU, HONG BANG DIST  HAI PHONG CITY, VIETNAM  TEL: +84.31.3569900, FAX: +84.31.3569103;</v>
          </cell>
          <cell r="E325">
            <v>26125</v>
          </cell>
          <cell r="F325" t="str">
            <v>CLHU8933468</v>
          </cell>
          <cell r="G325" t="str">
            <v>4500</v>
          </cell>
          <cell r="H325" t="str">
            <v>//IN0031487/</v>
          </cell>
          <cell r="I325" t="str">
            <v>RELIANCE INDUSTRIES LTD RELIANCE CO, RPORATE PARK POLYMER EXPORT DIVISIO, N,8A,GR FLOOR, THANE-BELAPUR RD,GHA, NSOLI, NAVI MUMBAI-400701,INDIA,</v>
          </cell>
          <cell r="J325" t="str">
            <v>TO ORDER OF VIETNAM PROSPERITY JOIN, T STOCK COMMERCIAL BANK, KINH DO BR, ANCH,,</v>
          </cell>
          <cell r="K325" t="str">
            <v>219690829</v>
          </cell>
          <cell r="L325" t="str">
            <v>MAERSK COPENHAGEN 234A</v>
          </cell>
          <cell r="M325" t="str">
            <v>19/09/2022 03:54:24</v>
          </cell>
          <cell r="N325" t="str">
            <v>MAE</v>
          </cell>
          <cell r="O325">
            <v>46</v>
          </cell>
          <cell r="P325" t="str">
            <v>TC-HICT</v>
          </cell>
          <cell r="U325">
            <v>46</v>
          </cell>
          <cell r="V325" t="str">
            <v>VIET PHUC TRADING INVESTMENT JOINT, STOCK COMPANY 9TH FLOOR 3D TOWER, N, O 3 DUY TAN STREET, DICH VONG HAU W, ARD, CAU GIAY DISTRICT, HANOI CITY,,  VIETNAM, TAX CODE: 0102982468,</v>
          </cell>
        </row>
        <row r="326">
          <cell r="A326" t="str">
            <v>MSKU5729752</v>
          </cell>
          <cell r="B326">
            <v>320</v>
          </cell>
          <cell r="C326" t="str">
            <v>8 BUNDLE, SHIPPER'S LOAD, STOW, WEIGHT AND COUNT; BUNDLE, FREIGHT PREPAID; BUNDLE, BIANCO STATUARIO SLAB POLISHED TH 2CM  AMAZONITE SLAB POLISHED TH 2CM BLUE ATLANTIC SLAB POLISHED TH 2CM  BLUE ROMA SLAB POLISHED TH 2CM  HS CODE: 68029110;</v>
          </cell>
          <cell r="E326">
            <v>23950</v>
          </cell>
          <cell r="F326" t="str">
            <v>MSKU5729752</v>
          </cell>
          <cell r="G326" t="str">
            <v>2200</v>
          </cell>
          <cell r="H326" t="str">
            <v>38786///</v>
          </cell>
          <cell r="I326" t="str">
            <v>TIRRENA SRL VIALE D ZACCAGNA 6  540, 33 CARRARA MS ITALY,</v>
          </cell>
          <cell r="J326" t="str">
            <v>VIET NGA TRADICO ID: 0200743570 335,  LE THANH TONG STREET, VAN MY WARD,,  NGO QUYEN DISTRICT, HAIPHONG CITY,,  VIETNAM,</v>
          </cell>
          <cell r="K326" t="str">
            <v>219188119</v>
          </cell>
          <cell r="L326" t="str">
            <v>MAERSK COPENHAGEN 234A</v>
          </cell>
          <cell r="M326" t="str">
            <v>19/09/2022 18:20:43</v>
          </cell>
          <cell r="N326" t="str">
            <v>MAE</v>
          </cell>
          <cell r="O326">
            <v>46</v>
          </cell>
          <cell r="P326" t="str">
            <v>TC-HICT</v>
          </cell>
          <cell r="U326">
            <v>46</v>
          </cell>
          <cell r="V326" t="str">
            <v>Same as Consignee,</v>
          </cell>
        </row>
        <row r="327">
          <cell r="A327" t="str">
            <v>FBLU0002310</v>
          </cell>
          <cell r="B327">
            <v>321</v>
          </cell>
          <cell r="C327" t="str">
            <v>WALNUT KD LUMBER           HS CODE 4407990261         FREIGHT                    PREPAID                    DESTINATION CHARGES        COLLECT                    USA ORIGIN</v>
          </cell>
          <cell r="E327">
            <v>19878</v>
          </cell>
          <cell r="F327" t="str">
            <v>FBLU0002310</v>
          </cell>
          <cell r="G327" t="str">
            <v>4500</v>
          </cell>
          <cell r="H327" t="str">
            <v>F0172872//</v>
          </cell>
          <cell r="I327" t="str">
            <v>ALLY GLOBAL LOGISTICS LLC
317 LIBBEY INDUSTRIAL PARKWAY UNIT B-200 WEYMOUTH, MA 02189 TEL: 781-544-3970 FMC#024358NF EIN:
453236293 REF 97915 // S28277</v>
          </cell>
          <cell r="J327" t="str">
            <v>MTV SON PHUONG WOOD COMPANY LIMITED
VILLAGE 1, CHANG SON COMMUNE, THACH THAT DISTRICT, HA NOI CITY, VIET NAM EMAIL:
GOSONPHUONG@GMAIL.COM TEL: + 84 962587666 TAX ID : 0109725406</v>
          </cell>
          <cell r="K327" t="str">
            <v>MEDUU6500992</v>
          </cell>
          <cell r="L327" t="str">
            <v>MSC GIANNA HD236R</v>
          </cell>
          <cell r="M327" t="str">
            <v>22/09/2022 13:10:02</v>
          </cell>
          <cell r="N327" t="str">
            <v>MSC</v>
          </cell>
          <cell r="O327">
            <v>43</v>
          </cell>
          <cell r="P327" t="str">
            <v>TC-HICT</v>
          </cell>
          <cell r="U327">
            <v>43</v>
          </cell>
          <cell r="V327" t="str">
            <v>MTV SON PHUONG WOOD COMPANY LIMITED
VILLAGE 1, CHANG SON COMMUNE, THACH THAT DISTRICT, HA NOI CITY, VIET NAM EMAIL:
GOSONPHUONG@GMAIL.COM TEL: + 84 962587666 TAX ID : 0109725406</v>
          </cell>
        </row>
        <row r="328">
          <cell r="A328" t="str">
            <v>MSCU5332832</v>
          </cell>
          <cell r="B328">
            <v>322</v>
          </cell>
          <cell r="C328" t="str">
            <v>AUTOMOTIVE PARTS</v>
          </cell>
          <cell r="E328">
            <v>3341.058</v>
          </cell>
          <cell r="F328" t="str">
            <v>MSCU5332832</v>
          </cell>
          <cell r="G328" t="str">
            <v>4500</v>
          </cell>
          <cell r="H328" t="str">
            <v>56595//</v>
          </cell>
          <cell r="I328" t="str">
            <v>DSV AIR &amp; SEA GERMANY GMBH - I406
RIEDWEG 9 AS AGENT OF DSV OCEAN TRANSPORT A/S, DENMARK BAD WALDSEE 88339 GERMANY REF #: CDE1605973</v>
          </cell>
          <cell r="J328" t="str">
            <v>BRANCH OF PANALPINA WORLD TRANSPORT (VIETNAM) CO., LTD.
18TH F,PEAKVIEW TOWER,36 HOANG CAU STR, AS AGENT OF DSV OCEAN TRANSPORT A/S, DENMARK O CHO DUA
WARD,DONG DA DIST. HA NOI VIET NAM VAT+0306033041-001</v>
          </cell>
          <cell r="K328" t="str">
            <v>MEDUD7168336</v>
          </cell>
          <cell r="L328" t="str">
            <v>MSC GIANNA HD236R</v>
          </cell>
          <cell r="M328" t="str">
            <v>22/09/2022 16:29:18</v>
          </cell>
          <cell r="N328" t="str">
            <v>MSC</v>
          </cell>
          <cell r="O328">
            <v>43</v>
          </cell>
          <cell r="P328" t="str">
            <v>TC-HICT</v>
          </cell>
          <cell r="U328">
            <v>43</v>
          </cell>
          <cell r="V328" t="str">
            <v>BRANCH OF PANALPINA WORLD TRANSPORT (VIETNAM) CO., LTD.
18TH F,PEAKVIEW TOWER,36 HOANG CAU STR, AS AGENT OF DSV OCEAN TRANSPORT A/S, DENMARK O CHO DUA
WARD,DONG DA DIST. HA NOI VIET NAM VAT+0306033041-001</v>
          </cell>
        </row>
        <row r="329">
          <cell r="A329" t="str">
            <v>TGBU7803801</v>
          </cell>
          <cell r="B329">
            <v>323</v>
          </cell>
          <cell r="C329" t="str">
            <v>AUTOMOTIVE PARTS</v>
          </cell>
          <cell r="E329">
            <v>11410.686</v>
          </cell>
          <cell r="F329" t="str">
            <v>TGBU7803801</v>
          </cell>
          <cell r="G329" t="str">
            <v>4500</v>
          </cell>
          <cell r="H329" t="str">
            <v>56787//</v>
          </cell>
          <cell r="I329" t="str">
            <v>DSV AIR &amp; SEA GERMANY GMBH - I406
RIEDWEG 9 AS AGENT OF DSV OCEAN TRANSPORT A/S, DENMARK BAD WALDSEE 88339 GERMANY BAD WALDSEE 88339
DE REF #: CDE1610057</v>
          </cell>
          <cell r="J329" t="str">
            <v>BRANCH OF PANALPINA WORLD TRANSPORT (VIETNAM)
CO., LTD. 18TH F,PEAKVIEW TOWER,36 HOANG CAU STR, AS AGENT OF DSV OCEAN TRANSPORT A/S, DENMARK O CHO DUA WARD,DONG DA DIST. HA NOI VIET NAM GOVERNMENT REFERENCENUMBER: VAT+0306033041-001</v>
          </cell>
          <cell r="K329" t="str">
            <v>MEDUD7212803</v>
          </cell>
          <cell r="L329" t="str">
            <v>MSC GIANNA HD236R</v>
          </cell>
          <cell r="M329" t="str">
            <v>22/09/2022 16:30:33</v>
          </cell>
          <cell r="N329" t="str">
            <v>MSC</v>
          </cell>
          <cell r="O329">
            <v>43</v>
          </cell>
          <cell r="P329" t="str">
            <v>TC-HICT</v>
          </cell>
          <cell r="U329">
            <v>43</v>
          </cell>
          <cell r="V329" t="str">
            <v>BRANCH OF PANALPINA WORLD TRANSPORT (VIETNAM)
CO., LTD. 18TH F,PEAKVIEW TOWER,36 HOANG CAU STR, AS AGENT OF DSV OCEAN TRANSPORT A/S, DENMARK O CHO DUA WARD,DONG DA DIST. HA NOI VIET NAM GOVERNMENT REFERENCENUMBER: VAT+0306033041-001</v>
          </cell>
        </row>
        <row r="330">
          <cell r="A330" t="str">
            <v>MSMU8341273</v>
          </cell>
          <cell r="B330">
            <v>324</v>
          </cell>
          <cell r="C330" t="str">
            <v>AUTOMOTIVE PARTS</v>
          </cell>
          <cell r="E330">
            <v>7676.0879999999997</v>
          </cell>
          <cell r="F330" t="str">
            <v>MSMU8341273</v>
          </cell>
          <cell r="G330" t="str">
            <v>4500</v>
          </cell>
          <cell r="H330" t="str">
            <v>56748//</v>
          </cell>
          <cell r="I330" t="str">
            <v>DSV AIR &amp; SEA GERMANY GMBH - I406
RIEDWEG 9 AS AGENT OF DSV OCEAN TRANSPORT A/S, DENMARK BAD WALDSEE 88339 GERMANY BAD WALDSEE 88339
DE REF #: CDE1610057</v>
          </cell>
          <cell r="J330" t="str">
            <v>BRANCH OF PANALPINA WORLD TRANSPORT (VIETNAM)
CO., LTD. 18TH F,PEAKVIEW TOWER,36 HOANG CAU STR, AS AGENT OF DSV OCEAN TRANSPORT A/S, DENMARK O CHO DUA WARD,DONG DA DIST. HA NOI VIET NAM GOVERNMENT REFERENCENUMBER: VAT+0306033041-001</v>
          </cell>
          <cell r="K330" t="str">
            <v>MEDUD7212803</v>
          </cell>
          <cell r="L330" t="str">
            <v>MSC GIANNA HD236R</v>
          </cell>
          <cell r="M330" t="str">
            <v>22/09/2022 16:42:21</v>
          </cell>
          <cell r="N330" t="str">
            <v>MSC</v>
          </cell>
          <cell r="O330">
            <v>43</v>
          </cell>
          <cell r="P330" t="str">
            <v>TC-HICT</v>
          </cell>
          <cell r="U330">
            <v>43</v>
          </cell>
          <cell r="V330" t="str">
            <v>BRANCH OF PANALPINA WORLD TRANSPORT (VIETNAM)
CO., LTD. 18TH F,PEAKVIEW TOWER,36 HOANG CAU STR, AS AGENT OF DSV OCEAN TRANSPORT A/S, DENMARK O CHO DUA WARD,DONG DA DIST. HA NOI VIET NAM GOVERNMENT REFERENCENUMBER: VAT+0306033041-001</v>
          </cell>
        </row>
        <row r="331">
          <cell r="A331" t="str">
            <v>WHSU5615914</v>
          </cell>
          <cell r="B331">
            <v>325</v>
          </cell>
          <cell r="C331" t="str">
            <v>1200 BAG ZINC STEARATE AV301 HS CODE:38249999 AS PER S/C NO.E220901Z560 NET WEIGHT:24000.00KGS  *FAX:86 769 82363383 **TAX CODE: 5200886602 EMAIL:IMEXMANAGER@GCCGROUP.VN</v>
          </cell>
          <cell r="E331">
            <v>24240</v>
          </cell>
          <cell r="F331" t="str">
            <v>WHSU5615914</v>
          </cell>
          <cell r="G331" t="str">
            <v>4500</v>
          </cell>
          <cell r="H331" t="str">
            <v>WHAA491966</v>
          </cell>
          <cell r="I331" t="str">
            <v>CHNV TECHNOLOGY CO.,LTD NO.5,QIAOTAI STREET,QIAO XINXI YI ROAD,QIAOTOU TOWN,DONGGUAN,GUANGDONG,CHINATEL:86 769 81024888 *</v>
          </cell>
          <cell r="J331" t="str">
            <v>GCC MINERALS JOINT STOCK COMPANY NO. 2/30 NGO DINH STREET, N.5HAMLET, SONG PHUONG COMMUNE, HOAIDUC DISTRICT,HANOI CITY, VIETNAMTEL: 84 985833188 / 84 981933188 **</v>
          </cell>
          <cell r="K331" t="str">
            <v>164C504248</v>
          </cell>
          <cell r="L331" t="str">
            <v>WANHAI 511 W083</v>
          </cell>
          <cell r="M331" t="str">
            <v>24/09/2022 11:46:15</v>
          </cell>
          <cell r="N331" t="str">
            <v>WHL</v>
          </cell>
          <cell r="O331">
            <v>41</v>
          </cell>
          <cell r="P331" t="str">
            <v>TC-HICT</v>
          </cell>
          <cell r="U331">
            <v>41</v>
          </cell>
          <cell r="V331" t="str">
            <v>SAME AS CONSIGNEE</v>
          </cell>
        </row>
        <row r="332">
          <cell r="A332" t="str">
            <v>TEMU5779239</v>
          </cell>
          <cell r="B332">
            <v>326</v>
          </cell>
          <cell r="C332"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2">
            <v>24020</v>
          </cell>
          <cell r="F332" t="str">
            <v>TEMU5779239</v>
          </cell>
          <cell r="G332" t="str">
            <v>2200</v>
          </cell>
          <cell r="H332" t="str">
            <v>ZAAD01647/</v>
          </cell>
          <cell r="I332" t="str">
            <v>AGT FOODS AFRICA (PTY) LTD, 8 JACOBS STREET, CHAMDOR,  KRUGERSD, ORP, 1739 SOUTH AFRICA,</v>
          </cell>
          <cell r="J332" t="str">
            <v>0201345660#THINH HAI INTERNATIONAL, JOINT STOCK COMPANY, ROOM 705, TOWER B - TD PLAZA, LOT, 20A LE HONG PHONG, DONG KHE WARD  N, GO QUYEN DISTRICT, HAI PHONG   CN&gt;,</v>
          </cell>
          <cell r="K332" t="str">
            <v>CPTC11295400</v>
          </cell>
          <cell r="L332" t="str">
            <v>ONE COMPETENCE 082E</v>
          </cell>
          <cell r="M332" t="str">
            <v>24/09/2022 19:44:06</v>
          </cell>
          <cell r="N332" t="str">
            <v>ONE</v>
          </cell>
          <cell r="O332">
            <v>41</v>
          </cell>
          <cell r="P332" t="str">
            <v>TC-HICT</v>
          </cell>
          <cell r="U332">
            <v>41</v>
          </cell>
          <cell r="V332" t="str">
            <v>0201345660#THINH HAI INTERNATIONAL, JOINT STOCK COMPANY, ROOM 705, TOWER B - TD PLAZA, LOT, 20A LE HONG PHONG, DONG KHE WARD  N, GO QUYEN DISTRICT, HAI PHONG   NP&gt;,</v>
          </cell>
        </row>
        <row r="333">
          <cell r="A333" t="str">
            <v>BMOU1459470</v>
          </cell>
          <cell r="B333">
            <v>327</v>
          </cell>
          <cell r="C333"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3">
            <v>24160</v>
          </cell>
          <cell r="F333" t="str">
            <v>BMOU1459470</v>
          </cell>
          <cell r="G333" t="str">
            <v>2200</v>
          </cell>
          <cell r="H333" t="str">
            <v>ZAAD01682/</v>
          </cell>
          <cell r="I333" t="str">
            <v>AGT FOODS AFRICA (PTY) LTD, 8 JACOBS STREET, CHAMDOR,  KRUGERSD, ORP, 1739 SOUTH AFRICA,</v>
          </cell>
          <cell r="J333" t="str">
            <v>0201345660#THINH HAI INTERNATIONAL, JOINT STOCK COMPANY, ROOM 705, TOWER B - TD PLAZA, LOT, 20A LE HONG PHONG, DONG KHE WARD  N, GO QUYEN DISTRICT, HAI PHONG   CN&gt;,</v>
          </cell>
          <cell r="K333" t="str">
            <v>CPTC11295400</v>
          </cell>
          <cell r="L333" t="str">
            <v>ONE COMPETENCE 082E</v>
          </cell>
          <cell r="M333" t="str">
            <v>24/09/2022 19:51:29</v>
          </cell>
          <cell r="N333" t="str">
            <v>ONE</v>
          </cell>
          <cell r="O333">
            <v>41</v>
          </cell>
          <cell r="P333" t="str">
            <v>TC-HICT</v>
          </cell>
          <cell r="U333">
            <v>41</v>
          </cell>
          <cell r="V333" t="str">
            <v>0201345660#THINH HAI INTERNATIONAL, JOINT STOCK COMPANY, ROOM 705, TOWER B - TD PLAZA, LOT, 20A LE HONG PHONG, DONG KHE WARD  N, GO QUYEN DISTRICT, HAI PHONG   NP&gt;,</v>
          </cell>
        </row>
        <row r="334">
          <cell r="A334" t="str">
            <v>GCXU2261198</v>
          </cell>
          <cell r="B334">
            <v>328</v>
          </cell>
          <cell r="C334"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4">
            <v>24060</v>
          </cell>
          <cell r="F334" t="str">
            <v>GCXU2261198</v>
          </cell>
          <cell r="G334" t="str">
            <v>2200</v>
          </cell>
          <cell r="H334" t="str">
            <v>ZAAD01685/</v>
          </cell>
          <cell r="I334" t="str">
            <v>AGT FOODS AFRICA (PTY) LTD, 8 JACOBS STREET, CHAMDOR,  KRUGERSD, ORP, 1739 SOUTH AFRICA,</v>
          </cell>
          <cell r="J334" t="str">
            <v>0201345660#THINH HAI INTERNATIONAL, JOINT STOCK COMPANY, ROOM 705, TOWER B - TD PLAZA, LOT, 20A LE HONG PHONG, DONG KHE WARD  N, GO QUYEN DISTRICT, HAI PHONG   CN&gt;,</v>
          </cell>
          <cell r="K334" t="str">
            <v>CPTC11295400</v>
          </cell>
          <cell r="L334" t="str">
            <v>ONE COMPETENCE 082E</v>
          </cell>
          <cell r="M334" t="str">
            <v>24/09/2022 19:55:05</v>
          </cell>
          <cell r="N334" t="str">
            <v>ONE</v>
          </cell>
          <cell r="O334">
            <v>41</v>
          </cell>
          <cell r="P334" t="str">
            <v>TC-HICT</v>
          </cell>
          <cell r="U334">
            <v>41</v>
          </cell>
          <cell r="V334" t="str">
            <v>0201345660#THINH HAI INTERNATIONAL, JOINT STOCK COMPANY, ROOM 705, TOWER B - TD PLAZA, LOT, 20A LE HONG PHONG, DONG KHE WARD  N, GO QUYEN DISTRICT, HAI PHONG   NP&gt;,</v>
          </cell>
        </row>
        <row r="335">
          <cell r="A335" t="str">
            <v>CXDU1587254</v>
          </cell>
          <cell r="B335">
            <v>329</v>
          </cell>
          <cell r="C335"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5">
            <v>24040</v>
          </cell>
          <cell r="F335" t="str">
            <v>CXDU1587254</v>
          </cell>
          <cell r="G335" t="str">
            <v>2200</v>
          </cell>
          <cell r="H335" t="str">
            <v>ZAAD01704/</v>
          </cell>
          <cell r="I335" t="str">
            <v>AGT FOODS AFRICA (PTY) LTD, 8 JACOBS STREET, CHAMDOR,  KRUGERSD, ORP, 1739 SOUTH AFRICA,</v>
          </cell>
          <cell r="J335" t="str">
            <v>0201345660#THINH HAI INTERNATIONAL, JOINT STOCK COMPANY, ROOM 705, TOWER B - TD PLAZA, LOT, 20A LE HONG PHONG, DONG KHE WARD  N, GO QUYEN DISTRICT, HAI PHONG   CN&gt;,</v>
          </cell>
          <cell r="K335" t="str">
            <v>CPTC11295400</v>
          </cell>
          <cell r="L335" t="str">
            <v>ONE COMPETENCE 082E</v>
          </cell>
          <cell r="M335" t="str">
            <v>24/09/2022 19:55:10</v>
          </cell>
          <cell r="N335" t="str">
            <v>ONE</v>
          </cell>
          <cell r="O335">
            <v>41</v>
          </cell>
          <cell r="P335" t="str">
            <v>TC-HICT</v>
          </cell>
          <cell r="U335">
            <v>41</v>
          </cell>
          <cell r="V335" t="str">
            <v>0201345660#THINH HAI INTERNATIONAL, JOINT STOCK COMPANY, ROOM 705, TOWER B - TD PLAZA, LOT, 20A LE HONG PHONG, DONG KHE WARD  N, GO QUYEN DISTRICT, HAI PHONG   NP&gt;,</v>
          </cell>
        </row>
        <row r="336">
          <cell r="A336" t="str">
            <v>TCLU6910752</v>
          </cell>
          <cell r="B336">
            <v>330</v>
          </cell>
          <cell r="C336"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6">
            <v>24160</v>
          </cell>
          <cell r="F336" t="str">
            <v>TCLU6910752</v>
          </cell>
          <cell r="G336" t="str">
            <v>2200</v>
          </cell>
          <cell r="H336" t="str">
            <v>ZAAD01684/</v>
          </cell>
          <cell r="I336" t="str">
            <v>AGT FOODS AFRICA (PTY) LTD, 8 JACOBS STREET, CHAMDOR,  KRUGERSD, ORP, 1739 SOUTH AFRICA,</v>
          </cell>
          <cell r="J336" t="str">
            <v>0201345660#THINH HAI INTERNATIONAL, JOINT STOCK COMPANY, ROOM 705, TOWER B - TD PLAZA, LOT, 20A LE HONG PHONG, DONG KHE WARD  N, GO QUYEN DISTRICT, HAI PHONG   CN&gt;,</v>
          </cell>
          <cell r="K336" t="str">
            <v>CPTC11295400</v>
          </cell>
          <cell r="L336" t="str">
            <v>ONE COMPETENCE 082E</v>
          </cell>
          <cell r="M336" t="str">
            <v>24/09/2022 20:12:51</v>
          </cell>
          <cell r="N336" t="str">
            <v>ONE</v>
          </cell>
          <cell r="O336">
            <v>41</v>
          </cell>
          <cell r="P336" t="str">
            <v>TC-HICT</v>
          </cell>
          <cell r="U336">
            <v>41</v>
          </cell>
          <cell r="V336" t="str">
            <v>0201345660#THINH HAI INTERNATIONAL, JOINT STOCK COMPANY, ROOM 705, TOWER B - TD PLAZA, LOT, 20A LE HONG PHONG, DONG KHE WARD  N, GO QUYEN DISTRICT, HAI PHONG   NP&gt;,</v>
          </cell>
        </row>
        <row r="337">
          <cell r="A337" t="str">
            <v>FTAU1324405</v>
          </cell>
          <cell r="B337">
            <v>331</v>
          </cell>
          <cell r="C337"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7">
            <v>24080</v>
          </cell>
          <cell r="F337" t="str">
            <v>FTAU1324405</v>
          </cell>
          <cell r="G337" t="str">
            <v>2200</v>
          </cell>
          <cell r="H337" t="str">
            <v>ZAAD01697/</v>
          </cell>
          <cell r="I337" t="str">
            <v>AGT FOODS AFRICA (PTY) LTD, 8 JACOBS STREET, CHAMDOR,  KRUGERSD, ORP, 1739 SOUTH AFRICA,</v>
          </cell>
          <cell r="J337" t="str">
            <v>0201345660#THINH HAI INTERNATIONAL, JOINT STOCK COMPANY, ROOM 705, TOWER B - TD PLAZA, LOT, 20A LE HONG PHONG, DONG KHE WARD  N, GO QUYEN DISTRICT, HAI PHONG   CN&gt;,</v>
          </cell>
          <cell r="K337" t="str">
            <v>CPTC11295400</v>
          </cell>
          <cell r="L337" t="str">
            <v>ONE COMPETENCE 082E</v>
          </cell>
          <cell r="M337" t="str">
            <v>24/09/2022 20:23:42</v>
          </cell>
          <cell r="N337" t="str">
            <v>ONE</v>
          </cell>
          <cell r="O337">
            <v>41</v>
          </cell>
          <cell r="P337" t="str">
            <v>TC-HICT</v>
          </cell>
          <cell r="U337">
            <v>41</v>
          </cell>
          <cell r="V337" t="str">
            <v>0201345660#THINH HAI INTERNATIONAL, JOINT STOCK COMPANY, ROOM 705, TOWER B - TD PLAZA, LOT, 20A LE HONG PHONG, DONG KHE WARD  N, GO QUYEN DISTRICT, HAI PHONG   NP&gt;,</v>
          </cell>
        </row>
        <row r="338">
          <cell r="A338" t="str">
            <v>KKTU8058022</v>
          </cell>
          <cell r="B338">
            <v>332</v>
          </cell>
          <cell r="C338"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8">
            <v>24100</v>
          </cell>
          <cell r="F338" t="str">
            <v>KKTU8058022</v>
          </cell>
          <cell r="G338" t="str">
            <v>2200</v>
          </cell>
          <cell r="H338" t="str">
            <v>ZAAD01641/</v>
          </cell>
          <cell r="I338" t="str">
            <v>AGT FOODS AFRICA (PTY) LTD, 8 JACOBS STREET, CHAMDOR,  KRUGERSD, ORP, 1739 SOUTH AFRICA,</v>
          </cell>
          <cell r="J338" t="str">
            <v>0201345660#THINH HAI INTERNATIONAL, JOINT STOCK COMPANY, ROOM 705, TOWER B - TD PLAZA, LOT, 20A LE HONG PHONG, DONG KHE WARD  N, GO QUYEN DISTRICT, HAI PHONG   CN&gt;,</v>
          </cell>
          <cell r="K338" t="str">
            <v>CPTC11295400</v>
          </cell>
          <cell r="L338" t="str">
            <v>ONE COMPETENCE 082E</v>
          </cell>
          <cell r="M338" t="str">
            <v>24/09/2022 20:23:52</v>
          </cell>
          <cell r="N338" t="str">
            <v>ONE</v>
          </cell>
          <cell r="O338">
            <v>41</v>
          </cell>
          <cell r="P338" t="str">
            <v>TC-HICT</v>
          </cell>
          <cell r="U338">
            <v>41</v>
          </cell>
          <cell r="V338" t="str">
            <v>0201345660#THINH HAI INTERNATIONAL, JOINT STOCK COMPANY, ROOM 705, TOWER B - TD PLAZA, LOT, 20A LE HONG PHONG, DONG KHE WARD  N, GO QUYEN DISTRICT, HAI PHONG   NP&gt;,</v>
          </cell>
        </row>
        <row r="339">
          <cell r="A339" t="str">
            <v>FBIU0338932</v>
          </cell>
          <cell r="B339">
            <v>333</v>
          </cell>
          <cell r="C339"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39">
            <v>24060</v>
          </cell>
          <cell r="F339" t="str">
            <v>FBIU0338932</v>
          </cell>
          <cell r="G339" t="str">
            <v>2200</v>
          </cell>
          <cell r="H339" t="str">
            <v>ZAAD01669/</v>
          </cell>
          <cell r="I339" t="str">
            <v>AGT FOODS AFRICA (PTY) LTD, 8 JACOBS STREET, CHAMDOR,  KRUGERSD, ORP, 1739 SOUTH AFRICA,</v>
          </cell>
          <cell r="J339" t="str">
            <v>0201345660#THINH HAI INTERNATIONAL, JOINT STOCK COMPANY, ROOM 705, TOWER B - TD PLAZA, LOT, 20A LE HONG PHONG, DONG KHE WARD  N, GO QUYEN DISTRICT, HAI PHONG   CN&gt;,</v>
          </cell>
          <cell r="K339" t="str">
            <v>CPTC11295400</v>
          </cell>
          <cell r="L339" t="str">
            <v>ONE COMPETENCE 082E</v>
          </cell>
          <cell r="M339" t="str">
            <v>24/09/2022 20:27:28</v>
          </cell>
          <cell r="N339" t="str">
            <v>ONE</v>
          </cell>
          <cell r="O339">
            <v>41</v>
          </cell>
          <cell r="P339" t="str">
            <v>TC-HICT</v>
          </cell>
          <cell r="U339">
            <v>41</v>
          </cell>
          <cell r="V339" t="str">
            <v>0201345660#THINH HAI INTERNATIONAL, JOINT STOCK COMPANY, ROOM 705, TOWER B - TD PLAZA, LOT, 20A LE HONG PHONG, DONG KHE WARD  N, GO QUYEN DISTRICT, HAI PHONG   NP&gt;,</v>
          </cell>
        </row>
        <row r="340">
          <cell r="A340" t="str">
            <v>KKTU8248655</v>
          </cell>
          <cell r="B340">
            <v>334</v>
          </cell>
          <cell r="C340"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40">
            <v>24020</v>
          </cell>
          <cell r="F340" t="str">
            <v>KKTU8248655</v>
          </cell>
          <cell r="G340" t="str">
            <v>2200</v>
          </cell>
          <cell r="H340" t="str">
            <v>ZAAD01642/</v>
          </cell>
          <cell r="I340" t="str">
            <v>AGT FOODS AFRICA (PTY) LTD, 8 JACOBS STREET, CHAMDOR,  KRUGERSD, ORP, 1739 SOUTH AFRICA,</v>
          </cell>
          <cell r="J340" t="str">
            <v>0201345660#THINH HAI INTERNATIONAL, JOINT STOCK COMPANY, ROOM 705, TOWER B - TD PLAZA, LOT, 20A LE HONG PHONG, DONG KHE WARD  N, GO QUYEN DISTRICT, HAI PHONG   CN&gt;,</v>
          </cell>
          <cell r="K340" t="str">
            <v>CPTC11295400</v>
          </cell>
          <cell r="L340" t="str">
            <v>ONE COMPETENCE 082E</v>
          </cell>
          <cell r="M340" t="str">
            <v>24/09/2022 20:34:24</v>
          </cell>
          <cell r="N340" t="str">
            <v>ONE</v>
          </cell>
          <cell r="O340">
            <v>41</v>
          </cell>
          <cell r="P340" t="str">
            <v>TC-HICT</v>
          </cell>
          <cell r="U340">
            <v>41</v>
          </cell>
          <cell r="V340" t="str">
            <v>0201345660#THINH HAI INTERNATIONAL, JOINT STOCK COMPANY, ROOM 705, TOWER B - TD PLAZA, LOT, 20A LE HONG PHONG, DONG KHE WARD  N, GO QUYEN DISTRICT, HAI PHONG   NP&gt;,</v>
          </cell>
        </row>
        <row r="341">
          <cell r="A341" t="str">
            <v>TCLU3918472</v>
          </cell>
          <cell r="B341">
            <v>335</v>
          </cell>
          <cell r="C341" t="str">
            <v>480 BG, 4800 BAGS IN TOTAL10X20ST CONTAINER(S) SAID TO CONTAIN:10 X 20FT FCL CONTAINERS S.T.C. SOUTH AFRICAN GREEN MUNG BEANS PROCESSING GRADE 480 X50KG BAGS PER 20  FCL TOTAL: 4800 X 50KG BAGS NETT WEIGHT: 240 000KGS10 DAYS FREE DEMURRAGE &amp;amp; 14 DAYS  DETENTION AT DESTINATION PORT  AVAILABLE  CN&amp;gt; DONG KHE WARD NGO QUYEN  DISTRICT, HAI PHONG CITY VIETNAM.; BG, TEL: +84 225 3556078  NP&amp;gt; DONG KHE WARD NGO QUYEN  DISTRICT, HAI PHONG CITY VIETNAM. TEL: +84 225 3556078;</v>
          </cell>
          <cell r="E341">
            <v>24040</v>
          </cell>
          <cell r="F341" t="str">
            <v>TCLU3918472</v>
          </cell>
          <cell r="G341" t="str">
            <v>2200</v>
          </cell>
          <cell r="H341" t="str">
            <v>ZAAD01604/</v>
          </cell>
          <cell r="I341" t="str">
            <v>AGT FOODS AFRICA (PTY) LTD, 8 JACOBS STREET, CHAMDOR,  KRUGERSD, ORP, 1739 SOUTH AFRICA,</v>
          </cell>
          <cell r="J341" t="str">
            <v>0201345660#THINH HAI INTERNATIONAL, JOINT STOCK COMPANY, ROOM 705, TOWER B - TD PLAZA, LOT, 20A LE HONG PHONG, DONG KHE WARD  N, GO QUYEN DISTRICT, HAI PHONG   CN&gt;,</v>
          </cell>
          <cell r="K341" t="str">
            <v>CPTC11295400</v>
          </cell>
          <cell r="L341" t="str">
            <v>ONE COMPETENCE 082E</v>
          </cell>
          <cell r="M341" t="str">
            <v>24/09/2022 20:34:57</v>
          </cell>
          <cell r="N341" t="str">
            <v>ONE</v>
          </cell>
          <cell r="O341">
            <v>41</v>
          </cell>
          <cell r="P341" t="str">
            <v>TC-HICT</v>
          </cell>
          <cell r="U341">
            <v>41</v>
          </cell>
          <cell r="V341" t="str">
            <v>0201345660#THINH HAI INTERNATIONAL, JOINT STOCK COMPANY, ROOM 705, TOWER B - TD PLAZA, LOT, 20A LE HONG PHONG, DONG KHE WARD  N, GO QUYEN DISTRICT, HAI PHONG   NP&gt;,</v>
          </cell>
        </row>
        <row r="342">
          <cell r="A342" t="str">
            <v>TCLU2806694</v>
          </cell>
          <cell r="B342">
            <v>336</v>
          </cell>
          <cell r="C342" t="str">
            <v>400 BG, 1X20  S.T.C.:400 BAGS OF CARRAGEENAN (BLK1120)  NETT WEIGHT : 10,000.00 KGS  SH&amp;gt; INDONESIA FW&amp;gt; SELATAN 90224, INDONESIA;</v>
          </cell>
          <cell r="E342">
            <v>10230</v>
          </cell>
          <cell r="F342" t="str">
            <v>TCLU2806694</v>
          </cell>
          <cell r="G342" t="str">
            <v>2200</v>
          </cell>
          <cell r="H342" t="str">
            <v>ID908194A/</v>
          </cell>
          <cell r="I342" t="str">
            <v>PT. BIOTA LAUT GANGGANG, KEBANGKITAN ROAD NO.8, POLEWALI VIL, LAGE, SUPPA TOWN, PINRANG CITY, SOU, TH SULAWESI PROVINCE,  SH&gt;,</v>
          </cell>
          <cell r="J342" t="str">
            <v>ASIA FOOD CHEMICAL JSC, NO.1, LANE 24, HOANG QUOC VIET, NGH, IA DO, CAU GIAY, HANOI, VIETNAM,</v>
          </cell>
          <cell r="K342" t="str">
            <v>ONEYMKSC01867600</v>
          </cell>
          <cell r="L342" t="str">
            <v>INTERASIA CATALYST E015</v>
          </cell>
          <cell r="M342" t="str">
            <v>25/09/2022 14:09:00</v>
          </cell>
          <cell r="N342" t="str">
            <v>ONE</v>
          </cell>
          <cell r="O342">
            <v>40</v>
          </cell>
          <cell r="P342" t="str">
            <v>TC-HICT</v>
          </cell>
          <cell r="U342">
            <v>40</v>
          </cell>
          <cell r="V342" t="str">
            <v>ASIA FOOD CHEMICAL JSC, NO.1, LANE 24, HOANG QUOC VIET, NGH, IA DO, CAU GIAY, HANOI, VIETNAM,</v>
          </cell>
        </row>
        <row r="343">
          <cell r="A343" t="str">
            <v>TCLU6132173</v>
          </cell>
          <cell r="B343">
            <v>337</v>
          </cell>
          <cell r="C343" t="str">
            <v>500 BAG, 500 BAG VENEZUELAN GREEN MUNG BEANS CROP 2022 TOTAL NET WEIGHT: 25000.000 TOTAL GROOS WEIGHT: 25040.000 TOTAL BAGS: 5000 HS CODE: 07133190 FREIGHT PREPAID HS/NCM-CODE;</v>
          </cell>
          <cell r="E343">
            <v>25040</v>
          </cell>
          <cell r="F343" t="str">
            <v>TCLU6132173</v>
          </cell>
          <cell r="G343" t="str">
            <v>2200</v>
          </cell>
          <cell r="H343" t="str">
            <v>031822,031825,25666944</v>
          </cell>
          <cell r="I343" t="str">
            <v>IANCA S.A CTRA B VIA A LA COLONIA  LOCAL NRO S/N ZONA INDUSTRIAL TUREN, VILLA BRUZUAL PORTUGUESA,  ZONA POSTAL 3309 ON BEHALF GSI-FOOD INC,</v>
          </cell>
          <cell r="J343" t="str">
            <v>THINH HAI INTERNATIONAL J.S.C ROOM 0705-TOWER B, TD PLAZA, LOT 20A, LE HONG PHONG STREET, DONG KHE,  WARD,NGO QUYEN DISTRICT, HAI PHONG CITY VIETNAM. TAX CODE : 0201345660,</v>
          </cell>
          <cell r="K343" t="str">
            <v>SUDU22CCS000790A</v>
          </cell>
          <cell r="L343" t="str">
            <v>RIO CADIZ 235S</v>
          </cell>
          <cell r="M343" t="str">
            <v>26/09/2022 02:03:19</v>
          </cell>
          <cell r="N343" t="str">
            <v>HBS</v>
          </cell>
          <cell r="O343">
            <v>39</v>
          </cell>
          <cell r="P343" t="str">
            <v>TC-HICT</v>
          </cell>
          <cell r="U343">
            <v>39</v>
          </cell>
          <cell r="V343" t="str">
            <v>THINH HAI INTERNATIONAL J.S.C ROOM 0705-TOWER B, TD PLAZA, LOT 20A, LE HONG PHONG STREET, DONG KHE,  WARD,NGO QUYEN DISTRICT, HAI PHONG CITY VIETNAM. TAX CODE : 0201345660,</v>
          </cell>
        </row>
        <row r="344">
          <cell r="A344" t="str">
            <v>MRKU6617267</v>
          </cell>
          <cell r="B344">
            <v>338</v>
          </cell>
          <cell r="C344" t="str">
            <v>500 BAG, VENEZUELAN GREEN MUNG BEANS CROP 2022  TOTAL NET WEIGHT: 500000.000 TOTAL GROOS WEIGHT: 500800.000 TOTAL BAGS: 10000 HS CODE: 07133190 FREIGHT PREPAID;</v>
          </cell>
          <cell r="E344">
            <v>25040</v>
          </cell>
          <cell r="F344" t="str">
            <v>MRKU6617267</v>
          </cell>
          <cell r="G344" t="str">
            <v>2200</v>
          </cell>
          <cell r="H344" t="str">
            <v>25773457/25773458,25773457/257734</v>
          </cell>
          <cell r="I344" t="str">
            <v>IANCA S.A CTRA B VIA A LA COLONIA  LOCAL NRO S/N ZONA INDUSTRIAL TUREN, VILLA BRUZUAL PORTUGUESA,  ZONA POSTAL 3309 ON BEHALF GSI-FOOD INC,</v>
          </cell>
          <cell r="J344" t="str">
            <v>NEW HOPE LOGISTICS JOINT STOCK COMPANY  NO 55 NGUYEN BINH, DONG QUOC BINH WARD, NGO QUYEN,  DISTRICTS, HAI PHONG CITY, VIET NAM. EMAIL: THUYHUYLS@GMAIL.COM/ TRADING.NEWHOPEHP@GMAIL.COM,</v>
          </cell>
          <cell r="K344" t="str">
            <v>SUDU22CCS000642A</v>
          </cell>
          <cell r="L344" t="str">
            <v>RIO CADIZ 235S</v>
          </cell>
          <cell r="M344" t="str">
            <v>26/09/2022 02:08:03</v>
          </cell>
          <cell r="N344" t="str">
            <v>HBS</v>
          </cell>
          <cell r="O344">
            <v>39</v>
          </cell>
          <cell r="P344" t="str">
            <v>TC-HICT</v>
          </cell>
          <cell r="U344">
            <v>39</v>
          </cell>
          <cell r="V344" t="str">
            <v>NEW HOPE LOGISTICS JOINT STOCK COMPANY NO 55 NGUYEN BINH, DONG QUOC BINH WARD, NGO QUYEN,  DISTRICTS, HAI PHONG CITY, VIET NAM. EMAIL: THUYHUYLS@GMAIL.COM / TRADING.NEWHOPEHP@GM,</v>
          </cell>
        </row>
        <row r="345">
          <cell r="A345" t="str">
            <v>TLLU2468189</v>
          </cell>
          <cell r="B345">
            <v>339</v>
          </cell>
          <cell r="C345" t="str">
            <v>500 BAG, VENEZUELAN GREEN MUNG BEANS CROP 2022  TOTAL NET WEIGHT: 500000.000 TOTAL GROOS WEIGHT: 500800.000 TOTAL BAGS: 10000 HS CODE: 07133190 FREIGHT PREPAID;</v>
          </cell>
          <cell r="E345">
            <v>25040</v>
          </cell>
          <cell r="F345" t="str">
            <v>TLLU2468189</v>
          </cell>
          <cell r="G345" t="str">
            <v>2200</v>
          </cell>
          <cell r="H345" t="str">
            <v>25773489/25773490,25773489/257734</v>
          </cell>
          <cell r="I345" t="str">
            <v>IANCA S.A CTRA B VIA A LA COLONIA  LOCAL NRO S/N ZONA INDUSTRIAL TUREN, VILLA BRUZUAL PORTUGUESA,  ZONA POSTAL 3309 ON BEHALF GSI-FOOD INC,</v>
          </cell>
          <cell r="J345" t="str">
            <v>NEW HOPE LOGISTICS JOINT STOCK COMPANY  NO 55 NGUYEN BINH, DONG QUOC BINH WARD, NGO QUYEN,  DISTRICTS, HAI PHONG CITY, VIET NAM. EMAIL: THUYHUYLS@GMAIL.COM/ TRADING.NEWHOPEHP@GMAIL.COM,</v>
          </cell>
          <cell r="K345" t="str">
            <v>SUDU22CCS000642A</v>
          </cell>
          <cell r="L345" t="str">
            <v>RIO CADIZ 235S</v>
          </cell>
          <cell r="M345" t="str">
            <v>26/09/2022 02:09:48</v>
          </cell>
          <cell r="N345" t="str">
            <v>HBS</v>
          </cell>
          <cell r="O345">
            <v>39</v>
          </cell>
          <cell r="P345" t="str">
            <v>TC-HICT</v>
          </cell>
          <cell r="U345">
            <v>39</v>
          </cell>
          <cell r="V345" t="str">
            <v>NEW HOPE LOGISTICS JOINT STOCK COMPANY NO 55 NGUYEN BINH, DONG QUOC BINH WARD, NGO QUYEN,  DISTRICTS, HAI PHONG CITY, VIET NAM. EMAIL: THUYHUYLS@GMAIL.COM / TRADING.NEWHOPEHP@GM,</v>
          </cell>
        </row>
        <row r="346">
          <cell r="A346" t="str">
            <v>TLLU2305371</v>
          </cell>
          <cell r="B346">
            <v>340</v>
          </cell>
          <cell r="C346" t="str">
            <v>500 BAG, VENEZUELAN GREEN MUNG BEANS CROP 2022  TOTAL NET WEIGHT: 500000.000 TOTAL GROOS WEIGHT: 500800.000 TOTAL BAGS: 10000 HS CODE: 07133190 FREIGHT PREPAID;</v>
          </cell>
          <cell r="E346">
            <v>25040</v>
          </cell>
          <cell r="F346" t="str">
            <v>TLLU2305371</v>
          </cell>
          <cell r="G346" t="str">
            <v>2200</v>
          </cell>
          <cell r="H346" t="str">
            <v>25773483/25773484,25773483/257734</v>
          </cell>
          <cell r="I346" t="str">
            <v>IANCA S.A CTRA B VIA A LA COLONIA  LOCAL NRO S/N ZONA INDUSTRIAL TUREN, VILLA BRUZUAL PORTUGUESA,  ZONA POSTAL 3309 ON BEHALF GSI-FOOD INC,</v>
          </cell>
          <cell r="J346" t="str">
            <v>NEW HOPE LOGISTICS JOINT STOCK COMPANY  NO 55 NGUYEN BINH, DONG QUOC BINH WARD, NGO QUYEN,  DISTRICTS, HAI PHONG CITY, VIET NAM. EMAIL: THUYHUYLS@GMAIL.COM/ TRADING.NEWHOPEHP@GMAIL.COM,</v>
          </cell>
          <cell r="K346" t="str">
            <v>SUDU22CCS000642A</v>
          </cell>
          <cell r="L346" t="str">
            <v>RIO CADIZ 235S</v>
          </cell>
          <cell r="M346" t="str">
            <v>26/09/2022 02:11:44</v>
          </cell>
          <cell r="N346" t="str">
            <v>HBS</v>
          </cell>
          <cell r="O346">
            <v>39</v>
          </cell>
          <cell r="P346" t="str">
            <v>TC-HICT</v>
          </cell>
          <cell r="U346">
            <v>39</v>
          </cell>
          <cell r="V346" t="str">
            <v>NEW HOPE LOGISTICS JOINT STOCK COMPANY NO 55 NGUYEN BINH, DONG QUOC BINH WARD, NGO QUYEN,  DISTRICTS, HAI PHONG CITY, VIET NAM. EMAIL: THUYHUYLS@GMAIL.COM / TRADING.NEWHOPEHP@GM,</v>
          </cell>
        </row>
        <row r="347">
          <cell r="A347" t="str">
            <v>TCKU2137499</v>
          </cell>
          <cell r="B347">
            <v>341</v>
          </cell>
          <cell r="C347" t="str">
            <v>500 BAG, VENEZUELAN GREEN MUNG BEANS CROP 2022  TOTAL NET WEIGHT: 500000.000 TOTAL GROOS WEIGHT: 500800.000 TOTAL BAGS: 10000 HS CODE: 07133190 FREIGHT PREPAID;</v>
          </cell>
          <cell r="E347">
            <v>25040</v>
          </cell>
          <cell r="F347" t="str">
            <v>TCKU2137499</v>
          </cell>
          <cell r="G347" t="str">
            <v>2200</v>
          </cell>
          <cell r="H347" t="str">
            <v>25773481/25773482,25773481/257734</v>
          </cell>
          <cell r="I347" t="str">
            <v>IANCA S.A CTRA B VIA A LA COLONIA  LOCAL NRO S/N ZONA INDUSTRIAL TUREN, VILLA BRUZUAL PORTUGUESA,  ZONA POSTAL 3309 ON BEHALF GSI-FOOD INC,</v>
          </cell>
          <cell r="J347" t="str">
            <v>NEW HOPE LOGISTICS JOINT STOCK COMPANY  NO 55 NGUYEN BINH, DONG QUOC BINH WARD, NGO QUYEN,  DISTRICTS, HAI PHONG CITY, VIET NAM. EMAIL: THUYHUYLS@GMAIL.COM/ TRADING.NEWHOPEHP@GMAIL.COM,</v>
          </cell>
          <cell r="K347" t="str">
            <v>SUDU22CCS000642A</v>
          </cell>
          <cell r="L347" t="str">
            <v>RIO CADIZ 235S</v>
          </cell>
          <cell r="M347" t="str">
            <v>26/09/2022 02:14:01</v>
          </cell>
          <cell r="N347" t="str">
            <v>HBS</v>
          </cell>
          <cell r="O347">
            <v>39</v>
          </cell>
          <cell r="P347" t="str">
            <v>TC-HICT</v>
          </cell>
          <cell r="U347">
            <v>39</v>
          </cell>
          <cell r="V347" t="str">
            <v>NEW HOPE LOGISTICS JOINT STOCK COMPANY NO 55 NGUYEN BINH, DONG QUOC BINH WARD, NGO QUYEN,  DISTRICTS, HAI PHONG CITY, VIET NAM. EMAIL: THUYHUYLS@GMAIL.COM / TRADING.NEWHOPEHP@GM,</v>
          </cell>
        </row>
        <row r="348">
          <cell r="A348" t="str">
            <v>MRKU7578381</v>
          </cell>
          <cell r="B348">
            <v>342</v>
          </cell>
          <cell r="C348" t="str">
            <v>500 BAG, VENEZUELAN GREEN MUNG BEANS CROP 2022 TOTAL NET WEIGHT: 500000.000 TOTAL GROOS WEIGHT: 500800.640 TOTAL BAGS: 10008 HS CODE: 07133190 FREIGHT PREPAID;</v>
          </cell>
          <cell r="E348">
            <v>24940</v>
          </cell>
          <cell r="F348" t="str">
            <v>MRKU7578381</v>
          </cell>
          <cell r="G348" t="str">
            <v>2200</v>
          </cell>
          <cell r="H348" t="str">
            <v>25773435 25773436</v>
          </cell>
          <cell r="I348" t="str">
            <v>INDUSTRIA ALIMENTICIA NACIONAL DE  CEREALES Y HARINAS, C.A. (IANCARINA LOCAL SN SECTOR PQUE IND,  LOS LLANOS CARRETERA VIA A GUANARE KM 185 ARAURE PORTUGUESA 3303 VENEZUELA ON BEHALF GSI FOOD INC,</v>
          </cell>
          <cell r="J348" t="str">
            <v>NEW HOPE LOGISTICS JOINT STOCK COMPANY NO 55 NGUYEN BINH, DONG QUOC BINH WARD, NGO QUYEN,  DISTRICTS, HAI PHONG CITY, VIET NAM. EMAIL: THUYHUYLS@GMAIL.COM / TRADING.NEWHOPEHP@GMAIL.COM,</v>
          </cell>
          <cell r="K348" t="str">
            <v>SUDU22CCS000644A</v>
          </cell>
          <cell r="L348" t="str">
            <v>RIO CADIZ 235S</v>
          </cell>
          <cell r="M348" t="str">
            <v>26/09/2022 02:16:51</v>
          </cell>
          <cell r="N348" t="str">
            <v>HBS</v>
          </cell>
          <cell r="O348">
            <v>39</v>
          </cell>
          <cell r="P348" t="str">
            <v>TC-HICT</v>
          </cell>
          <cell r="U348">
            <v>39</v>
          </cell>
          <cell r="V348" t="str">
            <v>NEW HOPE LOGISTICS JOINT STOCK COMPANY NO 55 NGUYEN BINH, DONG QUOC BINH WARD, NGO QUYEN,  DISTRICTS, HAI PHONG CITY, VIET NAM. EMAIL: THUYHUYLS@GMAIL.COM / TRADING.NEWHOPEHP@GMAIL.COM,</v>
          </cell>
        </row>
        <row r="349">
          <cell r="A349" t="str">
            <v>CAIU6259069</v>
          </cell>
          <cell r="B349">
            <v>343</v>
          </cell>
          <cell r="C349" t="str">
            <v>500 BAG, VENEZUELAN GREEN MUNG BEANS CROP 2022  TOTAL NET WEIGHT: 500000.000 TOTAL GROOS WEIGHT: 500800.000 TOTAL BAGS: 10000 HS CODE: 07133190 FREIGHT PREPAID;</v>
          </cell>
          <cell r="E349">
            <v>25040</v>
          </cell>
          <cell r="F349" t="str">
            <v>CAIU6259069</v>
          </cell>
          <cell r="G349" t="str">
            <v>2200</v>
          </cell>
          <cell r="H349" t="str">
            <v>25773451/25773452,25773451/257734</v>
          </cell>
          <cell r="I349" t="str">
            <v>IANCA S.A CTRA B VIA A LA COLONIA  LOCAL NRO S/N ZONA INDUSTRIAL TUREN, VILLA BRUZUAL PORTUGUESA,  ZONA POSTAL 3309 ON BEHALF GSI-FOOD INC,</v>
          </cell>
          <cell r="J349" t="str">
            <v>NEW HOPE LOGISTICS JOINT STOCK COMPANY  NO 55 NGUYEN BINH, DONG QUOC BINH WARD, NGO QUYEN,  DISTRICTS, HAI PHONG CITY, VIET NAM. EMAIL: THUYHUYLS@GMAIL.COM/ TRADING.NEWHOPEHP@GMAIL.COM,</v>
          </cell>
          <cell r="K349" t="str">
            <v>SUDU22CCS000642A</v>
          </cell>
          <cell r="L349" t="str">
            <v>RIO CADIZ 235S</v>
          </cell>
          <cell r="M349" t="str">
            <v>26/09/2022 02:17:28</v>
          </cell>
          <cell r="N349" t="str">
            <v>HBS</v>
          </cell>
          <cell r="O349">
            <v>39</v>
          </cell>
          <cell r="P349" t="str">
            <v>TC-HICT</v>
          </cell>
          <cell r="U349">
            <v>39</v>
          </cell>
          <cell r="V349" t="str">
            <v>NEW HOPE LOGISTICS JOINT STOCK COMPANY NO 55 NGUYEN BINH, DONG QUOC BINH WARD, NGO QUYEN,  DISTRICTS, HAI PHONG CITY, VIET NAM. EMAIL: THUYHUYLS@GMAIL.COM / TRADING.NEWHOPEHP@GM,</v>
          </cell>
        </row>
        <row r="350">
          <cell r="A350" t="str">
            <v>MRKU9570184</v>
          </cell>
          <cell r="B350">
            <v>344</v>
          </cell>
          <cell r="C350" t="str">
            <v>501 BAG, VENEZUELAN GREEN MUNG BEANS CROP 2022 TOTAL NET WEIGHT: 500000.000 TOTAL GROOS WEIGHT: 500800.640 TOTAL BAGS: 10008 HS CODE: 07133190 FREIGHT PREPAID;</v>
          </cell>
          <cell r="E350">
            <v>25090.080000000002</v>
          </cell>
          <cell r="F350" t="str">
            <v>MRKU9570184</v>
          </cell>
          <cell r="G350" t="str">
            <v>2200</v>
          </cell>
          <cell r="H350" t="str">
            <v>25773491/25773492,25773491/257734</v>
          </cell>
          <cell r="I350" t="str">
            <v>INDUSTRIA ALIMENTICIA NACIONAL DE  CEREALES Y HARINAS, C.A. (IANCARINA LOCAL SN SECTOR PQUE IND,  LOS LLANOS CARRETERA VIA A GUANARE KM 185 ARAURE PORTUGUESA 3303 VENEZUELA ON BEHALF GSI FOOD INC,</v>
          </cell>
          <cell r="J350" t="str">
            <v>NEW HOPE LOGISTICS JOINT STOCK COMPANY NO 55 NGUYEN BINH, DONG QUOC BINH WARD, NGO QUYEN,  DISTRICTS, HAI PHONG CITY, VIET NAM. EMAIL: THUYHUYLS@GMAIL.COM / TRADING.NEWHOPEHP@GMAIL.COM,</v>
          </cell>
          <cell r="K350" t="str">
            <v>SUDU22CCS000644A</v>
          </cell>
          <cell r="L350" t="str">
            <v>RIO CADIZ 235S</v>
          </cell>
          <cell r="M350" t="str">
            <v>26/09/2022 02:18:55</v>
          </cell>
          <cell r="N350" t="str">
            <v>HBS</v>
          </cell>
          <cell r="O350">
            <v>39</v>
          </cell>
          <cell r="P350" t="str">
            <v>TC-HICT</v>
          </cell>
          <cell r="U350">
            <v>39</v>
          </cell>
          <cell r="V350" t="str">
            <v>NEW HOPE LOGISTICS JOINT STOCK COMPANY NO 55 NGUYEN BINH, DONG QUOC BINH WARD, NGO QUYEN,  DISTRICTS, HAI PHONG CITY, VIET NAM. EMAIL: THUYHUYLS@GMAIL.COM / TRADING.NEWHOPEHP@GMAIL.COM,</v>
          </cell>
        </row>
        <row r="351">
          <cell r="A351" t="str">
            <v>MRKU7779869</v>
          </cell>
          <cell r="B351">
            <v>345</v>
          </cell>
          <cell r="C351" t="str">
            <v>500 BAG, VENEZUELAN GREEN MUNG BEANS CROP 2022 TOTAL NET WEIGHT: 500000.000 TOTAL GROOS WEIGHT: 500800.640 TOTAL BAGS: 10008 HS CODE: 07133190 FREIGHT PREPAID;</v>
          </cell>
          <cell r="E351">
            <v>25040</v>
          </cell>
          <cell r="F351" t="str">
            <v>MRKU7779869</v>
          </cell>
          <cell r="G351" t="str">
            <v>2200</v>
          </cell>
          <cell r="H351" t="str">
            <v>25773438</v>
          </cell>
          <cell r="I351" t="str">
            <v>INDUSTRIA ALIMENTICIA NACIONAL DE  CEREALES Y HARINAS, C.A. (IANCARINA LOCAL SN SECTOR PQUE IND,  LOS LLANOS CARRETERA VIA A GUANARE KM 185 ARAURE PORTUGUESA 3303 VENEZUELA ON BEHALF GSI FOOD INC,</v>
          </cell>
          <cell r="J351" t="str">
            <v>NEW HOPE LOGISTICS JOINT STOCK COMPANY NO 55 NGUYEN BINH, DONG QUOC BINH WARD, NGO QUYEN,  DISTRICTS, HAI PHONG CITY, VIET NAM. EMAIL: THUYHUYLS@GMAIL.COM / TRADING.NEWHOPEHP@GMAIL.COM,</v>
          </cell>
          <cell r="K351" t="str">
            <v>SUDU22CCS000644A</v>
          </cell>
          <cell r="L351" t="str">
            <v>RIO CADIZ 235S</v>
          </cell>
          <cell r="M351" t="str">
            <v>26/09/2022 02:19:43</v>
          </cell>
          <cell r="N351" t="str">
            <v>HBS</v>
          </cell>
          <cell r="O351">
            <v>39</v>
          </cell>
          <cell r="P351" t="str">
            <v>TC-HICT</v>
          </cell>
          <cell r="U351">
            <v>39</v>
          </cell>
          <cell r="V351" t="str">
            <v>NEW HOPE LOGISTICS JOINT STOCK COMPANY NO 55 NGUYEN BINH, DONG QUOC BINH WARD, NGO QUYEN,  DISTRICTS, HAI PHONG CITY, VIET NAM. EMAIL: THUYHUYLS@GMAIL.COM / TRADING.NEWHOPEHP@GMAIL.COM,</v>
          </cell>
        </row>
        <row r="352">
          <cell r="A352" t="str">
            <v>MRKU9207420</v>
          </cell>
          <cell r="B352">
            <v>346</v>
          </cell>
          <cell r="C352" t="str">
            <v>501 BAG, VENEZUELAN GREEN MUNG BEANS CROP 2022 TOTAL NET WEIGHT: 500000.000 TOTAL GROOS WEIGHT: 500800.640 TOTAL BAGS: 10008 HS CODE: 07133190 FREIGHT PREPAID;</v>
          </cell>
          <cell r="E352">
            <v>25090.080000000002</v>
          </cell>
          <cell r="F352" t="str">
            <v>MRKU9207420</v>
          </cell>
          <cell r="G352" t="str">
            <v>2200</v>
          </cell>
          <cell r="H352" t="str">
            <v>25773347/25773348,25773347/257733</v>
          </cell>
          <cell r="I352" t="str">
            <v>INDUSTRIA ALIMENTICIA NACIONAL DE  CEREALES Y HARINAS, C.A. (IANCARINA LOCAL SN SECTOR PQUE IND,  LOS LLANOS CARRETERA VIA A GUANARE KM 185 ARAURE PORTUGUESA 3303 VENEZUELA ON BEHALF GSI FOOD INC,</v>
          </cell>
          <cell r="J352" t="str">
            <v>NEW HOPE LOGISTICS JOINT STOCK COMPANY NO 55 NGUYEN BINH, DONG QUOC BINH WARD, NGO QUYEN,  DISTRICTS, HAI PHONG CITY, VIET NAM. EMAIL: THUYHUYLS@GMAIL.COM / TRADING.NEWHOPEHP@GMAIL.COM,</v>
          </cell>
          <cell r="K352" t="str">
            <v>SUDU22CCS000644A</v>
          </cell>
          <cell r="L352" t="str">
            <v>RIO CADIZ 235S</v>
          </cell>
          <cell r="M352" t="str">
            <v>26/09/2022 02:21:54</v>
          </cell>
          <cell r="N352" t="str">
            <v>HBS</v>
          </cell>
          <cell r="O352">
            <v>39</v>
          </cell>
          <cell r="P352" t="str">
            <v>TC-HICT</v>
          </cell>
          <cell r="U352">
            <v>39</v>
          </cell>
          <cell r="V352" t="str">
            <v>NEW HOPE LOGISTICS JOINT STOCK COMPANY NO 55 NGUYEN BINH, DONG QUOC BINH WARD, NGO QUYEN,  DISTRICTS, HAI PHONG CITY, VIET NAM. EMAIL: THUYHUYLS@GMAIL.COM / TRADING.NEWHOPEHP@GMAIL.COM,</v>
          </cell>
        </row>
        <row r="353">
          <cell r="A353" t="str">
            <v>MSKU5157071</v>
          </cell>
          <cell r="B353">
            <v>347</v>
          </cell>
          <cell r="C353" t="str">
            <v>500 BAG, VENEZUELAN GREEN MUNG BEANS CROP 2022 TOTAL NET WEIGHT: 500000.000 TOTAL GROOS WEIGHT: 500800.640 TOTAL BAGS: 10008 HS CODE: 07133190 FREIGHT PREPAID;</v>
          </cell>
          <cell r="E353">
            <v>25110</v>
          </cell>
          <cell r="F353" t="str">
            <v>MSKU5157071</v>
          </cell>
          <cell r="G353" t="str">
            <v>2200</v>
          </cell>
          <cell r="H353" t="str">
            <v>25773499/25773500,25773499/257735</v>
          </cell>
          <cell r="I353" t="str">
            <v>INDUSTRIA ALIMENTICIA NACIONAL DE  CEREALES Y HARINAS, C.A. (IANCARINA LOCAL SN SECTOR PQUE IND,  LOS LLANOS CARRETERA VIA A GUANARE KM 185 ARAURE PORTUGUESA 3303 VENEZUELA ON BEHALF GSI FOOD INC,</v>
          </cell>
          <cell r="J353" t="str">
            <v>NEW HOPE LOGISTICS JOINT STOCK COMPANY NO 55 NGUYEN BINH, DONG QUOC BINH WARD, NGO QUYEN,  DISTRICTS, HAI PHONG CITY, VIET NAM. EMAIL: THUYHUYLS@GMAIL.COM / TRADING.NEWHOPEHP@GMAIL.COM,</v>
          </cell>
          <cell r="K353" t="str">
            <v>SUDU22CCS000644A</v>
          </cell>
          <cell r="L353" t="str">
            <v>RIO CADIZ 235S</v>
          </cell>
          <cell r="M353" t="str">
            <v>26/09/2022 02:23:40</v>
          </cell>
          <cell r="N353" t="str">
            <v>HBS</v>
          </cell>
          <cell r="O353">
            <v>39</v>
          </cell>
          <cell r="P353" t="str">
            <v>TC-HICT</v>
          </cell>
          <cell r="U353">
            <v>39</v>
          </cell>
          <cell r="V353" t="str">
            <v>NEW HOPE LOGISTICS JOINT STOCK COMPANY NO 55 NGUYEN BINH, DONG QUOC BINH WARD, NGO QUYEN,  DISTRICTS, HAI PHONG CITY, VIET NAM. EMAIL: THUYHUYLS@GMAIL.COM / TRADING.NEWHOPEHP@GMAIL.COM,</v>
          </cell>
        </row>
        <row r="354">
          <cell r="A354" t="str">
            <v>MRKU6984827</v>
          </cell>
          <cell r="B354">
            <v>348</v>
          </cell>
          <cell r="C354" t="str">
            <v>500 BAG, VENEZUELAN GREEN MUNG BEANS CROP 2022 TOTAL NET WEIGHT: 500000.000 TOTAL GROOS WEIGHT: 500800.640 TOTAL BAGS: 10008 HS CODE: 07133190 FREIGHT PREPAID;</v>
          </cell>
          <cell r="E354">
            <v>24990</v>
          </cell>
          <cell r="F354" t="str">
            <v>MRKU6984827</v>
          </cell>
          <cell r="G354" t="str">
            <v>2200</v>
          </cell>
          <cell r="H354" t="str">
            <v>25773433</v>
          </cell>
          <cell r="I354" t="str">
            <v>INDUSTRIA ALIMENTICIA NACIONAL DE  CEREALES Y HARINAS, C.A. (IANCARINA LOCAL SN SECTOR PQUE IND,  LOS LLANOS CARRETERA VIA A GUANARE KM 185 ARAURE PORTUGUESA 3303 VENEZUELA ON BEHALF GSI FOOD INC,</v>
          </cell>
          <cell r="J354" t="str">
            <v>NEW HOPE LOGISTICS JOINT STOCK COMPANY NO 55 NGUYEN BINH, DONG QUOC BINH WARD, NGO QUYEN,  DISTRICTS, HAI PHONG CITY, VIET NAM. EMAIL: THUYHUYLS@GMAIL.COM / TRADING.NEWHOPEHP@GMAIL.COM,</v>
          </cell>
          <cell r="K354" t="str">
            <v>SUDU22CCS000644A</v>
          </cell>
          <cell r="L354" t="str">
            <v>RIO CADIZ 235S</v>
          </cell>
          <cell r="M354" t="str">
            <v>26/09/2022 02:24:56</v>
          </cell>
          <cell r="N354" t="str">
            <v>HBS</v>
          </cell>
          <cell r="O354">
            <v>39</v>
          </cell>
          <cell r="P354" t="str">
            <v>TC-HICT</v>
          </cell>
          <cell r="U354">
            <v>39</v>
          </cell>
          <cell r="V354" t="str">
            <v>NEW HOPE LOGISTICS JOINT STOCK COMPANY NO 55 NGUYEN BINH, DONG QUOC BINH WARD, NGO QUYEN,  DISTRICTS, HAI PHONG CITY, VIET NAM. EMAIL: THUYHUYLS@GMAIL.COM / TRADING.NEWHOPEHP@GMAIL.COM,</v>
          </cell>
        </row>
        <row r="355">
          <cell r="A355" t="str">
            <v>MSKU7541949</v>
          </cell>
          <cell r="B355">
            <v>349</v>
          </cell>
          <cell r="C355" t="str">
            <v>501 BAG, VENEZUELAN GREEN MUNG BEANS CROP 2022 TOTAL NET WEIGHT: 500000.000 TOTAL GROOS WEIGHT: 500800.640 TOTAL BAGS: 10008 HS CODE: 07133190 FREIGHT PREPAID;</v>
          </cell>
          <cell r="E355">
            <v>25070.080000000002</v>
          </cell>
          <cell r="F355" t="str">
            <v>MSKU7541949</v>
          </cell>
          <cell r="G355" t="str">
            <v>2200</v>
          </cell>
          <cell r="H355" t="str">
            <v>2006148/2006149</v>
          </cell>
          <cell r="I355" t="str">
            <v>INDUSTRIA ALIMENTICIA NACIONAL DE  CEREALES Y HARINAS, C.A. (IANCARINA LOCAL SN SECTOR PQUE IND,  LOS LLANOS CARRETERA VIA A GUANARE KM 185 ARAURE PORTUGUESA 3303 VENEZUELA ON BEHALF GSI FOOD INC,</v>
          </cell>
          <cell r="J355" t="str">
            <v>NEW HOPE LOGISTICS JOINT STOCK COMPANY NO 55 NGUYEN BINH, DONG QUOC BINH WARD, NGO QUYEN,  DISTRICTS, HAI PHONG CITY, VIET NAM. EMAIL: THUYHUYLS@GMAIL.COM / TRADING.NEWHOPEHP@GMAIL.COM,</v>
          </cell>
          <cell r="K355" t="str">
            <v>SUDU22CCS000644A</v>
          </cell>
          <cell r="L355" t="str">
            <v>RIO CADIZ 235S</v>
          </cell>
          <cell r="M355" t="str">
            <v>26/09/2022 02:25:20</v>
          </cell>
          <cell r="N355" t="str">
            <v>HBS</v>
          </cell>
          <cell r="O355">
            <v>39</v>
          </cell>
          <cell r="P355" t="str">
            <v>TC-HICT</v>
          </cell>
          <cell r="U355">
            <v>39</v>
          </cell>
          <cell r="V355" t="str">
            <v>NEW HOPE LOGISTICS JOINT STOCK COMPANY NO 55 NGUYEN BINH, DONG QUOC BINH WARD, NGO QUYEN,  DISTRICTS, HAI PHONG CITY, VIET NAM. EMAIL: THUYHUYLS@GMAIL.COM / TRADING.NEWHOPEHP@GMAIL.COM,</v>
          </cell>
        </row>
        <row r="356">
          <cell r="A356" t="str">
            <v>TLLU2413967</v>
          </cell>
          <cell r="B356">
            <v>350</v>
          </cell>
          <cell r="C356" t="str">
            <v>500 BAG, VENEZUELAN GREEN MUNG BEANS CROP 2022  TOTAL NET WEIGHT: 500000.000 TOTAL GROOS WEIGHT: 500800.000 TOTAL BAGS: 10000 HS CODE: 07133190 FREIGHT PREPAID;</v>
          </cell>
          <cell r="E356">
            <v>25040</v>
          </cell>
          <cell r="F356" t="str">
            <v>TLLU2413967</v>
          </cell>
          <cell r="G356" t="str">
            <v>2200</v>
          </cell>
          <cell r="H356" t="str">
            <v>25773485/25773486,25773485/257734</v>
          </cell>
          <cell r="I356" t="str">
            <v>IANCA S.A CTRA B VIA A LA COLONIA  LOCAL NRO S/N ZONA INDUSTRIAL TUREN, VILLA BRUZUAL PORTUGUESA,  ZONA POSTAL 3309 ON BEHALF GSI-FOOD INC,</v>
          </cell>
          <cell r="J356" t="str">
            <v>NEW HOPE LOGISTICS JOINT STOCK COMPANY  NO 55 NGUYEN BINH, DONG QUOC BINH WARD, NGO QUYEN,  DISTRICTS, HAI PHONG CITY, VIET NAM. EMAIL: THUYHUYLS@GMAIL.COM/ TRADING.NEWHOPEHP@GMAIL.COM,</v>
          </cell>
          <cell r="K356" t="str">
            <v>SUDU22CCS000642A</v>
          </cell>
          <cell r="L356" t="str">
            <v>RIO CADIZ 235S</v>
          </cell>
          <cell r="M356" t="str">
            <v>26/09/2022 02:25:45</v>
          </cell>
          <cell r="N356" t="str">
            <v>HBS</v>
          </cell>
          <cell r="O356">
            <v>39</v>
          </cell>
          <cell r="P356" t="str">
            <v>TC-HICT</v>
          </cell>
          <cell r="U356">
            <v>39</v>
          </cell>
          <cell r="V356" t="str">
            <v>NEW HOPE LOGISTICS JOINT STOCK COMPANY NO 55 NGUYEN BINH, DONG QUOC BINH WARD, NGO QUYEN,  DISTRICTS, HAI PHONG CITY, VIET NAM. EMAIL: THUYHUYLS@GMAIL.COM / TRADING.NEWHOPEHP@GM,</v>
          </cell>
        </row>
        <row r="357">
          <cell r="A357" t="str">
            <v>MRKU8121580</v>
          </cell>
          <cell r="B357">
            <v>351</v>
          </cell>
          <cell r="C357" t="str">
            <v>500 BAG, VENEZUELAN GREEN MUNG BEANS CROP 2022 TOTAL NET WEIGHT: 500000.000 TOTAL GROOS WEIGHT: 500800.640 TOTAL BAGS: 10008 HS CODE: 07133190 FREIGHT PREPAID;</v>
          </cell>
          <cell r="E357">
            <v>24990</v>
          </cell>
          <cell r="F357" t="str">
            <v>MRKU8121580</v>
          </cell>
          <cell r="G357" t="str">
            <v>2200</v>
          </cell>
          <cell r="H357" t="str">
            <v>25773441</v>
          </cell>
          <cell r="I357" t="str">
            <v>INDUSTRIA ALIMENTICIA NACIONAL DE  CEREALES Y HARINAS, C.A. (IANCARINA LOCAL SN SECTOR PQUE IND,  LOS LLANOS CARRETERA VIA A GUANARE KM 185 ARAURE PORTUGUESA 3303 VENEZUELA ON BEHALF GSI FOOD INC,</v>
          </cell>
          <cell r="J357" t="str">
            <v>NEW HOPE LOGISTICS JOINT STOCK COMPANY NO 55 NGUYEN BINH, DONG QUOC BINH WARD, NGO QUYEN,  DISTRICTS, HAI PHONG CITY, VIET NAM. EMAIL: THUYHUYLS@GMAIL.COM / TRADING.NEWHOPEHP@GMAIL.COM,</v>
          </cell>
          <cell r="K357" t="str">
            <v>SUDU22CCS000644A</v>
          </cell>
          <cell r="L357" t="str">
            <v>RIO CADIZ 235S</v>
          </cell>
          <cell r="M357" t="str">
            <v>26/09/2022 02:28:46</v>
          </cell>
          <cell r="N357" t="str">
            <v>HBS</v>
          </cell>
          <cell r="O357">
            <v>39</v>
          </cell>
          <cell r="P357" t="str">
            <v>TC-HICT</v>
          </cell>
          <cell r="U357">
            <v>39</v>
          </cell>
          <cell r="V357" t="str">
            <v>NEW HOPE LOGISTICS JOINT STOCK COMPANY NO 55 NGUYEN BINH, DONG QUOC BINH WARD, NGO QUYEN,  DISTRICTS, HAI PHONG CITY, VIET NAM. EMAIL: THUYHUYLS@GMAIL.COM / TRADING.NEWHOPEHP@GMAIL.COM,</v>
          </cell>
        </row>
        <row r="358">
          <cell r="A358" t="str">
            <v>TLLU2417469</v>
          </cell>
          <cell r="B358">
            <v>352</v>
          </cell>
          <cell r="C358" t="str">
            <v>500 BAG, VENEZUELAN GREEN MUNG BEANS CROP 2022  TOTAL NET WEIGHT: 500000.000 TOTAL GROOS WEIGHT: 500800.000 TOTAL BAGS: 10000 HS CODE: 07133190 FREIGHT PREPAID;</v>
          </cell>
          <cell r="E358">
            <v>25040</v>
          </cell>
          <cell r="F358" t="str">
            <v>TLLU2417469</v>
          </cell>
          <cell r="G358" t="str">
            <v>2200</v>
          </cell>
          <cell r="H358" t="str">
            <v>25773473/25773474,25773473/257734</v>
          </cell>
          <cell r="I358" t="str">
            <v>IANCA S.A CTRA B VIA A LA COLONIA  LOCAL NRO S/N ZONA INDUSTRIAL TUREN, VILLA BRUZUAL PORTUGUESA,  ZONA POSTAL 3309 ON BEHALF GSI-FOOD INC,</v>
          </cell>
          <cell r="J358" t="str">
            <v>NEW HOPE LOGISTICS JOINT STOCK COMPANY  NO 55 NGUYEN BINH, DONG QUOC BINH WARD, NGO QUYEN,  DISTRICTS, HAI PHONG CITY, VIET NAM. EMAIL: THUYHUYLS@GMAIL.COM/ TRADING.NEWHOPEHP@GMAIL.COM,</v>
          </cell>
          <cell r="K358" t="str">
            <v>SUDU22CCS000642A</v>
          </cell>
          <cell r="L358" t="str">
            <v>RIO CADIZ 235S</v>
          </cell>
          <cell r="M358" t="str">
            <v>26/09/2022 02:36:01</v>
          </cell>
          <cell r="N358" t="str">
            <v>HBS</v>
          </cell>
          <cell r="O358">
            <v>39</v>
          </cell>
          <cell r="P358" t="str">
            <v>TC-HICT</v>
          </cell>
          <cell r="U358">
            <v>39</v>
          </cell>
          <cell r="V358" t="str">
            <v>NEW HOPE LOGISTICS JOINT STOCK COMPANY NO 55 NGUYEN BINH, DONG QUOC BINH WARD, NGO QUYEN,  DISTRICTS, HAI PHONG CITY, VIET NAM. EMAIL: THUYHUYLS@GMAIL.COM / TRADING.NEWHOPEHP@GM,</v>
          </cell>
        </row>
        <row r="359">
          <cell r="A359" t="str">
            <v>SUDU1326578</v>
          </cell>
          <cell r="B359">
            <v>353</v>
          </cell>
          <cell r="C359" t="str">
            <v>500 BAG, VENEZUELAN GREEN MUNG BEANS CROP 2022 TOTAL NET WEIGHT: 500000.000 TOTAL GROOS WEIGHT: 500800.640 TOTAL BAGS: 10008 HS CODE: 07133190 FREIGHT PREPAID;</v>
          </cell>
          <cell r="E359">
            <v>25060</v>
          </cell>
          <cell r="F359" t="str">
            <v>SUDU1326578</v>
          </cell>
          <cell r="G359" t="str">
            <v>2200</v>
          </cell>
          <cell r="H359" t="str">
            <v>2006152/2006153</v>
          </cell>
          <cell r="I359" t="str">
            <v>INDUSTRIA ALIMENTICIA NACIONAL DE  CEREALES Y HARINAS, C.A. (IANCARINA LOCAL SN SECTOR PQUE IND,  LOS LLANOS CARRETERA VIA A GUANARE KM 185 ARAURE PORTUGUESA 3303 VENEZUELA ON BEHALF GSI FOOD INC,</v>
          </cell>
          <cell r="J359" t="str">
            <v>NEW HOPE LOGISTICS JOINT STOCK COMPANY NO 55 NGUYEN BINH, DONG QUOC BINH WARD, NGO QUYEN,  DISTRICTS, HAI PHONG CITY, VIET NAM. EMAIL: THUYHUYLS@GMAIL.COM / TRADING.NEWHOPEHP@GMAIL.COM,</v>
          </cell>
          <cell r="K359" t="str">
            <v>SUDU22CCS000644A</v>
          </cell>
          <cell r="L359" t="str">
            <v>RIO CADIZ 235S</v>
          </cell>
          <cell r="M359" t="str">
            <v>26/09/2022 02:44:54</v>
          </cell>
          <cell r="N359" t="str">
            <v>HBS</v>
          </cell>
          <cell r="O359">
            <v>39</v>
          </cell>
          <cell r="P359" t="str">
            <v>TC-HICT</v>
          </cell>
          <cell r="U359">
            <v>39</v>
          </cell>
          <cell r="V359" t="str">
            <v>NEW HOPE LOGISTICS JOINT STOCK COMPANY NO 55 NGUYEN BINH, DONG QUOC BINH WARD, NGO QUYEN,  DISTRICTS, HAI PHONG CITY, VIET NAM. EMAIL: THUYHUYLS@GMAIL.COM / TRADING.NEWHOPEHP@GMAIL.COM,</v>
          </cell>
        </row>
        <row r="360">
          <cell r="A360" t="str">
            <v>MRKU9621471</v>
          </cell>
          <cell r="B360">
            <v>354</v>
          </cell>
          <cell r="C360" t="str">
            <v>500 BAG, VENEZUELAN GREEN MUNG BEANS CROP 2022 TOTAL NET WEIGHT: 500000.000 TOTAL GROOS WEIGHT: 500800.640 TOTAL BAGS: 10008 HS CODE: 07133190 FREIGHT PREPAID;</v>
          </cell>
          <cell r="E360">
            <v>25090</v>
          </cell>
          <cell r="F360" t="str">
            <v>MRKU9621471</v>
          </cell>
          <cell r="G360" t="str">
            <v>2200</v>
          </cell>
          <cell r="H360" t="str">
            <v>25773493/25773494,25773493/257734</v>
          </cell>
          <cell r="I360" t="str">
            <v>INDUSTRIA ALIMENTICIA NACIONAL DE  CEREALES Y HARINAS, C.A. (IANCARINA LOCAL SN SECTOR PQUE IND,  LOS LLANOS CARRETERA VIA A GUANARE KM 185 ARAURE PORTUGUESA 3303 VENEZUELA ON BEHALF GSI FOOD INC,</v>
          </cell>
          <cell r="J360" t="str">
            <v>NEW HOPE LOGISTICS JOINT STOCK COMPANY NO 55 NGUYEN BINH, DONG QUOC BINH WARD, NGO QUYEN,  DISTRICTS, HAI PHONG CITY, VIET NAM. EMAIL: THUYHUYLS@GMAIL.COM / TRADING.NEWHOPEHP@GMAIL.COM,</v>
          </cell>
          <cell r="K360" t="str">
            <v>SUDU22CCS000644A</v>
          </cell>
          <cell r="L360" t="str">
            <v>RIO CADIZ 235S</v>
          </cell>
          <cell r="M360" t="str">
            <v>26/09/2022 02:45:20</v>
          </cell>
          <cell r="N360" t="str">
            <v>HBS</v>
          </cell>
          <cell r="O360">
            <v>39</v>
          </cell>
          <cell r="P360" t="str">
            <v>TC-HICT</v>
          </cell>
          <cell r="U360">
            <v>39</v>
          </cell>
          <cell r="V360" t="str">
            <v>NEW HOPE LOGISTICS JOINT STOCK COMPANY NO 55 NGUYEN BINH, DONG QUOC BINH WARD, NGO QUYEN,  DISTRICTS, HAI PHONG CITY, VIET NAM. EMAIL: THUYHUYLS@GMAIL.COM / TRADING.NEWHOPEHP@GMAIL.COM,</v>
          </cell>
        </row>
        <row r="361">
          <cell r="A361" t="str">
            <v>HASU1072275</v>
          </cell>
          <cell r="B361">
            <v>355</v>
          </cell>
          <cell r="C361" t="str">
            <v>501 BAG, VENEZUELAN GREEN MUNG BEANS CROP 2022 TOTAL NET WEIGHT: 500000.000 TOTAL GROOS WEIGHT: 500800.640 TOTAL BAGS: 10008 HS CODE: 07133190 FREIGHT PREPAID;</v>
          </cell>
          <cell r="E361">
            <v>25060.080000000002</v>
          </cell>
          <cell r="F361" t="str">
            <v>HASU1072275</v>
          </cell>
          <cell r="G361" t="str">
            <v>2200</v>
          </cell>
          <cell r="H361" t="str">
            <v>25773432</v>
          </cell>
          <cell r="I361" t="str">
            <v>INDUSTRIA ALIMENTICIA NACIONAL DE  CEREALES Y HARINAS, C.A. (IANCARINA LOCAL SN SECTOR PQUE IND,  LOS LLANOS CARRETERA VIA A GUANARE KM 185 ARAURE PORTUGUESA 3303 VENEZUELA ON BEHALF GSI FOOD INC,</v>
          </cell>
          <cell r="J361" t="str">
            <v>NEW HOPE LOGISTICS JOINT STOCK COMPANY NO 55 NGUYEN BINH, DONG QUOC BINH WARD, NGO QUYEN,  DISTRICTS, HAI PHONG CITY, VIET NAM. EMAIL: THUYHUYLS@GMAIL.COM / TRADING.NEWHOPEHP@GMAIL.COM,</v>
          </cell>
          <cell r="K361" t="str">
            <v>SUDU22CCS000644A</v>
          </cell>
          <cell r="L361" t="str">
            <v>RIO CADIZ 235S</v>
          </cell>
          <cell r="M361" t="str">
            <v>26/09/2022 02:47:40</v>
          </cell>
          <cell r="N361" t="str">
            <v>HBS</v>
          </cell>
          <cell r="O361">
            <v>39</v>
          </cell>
          <cell r="P361" t="str">
            <v>TC-HICT</v>
          </cell>
          <cell r="U361">
            <v>39</v>
          </cell>
          <cell r="V361" t="str">
            <v>NEW HOPE LOGISTICS JOINT STOCK COMPANY NO 55 NGUYEN BINH, DONG QUOC BINH WARD, NGO QUYEN,  DISTRICTS, HAI PHONG CITY, VIET NAM. EMAIL: THUYHUYLS@GMAIL.COM / TRADING.NEWHOPEHP@GMAIL.COM,</v>
          </cell>
        </row>
        <row r="362">
          <cell r="A362" t="str">
            <v>HASU1062493</v>
          </cell>
          <cell r="B362">
            <v>356</v>
          </cell>
          <cell r="C362" t="str">
            <v>500 BAG, VENEZUELAN GREEN MUNG BEANS CROP 2022  TOTAL NET WEIGHT: 500000.000 TOTAL GROOS WEIGHT: 500800.000 TOTAL BAGS: 10000 HS CODE: 07133190 FREIGHT PREPAID;</v>
          </cell>
          <cell r="E362">
            <v>25040</v>
          </cell>
          <cell r="F362" t="str">
            <v>HASU1062493</v>
          </cell>
          <cell r="G362" t="str">
            <v>2200</v>
          </cell>
          <cell r="H362" t="str">
            <v>25773453/25773454,25773453/257734</v>
          </cell>
          <cell r="I362" t="str">
            <v>IANCA S.A CTRA B VIA A LA COLONIA  LOCAL NRO S/N ZONA INDUSTRIAL TUREN, VILLA BRUZUAL PORTUGUESA,  ZONA POSTAL 3309 ON BEHALF GSI-FOOD INC,</v>
          </cell>
          <cell r="J362" t="str">
            <v>NEW HOPE LOGISTICS JOINT STOCK COMPANY  NO 55 NGUYEN BINH, DONG QUOC BINH WARD, NGO QUYEN,  DISTRICTS, HAI PHONG CITY, VIET NAM. EMAIL: THUYHUYLS@GMAIL.COM/ TRADING.NEWHOPEHP@GMAIL.COM,</v>
          </cell>
          <cell r="K362" t="str">
            <v>SUDU22CCS000642A</v>
          </cell>
          <cell r="L362" t="str">
            <v>RIO CADIZ 235S</v>
          </cell>
          <cell r="M362" t="str">
            <v>26/09/2022 02:51:15</v>
          </cell>
          <cell r="N362" t="str">
            <v>HBS</v>
          </cell>
          <cell r="O362">
            <v>39</v>
          </cell>
          <cell r="P362" t="str">
            <v>TC-HICT</v>
          </cell>
          <cell r="U362">
            <v>39</v>
          </cell>
          <cell r="V362" t="str">
            <v>NEW HOPE LOGISTICS JOINT STOCK COMPANY NO 55 NGUYEN BINH, DONG QUOC BINH WARD, NGO QUYEN,  DISTRICTS, HAI PHONG CITY, VIET NAM. EMAIL: THUYHUYLS@GMAIL.COM / TRADING.NEWHOPEHP@GM,</v>
          </cell>
        </row>
        <row r="363">
          <cell r="A363" t="str">
            <v>MRKU8980991</v>
          </cell>
          <cell r="B363">
            <v>357</v>
          </cell>
          <cell r="C363" t="str">
            <v>501 BAG, VENEZUELAN GREEN MUNG BEANS CROP 2022 TOTAL NET WEIGHT: 500000.000 TOTAL GROOS WEIGHT: 500800.640 TOTAL BAGS: 10008 HS CODE: 07133190 FREIGHT PREPAID;</v>
          </cell>
          <cell r="E363">
            <v>25070.080000000002</v>
          </cell>
          <cell r="F363" t="str">
            <v>MRKU8980991</v>
          </cell>
          <cell r="G363" t="str">
            <v>2200</v>
          </cell>
          <cell r="H363" t="str">
            <v>25773345/25773346,25773345/257733</v>
          </cell>
          <cell r="I363" t="str">
            <v>INDUSTRIA ALIMENTICIA NACIONAL DE  CEREALES Y HARINAS, C.A. (IANCARINA LOCAL SN SECTOR PQUE IND,  LOS LLANOS CARRETERA VIA A GUANARE KM 185 ARAURE PORTUGUESA 3303 VENEZUELA ON BEHALF GSI FOOD INC,</v>
          </cell>
          <cell r="J363" t="str">
            <v>NEW HOPE LOGISTICS JOINT STOCK COMPANY NO 55 NGUYEN BINH, DONG QUOC BINH WARD, NGO QUYEN,  DISTRICTS, HAI PHONG CITY, VIET NAM. EMAIL: THUYHUYLS@GMAIL.COM / TRADING.NEWHOPEHP@GMAIL.COM,</v>
          </cell>
          <cell r="K363" t="str">
            <v>SUDU22CCS000644A</v>
          </cell>
          <cell r="L363" t="str">
            <v>RIO CADIZ 235S</v>
          </cell>
          <cell r="M363" t="str">
            <v>26/09/2022 02:51:45</v>
          </cell>
          <cell r="N363" t="str">
            <v>HBS</v>
          </cell>
          <cell r="O363">
            <v>39</v>
          </cell>
          <cell r="P363" t="str">
            <v>TC-HICT</v>
          </cell>
          <cell r="U363">
            <v>39</v>
          </cell>
          <cell r="V363" t="str">
            <v>NEW HOPE LOGISTICS JOINT STOCK COMPANY NO 55 NGUYEN BINH, DONG QUOC BINH WARD, NGO QUYEN,  DISTRICTS, HAI PHONG CITY, VIET NAM. EMAIL: THUYHUYLS@GMAIL.COM / TRADING.NEWHOPEHP@GMAIL.COM,</v>
          </cell>
        </row>
        <row r="364">
          <cell r="A364" t="str">
            <v>MRKU9486670</v>
          </cell>
          <cell r="B364">
            <v>358</v>
          </cell>
          <cell r="C364" t="str">
            <v>500 BAG, VENEZUELAN GREEN MUNG BEANS CROP 2022  TOTAL NET WEIGHT: 500000.000 TOTAL GROOS WEIGHT: 500800.000 TOTAL BAGS: 10000 HS CODE: 07133190 FREIGHT PREPAID;</v>
          </cell>
          <cell r="E364">
            <v>25040</v>
          </cell>
          <cell r="F364" t="str">
            <v>MRKU9486670</v>
          </cell>
          <cell r="G364" t="str">
            <v>2200</v>
          </cell>
          <cell r="H364" t="str">
            <v>25773461/25773462,25773461/257734</v>
          </cell>
          <cell r="I364" t="str">
            <v>IANCA S.A CTRA B VIA A LA COLONIA  LOCAL NRO S/N ZONA INDUSTRIAL TUREN, VILLA BRUZUAL PORTUGUESA,  ZONA POSTAL 3309 ON BEHALF GSI-FOOD INC,</v>
          </cell>
          <cell r="J364" t="str">
            <v>NEW HOPE LOGISTICS JOINT STOCK COMPANY  NO 55 NGUYEN BINH, DONG QUOC BINH WARD, NGO QUYEN,  DISTRICTS, HAI PHONG CITY, VIET NAM. EMAIL: THUYHUYLS@GMAIL.COM/ TRADING.NEWHOPEHP@GMAIL.COM,</v>
          </cell>
          <cell r="K364" t="str">
            <v>SUDU22CCS000642A</v>
          </cell>
          <cell r="L364" t="str">
            <v>RIO CADIZ 235S</v>
          </cell>
          <cell r="M364" t="str">
            <v>26/09/2022 02:54:52</v>
          </cell>
          <cell r="N364" t="str">
            <v>HBS</v>
          </cell>
          <cell r="O364">
            <v>39</v>
          </cell>
          <cell r="P364" t="str">
            <v>TC-HICT</v>
          </cell>
          <cell r="U364">
            <v>39</v>
          </cell>
          <cell r="V364" t="str">
            <v>NEW HOPE LOGISTICS JOINT STOCK COMPANY NO 55 NGUYEN BINH, DONG QUOC BINH WARD, NGO QUYEN,  DISTRICTS, HAI PHONG CITY, VIET NAM. EMAIL: THUYHUYLS@GMAIL.COM / TRADING.NEWHOPEHP@GM,</v>
          </cell>
        </row>
        <row r="365">
          <cell r="A365" t="str">
            <v>TCKU1192275</v>
          </cell>
          <cell r="B365">
            <v>359</v>
          </cell>
          <cell r="C365" t="str">
            <v>500 BAG, VENEZUELAN GREEN MUNG BEANS CROP 2022  TOTAL NET WEIGHT: 500000.000 TOTAL GROOS WEIGHT: 500800.000 TOTAL BAGS: 10000 HS CODE: 07133190 FREIGHT PREPAID;</v>
          </cell>
          <cell r="E365">
            <v>25040</v>
          </cell>
          <cell r="F365" t="str">
            <v>TCKU1192275</v>
          </cell>
          <cell r="G365" t="str">
            <v>2200</v>
          </cell>
          <cell r="H365" t="str">
            <v>25773477/25773478,25773477/257734</v>
          </cell>
          <cell r="I365" t="str">
            <v>IANCA S.A CTRA B VIA A LA COLONIA  LOCAL NRO S/N ZONA INDUSTRIAL TUREN, VILLA BRUZUAL PORTUGUESA,  ZONA POSTAL 3309 ON BEHALF GSI-FOOD INC,</v>
          </cell>
          <cell r="J365" t="str">
            <v>NEW HOPE LOGISTICS JOINT STOCK COMPANY  NO 55 NGUYEN BINH, DONG QUOC BINH WARD, NGO QUYEN,  DISTRICTS, HAI PHONG CITY, VIET NAM. EMAIL: THUYHUYLS@GMAIL.COM/ TRADING.NEWHOPEHP@GMAIL.COM,</v>
          </cell>
          <cell r="K365" t="str">
            <v>SUDU22CCS000642A</v>
          </cell>
          <cell r="L365" t="str">
            <v>RIO CADIZ 235S</v>
          </cell>
          <cell r="M365" t="str">
            <v>26/09/2022 03:08:40</v>
          </cell>
          <cell r="N365" t="str">
            <v>HBS</v>
          </cell>
          <cell r="O365">
            <v>39</v>
          </cell>
          <cell r="P365" t="str">
            <v>TC-HICT</v>
          </cell>
          <cell r="U365">
            <v>39</v>
          </cell>
          <cell r="V365" t="str">
            <v>NEW HOPE LOGISTICS JOINT STOCK COMPANY NO 55 NGUYEN BINH, DONG QUOC BINH WARD, NGO QUYEN,  DISTRICTS, HAI PHONG CITY, VIET NAM. EMAIL: THUYHUYLS@GMAIL.COM / TRADING.NEWHOPEHP@GM,</v>
          </cell>
        </row>
        <row r="366">
          <cell r="A366" t="str">
            <v>HASU1168989</v>
          </cell>
          <cell r="B366">
            <v>360</v>
          </cell>
          <cell r="C366" t="str">
            <v>500 BAG, VENEZUELAN GREEN MUNG BEANS CROP 2022  TOTAL NET WEIGHT: 500000.000 TOTAL GROOS WEIGHT: 500800.000 TOTAL BAGS: 10000 HS CODE: 07133190 FREIGHT PREPAID;</v>
          </cell>
          <cell r="E366">
            <v>25040</v>
          </cell>
          <cell r="F366" t="str">
            <v>HASU1168989</v>
          </cell>
          <cell r="G366" t="str">
            <v>2200</v>
          </cell>
          <cell r="H366" t="str">
            <v>25773455/25773456,25773455/257734</v>
          </cell>
          <cell r="I366" t="str">
            <v>IANCA S.A CTRA B VIA A LA COLONIA  LOCAL NRO S/N ZONA INDUSTRIAL TUREN, VILLA BRUZUAL PORTUGUESA,  ZONA POSTAL 3309 ON BEHALF GSI-FOOD INC,</v>
          </cell>
          <cell r="J366" t="str">
            <v>NEW HOPE LOGISTICS JOINT STOCK COMPANY  NO 55 NGUYEN BINH, DONG QUOC BINH WARD, NGO QUYEN,  DISTRICTS, HAI PHONG CITY, VIET NAM. EMAIL: THUYHUYLS@GMAIL.COM/ TRADING.NEWHOPEHP@GMAIL.COM,</v>
          </cell>
          <cell r="K366" t="str">
            <v>SUDU22CCS000642A</v>
          </cell>
          <cell r="L366" t="str">
            <v>RIO CADIZ 235S</v>
          </cell>
          <cell r="M366" t="str">
            <v>26/09/2022 03:09:20</v>
          </cell>
          <cell r="N366" t="str">
            <v>HBS</v>
          </cell>
          <cell r="O366">
            <v>39</v>
          </cell>
          <cell r="P366" t="str">
            <v>TC-HICT</v>
          </cell>
          <cell r="U366">
            <v>39</v>
          </cell>
          <cell r="V366" t="str">
            <v>NEW HOPE LOGISTICS JOINT STOCK COMPANY NO 55 NGUYEN BINH, DONG QUOC BINH WARD, NGO QUYEN,  DISTRICTS, HAI PHONG CITY, VIET NAM. EMAIL: THUYHUYLS@GMAIL.COM / TRADING.NEWHOPEHP@GM,</v>
          </cell>
        </row>
        <row r="367">
          <cell r="A367" t="str">
            <v>MRKU8146510</v>
          </cell>
          <cell r="B367">
            <v>361</v>
          </cell>
          <cell r="C367" t="str">
            <v>500 BAG, VENEZUELAN GREEN MUNG BEANS CROP 2022 TOTAL NET WEIGHT: 500000.000 TOTAL GROOS WEIGHT: 500800.640 TOTAL BAGS: 10008 HS CODE: 07133190 FREIGHT PREPAID;</v>
          </cell>
          <cell r="E367">
            <v>24990</v>
          </cell>
          <cell r="F367" t="str">
            <v>MRKU8146510</v>
          </cell>
          <cell r="G367" t="str">
            <v>2200</v>
          </cell>
          <cell r="H367" t="str">
            <v>25773443</v>
          </cell>
          <cell r="I367" t="str">
            <v>INDUSTRIA ALIMENTICIA NACIONAL DE  CEREALES Y HARINAS, C.A. (IANCARINA LOCAL SN SECTOR PQUE IND,  LOS LLANOS CARRETERA VIA A GUANARE KM 185 ARAURE PORTUGUESA 3303 VENEZUELA ON BEHALF GSI FOOD INC,</v>
          </cell>
          <cell r="J367" t="str">
            <v>NEW HOPE LOGISTICS JOINT STOCK COMPANY NO 55 NGUYEN BINH, DONG QUOC BINH WARD, NGO QUYEN,  DISTRICTS, HAI PHONG CITY, VIET NAM. EMAIL: THUYHUYLS@GMAIL.COM / TRADING.NEWHOPEHP@GMAIL.COM,</v>
          </cell>
          <cell r="K367" t="str">
            <v>SUDU22CCS000644A</v>
          </cell>
          <cell r="L367" t="str">
            <v>RIO CADIZ 235S</v>
          </cell>
          <cell r="M367" t="str">
            <v>26/09/2022 03:10:09</v>
          </cell>
          <cell r="N367" t="str">
            <v>HBS</v>
          </cell>
          <cell r="O367">
            <v>39</v>
          </cell>
          <cell r="P367" t="str">
            <v>TC-HICT</v>
          </cell>
          <cell r="U367">
            <v>39</v>
          </cell>
          <cell r="V367" t="str">
            <v>NEW HOPE LOGISTICS JOINT STOCK COMPANY NO 55 NGUYEN BINH, DONG QUOC BINH WARD, NGO QUYEN,  DISTRICTS, HAI PHONG CITY, VIET NAM. EMAIL: THUYHUYLS@GMAIL.COM / TRADING.NEWHOPEHP@GMAIL.COM,</v>
          </cell>
        </row>
        <row r="368">
          <cell r="A368" t="str">
            <v>MRSU0199305</v>
          </cell>
          <cell r="B368">
            <v>362</v>
          </cell>
          <cell r="C368" t="str">
            <v>500 BAG, VENEZUELAN GREEN MUNG BEANS CROP 2022  TOTAL NET WEIGHT: 500000.000 TOTAL GROOS WEIGHT: 500800.000 TOTAL BAGS: 10000 HS CODE: 07133190 FREIGHT PREPAID;</v>
          </cell>
          <cell r="E368">
            <v>25040</v>
          </cell>
          <cell r="F368" t="str">
            <v>MRSU0199305</v>
          </cell>
          <cell r="G368" t="str">
            <v>2200</v>
          </cell>
          <cell r="H368" t="str">
            <v>25773469/25773470,25773469/257734</v>
          </cell>
          <cell r="I368" t="str">
            <v>IANCA S.A CTRA B VIA A LA COLONIA  LOCAL NRO S/N ZONA INDUSTRIAL TUREN, VILLA BRUZUAL PORTUGUESA,  ZONA POSTAL 3309 ON BEHALF GSI-FOOD INC,</v>
          </cell>
          <cell r="J368" t="str">
            <v>NEW HOPE LOGISTICS JOINT STOCK COMPANY  NO 55 NGUYEN BINH, DONG QUOC BINH WARD, NGO QUYEN,  DISTRICTS, HAI PHONG CITY, VIET NAM. EMAIL: THUYHUYLS@GMAIL.COM/ TRADING.NEWHOPEHP@GMAIL.COM,</v>
          </cell>
          <cell r="K368" t="str">
            <v>SUDU22CCS000642A</v>
          </cell>
          <cell r="L368" t="str">
            <v>RIO CADIZ 235S</v>
          </cell>
          <cell r="M368" t="str">
            <v>26/09/2022 03:14:35</v>
          </cell>
          <cell r="N368" t="str">
            <v>HBS</v>
          </cell>
          <cell r="O368">
            <v>39</v>
          </cell>
          <cell r="P368" t="str">
            <v>TC-HICT</v>
          </cell>
          <cell r="U368">
            <v>39</v>
          </cell>
          <cell r="V368" t="str">
            <v>NEW HOPE LOGISTICS JOINT STOCK COMPANY NO 55 NGUYEN BINH, DONG QUOC BINH WARD, NGO QUYEN,  DISTRICTS, HAI PHONG CITY, VIET NAM. EMAIL: THUYHUYLS@GMAIL.COM / TRADING.NEWHOPEHP@GM,</v>
          </cell>
        </row>
        <row r="369">
          <cell r="A369" t="str">
            <v>MRKU9853517</v>
          </cell>
          <cell r="B369">
            <v>363</v>
          </cell>
          <cell r="C369" t="str">
            <v>500 BAG, VENEZUELAN GREEN MUNG BEANS CROP 2022  TOTAL NET WEIGHT: 500000.000 TOTAL GROOS WEIGHT: 500800.000 TOTAL BAGS: 10000 HS CODE: 07133190 FREIGHT PREPAID;</v>
          </cell>
          <cell r="E369">
            <v>25040</v>
          </cell>
          <cell r="F369" t="str">
            <v>MRKU9853517</v>
          </cell>
          <cell r="G369" t="str">
            <v>2200</v>
          </cell>
          <cell r="H369" t="str">
            <v>25773465/25773466,25773465/257734</v>
          </cell>
          <cell r="I369" t="str">
            <v>IANCA S.A CTRA B VIA A LA COLONIA  LOCAL NRO S/N ZONA INDUSTRIAL TUREN, VILLA BRUZUAL PORTUGUESA,  ZONA POSTAL 3309 ON BEHALF GSI-FOOD INC,</v>
          </cell>
          <cell r="J369" t="str">
            <v>NEW HOPE LOGISTICS JOINT STOCK COMPANY  NO 55 NGUYEN BINH, DONG QUOC BINH WARD, NGO QUYEN,  DISTRICTS, HAI PHONG CITY, VIET NAM. EMAIL: THUYHUYLS@GMAIL.COM/ TRADING.NEWHOPEHP@GMAIL.COM,</v>
          </cell>
          <cell r="K369" t="str">
            <v>SUDU22CCS000642A</v>
          </cell>
          <cell r="L369" t="str">
            <v>RIO CADIZ 235S</v>
          </cell>
          <cell r="M369" t="str">
            <v>26/09/2022 03:19:23</v>
          </cell>
          <cell r="N369" t="str">
            <v>HBS</v>
          </cell>
          <cell r="O369">
            <v>39</v>
          </cell>
          <cell r="P369" t="str">
            <v>TC-HICT</v>
          </cell>
          <cell r="U369">
            <v>39</v>
          </cell>
          <cell r="V369" t="str">
            <v>NEW HOPE LOGISTICS JOINT STOCK COMPANY NO 55 NGUYEN BINH, DONG QUOC BINH WARD, NGO QUYEN,  DISTRICTS, HAI PHONG CITY, VIET NAM. EMAIL: THUYHUYLS@GMAIL.COM / TRADING.NEWHOPEHP@GM,</v>
          </cell>
        </row>
        <row r="370">
          <cell r="A370" t="str">
            <v>MRKU7401523</v>
          </cell>
          <cell r="B370">
            <v>364</v>
          </cell>
          <cell r="C370" t="str">
            <v>500 BAG, VENEZUELAN GREEN MUNG BEANS CROP 2022  TOTAL NET WEIGHT: 500000.000 TOTAL GROOS WEIGHT: 500800.000 TOTAL BAGS: 10000 HS CODE: 07133190 FREIGHT PREPAID;</v>
          </cell>
          <cell r="E370">
            <v>25040</v>
          </cell>
          <cell r="F370" t="str">
            <v>MRKU7401523</v>
          </cell>
          <cell r="G370" t="str">
            <v>2200</v>
          </cell>
          <cell r="H370" t="str">
            <v>25773459/25773460,25773459/257734</v>
          </cell>
          <cell r="I370" t="str">
            <v>IANCA S.A CTRA B VIA A LA COLONIA  LOCAL NRO S/N ZONA INDUSTRIAL TUREN, VILLA BRUZUAL PORTUGUESA,  ZONA POSTAL 3309 ON BEHALF GSI-FOOD INC,</v>
          </cell>
          <cell r="J370" t="str">
            <v>NEW HOPE LOGISTICS JOINT STOCK COMPANY  NO 55 NGUYEN BINH, DONG QUOC BINH WARD, NGO QUYEN,  DISTRICTS, HAI PHONG CITY, VIET NAM. EMAIL: THUYHUYLS@GMAIL.COM/ TRADING.NEWHOPEHP@GMAIL.COM,</v>
          </cell>
          <cell r="K370" t="str">
            <v>SUDU22CCS000642A</v>
          </cell>
          <cell r="L370" t="str">
            <v>RIO CADIZ 235S</v>
          </cell>
          <cell r="M370" t="str">
            <v>26/09/2022 03:22:08</v>
          </cell>
          <cell r="N370" t="str">
            <v>HBS</v>
          </cell>
          <cell r="O370">
            <v>39</v>
          </cell>
          <cell r="P370" t="str">
            <v>TC-HICT</v>
          </cell>
          <cell r="U370">
            <v>39</v>
          </cell>
          <cell r="V370" t="str">
            <v>NEW HOPE LOGISTICS JOINT STOCK COMPANY NO 55 NGUYEN BINH, DONG QUOC BINH WARD, NGO QUYEN,  DISTRICTS, HAI PHONG CITY, VIET NAM. EMAIL: THUYHUYLS@GMAIL.COM / TRADING.NEWHOPEHP@GM,</v>
          </cell>
        </row>
        <row r="371">
          <cell r="A371" t="str">
            <v>MRKU7988318</v>
          </cell>
          <cell r="B371">
            <v>365</v>
          </cell>
          <cell r="C371" t="str">
            <v>500 BAG, VENEZUELAN GREEN MUNG BEANS CROP 2022 TOTAL NET WEIGHT: 500000.000 TOTAL GROOS WEIGHT: 500800.640 TOTAL BAGS: 10008 HS CODE: 07133190 FREIGHT PREPAID;</v>
          </cell>
          <cell r="E371">
            <v>25030</v>
          </cell>
          <cell r="F371" t="str">
            <v>MRKU7988318</v>
          </cell>
          <cell r="G371" t="str">
            <v>2200</v>
          </cell>
          <cell r="H371" t="str">
            <v>25773439/25773340</v>
          </cell>
          <cell r="I371" t="str">
            <v>INDUSTRIA ALIMENTICIA NACIONAL DE  CEREALES Y HARINAS, C.A. (IANCARINA LOCAL SN SECTOR PQUE IND,  LOS LLANOS CARRETERA VIA A GUANARE KM 185 ARAURE PORTUGUESA 3303 VENEZUELA ON BEHALF GSI FOOD INC,</v>
          </cell>
          <cell r="J371" t="str">
            <v>NEW HOPE LOGISTICS JOINT STOCK COMPANY NO 55 NGUYEN BINH, DONG QUOC BINH WARD, NGO QUYEN,  DISTRICTS, HAI PHONG CITY, VIET NAM. EMAIL: THUYHUYLS@GMAIL.COM / TRADING.NEWHOPEHP@GMAIL.COM,</v>
          </cell>
          <cell r="K371" t="str">
            <v>SUDU22CCS000644A</v>
          </cell>
          <cell r="L371" t="str">
            <v>RIO CADIZ 235S</v>
          </cell>
          <cell r="M371" t="str">
            <v>26/09/2022 03:28:25</v>
          </cell>
          <cell r="N371" t="str">
            <v>HBS</v>
          </cell>
          <cell r="O371">
            <v>39</v>
          </cell>
          <cell r="P371" t="str">
            <v>TC-HICT</v>
          </cell>
          <cell r="U371">
            <v>39</v>
          </cell>
          <cell r="V371" t="str">
            <v>NEW HOPE LOGISTICS JOINT STOCK COMPANY NO 55 NGUYEN BINH, DONG QUOC BINH WARD, NGO QUYEN,  DISTRICTS, HAI PHONG CITY, VIET NAM. EMAIL: THUYHUYLS@GMAIL.COM / TRADING.NEWHOPEHP@GMAIL.COM,</v>
          </cell>
        </row>
        <row r="372">
          <cell r="A372" t="str">
            <v>TLLU2227324</v>
          </cell>
          <cell r="B372">
            <v>366</v>
          </cell>
          <cell r="C372" t="str">
            <v>500 BAG, VENEZUELAN GREEN MUNG BEANS CROP 2022  TOTAL NET WEIGHT: 500000.000 TOTAL GROOS WEIGHT: 500800.000 TOTAL BAGS: 10000 HS CODE: 07133190 FREIGHT PREPAID;</v>
          </cell>
          <cell r="E372">
            <v>25040</v>
          </cell>
          <cell r="F372" t="str">
            <v>TLLU2227324</v>
          </cell>
          <cell r="G372" t="str">
            <v>2200</v>
          </cell>
          <cell r="H372" t="str">
            <v>25773487/25773488,25773487/257734</v>
          </cell>
          <cell r="I372" t="str">
            <v>IANCA S.A CTRA B VIA A LA COLONIA  LOCAL NRO S/N ZONA INDUSTRIAL TUREN, VILLA BRUZUAL PORTUGUESA,  ZONA POSTAL 3309 ON BEHALF GSI-FOOD INC,</v>
          </cell>
          <cell r="J372" t="str">
            <v>NEW HOPE LOGISTICS JOINT STOCK COMPANY  NO 55 NGUYEN BINH, DONG QUOC BINH WARD, NGO QUYEN,  DISTRICTS, HAI PHONG CITY, VIET NAM. EMAIL: THUYHUYLS@GMAIL.COM/ TRADING.NEWHOPEHP@GMAIL.COM,</v>
          </cell>
          <cell r="K372" t="str">
            <v>SUDU22CCS000642A</v>
          </cell>
          <cell r="L372" t="str">
            <v>RIO CADIZ 235S</v>
          </cell>
          <cell r="M372" t="str">
            <v>26/09/2022 03:31:04</v>
          </cell>
          <cell r="N372" t="str">
            <v>HBS</v>
          </cell>
          <cell r="O372">
            <v>39</v>
          </cell>
          <cell r="P372" t="str">
            <v>TC-HICT</v>
          </cell>
          <cell r="U372">
            <v>39</v>
          </cell>
          <cell r="V372" t="str">
            <v>NEW HOPE LOGISTICS JOINT STOCK COMPANY NO 55 NGUYEN BINH, DONG QUOC BINH WARD, NGO QUYEN,  DISTRICTS, HAI PHONG CITY, VIET NAM. EMAIL: THUYHUYLS@GMAIL.COM / TRADING.NEWHOPEHP@GM,</v>
          </cell>
        </row>
        <row r="373">
          <cell r="A373" t="str">
            <v>MRKU9869597</v>
          </cell>
          <cell r="B373">
            <v>367</v>
          </cell>
          <cell r="C373" t="str">
            <v>500 BAG, VENEZUELAN GREEN MUNG BEANS CROP 2022 TOTAL NET WEIGHT: 500000.000 TOTAL GROOS WEIGHT: 500800.640 TOTAL BAGS: 10008 HS CODE: 07133190 FREIGHT PREPAID;</v>
          </cell>
          <cell r="E373">
            <v>24970</v>
          </cell>
          <cell r="F373" t="str">
            <v>MRKU9869597</v>
          </cell>
          <cell r="G373" t="str">
            <v>2200</v>
          </cell>
          <cell r="H373" t="str">
            <v>25773495/25773496,25773495/257734</v>
          </cell>
          <cell r="I373" t="str">
            <v>INDUSTRIA ALIMENTICIA NACIONAL DE  CEREALES Y HARINAS, C.A. (IANCARINA LOCAL SN SECTOR PQUE IND,  LOS LLANOS CARRETERA VIA A GUANARE KM 185 ARAURE PORTUGUESA 3303 VENEZUELA ON BEHALF GSI FOOD INC,</v>
          </cell>
          <cell r="J373" t="str">
            <v>NEW HOPE LOGISTICS JOINT STOCK COMPANY NO 55 NGUYEN BINH, DONG QUOC BINH WARD, NGO QUYEN,  DISTRICTS, HAI PHONG CITY, VIET NAM. EMAIL: THUYHUYLS@GMAIL.COM / TRADING.NEWHOPEHP@GMAIL.COM,</v>
          </cell>
          <cell r="K373" t="str">
            <v>SUDU22CCS000644A</v>
          </cell>
          <cell r="L373" t="str">
            <v>RIO CADIZ 235S</v>
          </cell>
          <cell r="M373" t="str">
            <v>26/09/2022 03:36:45</v>
          </cell>
          <cell r="N373" t="str">
            <v>HBS</v>
          </cell>
          <cell r="O373">
            <v>39</v>
          </cell>
          <cell r="P373" t="str">
            <v>TC-HICT</v>
          </cell>
          <cell r="U373">
            <v>39</v>
          </cell>
          <cell r="V373" t="str">
            <v>NEW HOPE LOGISTICS JOINT STOCK COMPANY NO 55 NGUYEN BINH, DONG QUOC BINH WARD, NGO QUYEN,  DISTRICTS, HAI PHONG CITY, VIET NAM. EMAIL: THUYHUYLS@GMAIL.COM / TRADING.NEWHOPEHP@GMAIL.COM,</v>
          </cell>
        </row>
        <row r="374">
          <cell r="A374" t="str">
            <v>MRKU9978427</v>
          </cell>
          <cell r="B374">
            <v>368</v>
          </cell>
          <cell r="C374" t="str">
            <v>500 BAG, VENEZUELAN GREEN MUNG BEANS CROP 2022  TOTAL NET WEIGHT: 500000.000 TOTAL GROOS WEIGHT: 500800.000 TOTAL BAGS: 10000 HS CODE: 07133190 FREIGHT PREPAID;</v>
          </cell>
          <cell r="E374">
            <v>25040</v>
          </cell>
          <cell r="F374" t="str">
            <v>MRKU9978427</v>
          </cell>
          <cell r="G374" t="str">
            <v>2200</v>
          </cell>
          <cell r="H374" t="str">
            <v>25773467/25773468,25773467/257734</v>
          </cell>
          <cell r="I374" t="str">
            <v>IANCA S.A CTRA B VIA A LA COLONIA  LOCAL NRO S/N ZONA INDUSTRIAL TUREN, VILLA BRUZUAL PORTUGUESA,  ZONA POSTAL 3309 ON BEHALF GSI-FOOD INC,</v>
          </cell>
          <cell r="J374" t="str">
            <v>NEW HOPE LOGISTICS JOINT STOCK COMPANY  NO 55 NGUYEN BINH, DONG QUOC BINH WARD, NGO QUYEN,  DISTRICTS, HAI PHONG CITY, VIET NAM. EMAIL: THUYHUYLS@GMAIL.COM/ TRADING.NEWHOPEHP@GMAIL.COM,</v>
          </cell>
          <cell r="K374" t="str">
            <v>SUDU22CCS000642A</v>
          </cell>
          <cell r="L374" t="str">
            <v>RIO CADIZ 235S</v>
          </cell>
          <cell r="M374" t="str">
            <v>26/09/2022 03:37:45</v>
          </cell>
          <cell r="N374" t="str">
            <v>HBS</v>
          </cell>
          <cell r="O374">
            <v>39</v>
          </cell>
          <cell r="P374" t="str">
            <v>TC-HICT</v>
          </cell>
          <cell r="U374">
            <v>39</v>
          </cell>
          <cell r="V374" t="str">
            <v>NEW HOPE LOGISTICS JOINT STOCK COMPANY NO 55 NGUYEN BINH, DONG QUOC BINH WARD, NGO QUYEN,  DISTRICTS, HAI PHONG CITY, VIET NAM. EMAIL: THUYHUYLS@GMAIL.COM / TRADING.NEWHOPEHP@GM,</v>
          </cell>
        </row>
        <row r="375">
          <cell r="A375" t="str">
            <v>MSKU3146587</v>
          </cell>
          <cell r="B375">
            <v>369</v>
          </cell>
          <cell r="C375" t="str">
            <v>501 BAG, VENEZUELAN GREEN MUNG BEANS CROP 2022 TOTAL NET WEIGHT: 500000.000 TOTAL GROOS WEIGHT: 500800.640 TOTAL BAGS: 10008 HS CODE: 07133190 FREIGHT PREPAID;</v>
          </cell>
          <cell r="E375">
            <v>25040.080000000002</v>
          </cell>
          <cell r="F375" t="str">
            <v>MSKU3146587</v>
          </cell>
          <cell r="G375" t="str">
            <v>2200</v>
          </cell>
          <cell r="H375" t="str">
            <v>25773497/25773498,25773497/257734</v>
          </cell>
          <cell r="I375" t="str">
            <v>INDUSTRIA ALIMENTICIA NACIONAL DE  CEREALES Y HARINAS, C.A. (IANCARINA LOCAL SN SECTOR PQUE IND,  LOS LLANOS CARRETERA VIA A GUANARE KM 185 ARAURE PORTUGUESA 3303 VENEZUELA ON BEHALF GSI FOOD INC,</v>
          </cell>
          <cell r="J375" t="str">
            <v>NEW HOPE LOGISTICS JOINT STOCK COMPANY NO 55 NGUYEN BINH, DONG QUOC BINH WARD, NGO QUYEN,  DISTRICTS, HAI PHONG CITY, VIET NAM. EMAIL: THUYHUYLS@GMAIL.COM / TRADING.NEWHOPEHP@GMAIL.COM,</v>
          </cell>
          <cell r="K375" t="str">
            <v>SUDU22CCS000644A</v>
          </cell>
          <cell r="L375" t="str">
            <v>RIO CADIZ 235S</v>
          </cell>
          <cell r="M375" t="str">
            <v>26/09/2022 03:43:17</v>
          </cell>
          <cell r="N375" t="str">
            <v>HBS</v>
          </cell>
          <cell r="O375">
            <v>39</v>
          </cell>
          <cell r="P375" t="str">
            <v>TC-HICT</v>
          </cell>
          <cell r="U375">
            <v>39</v>
          </cell>
          <cell r="V375" t="str">
            <v>NEW HOPE LOGISTICS JOINT STOCK COMPANY NO 55 NGUYEN BINH, DONG QUOC BINH WARD, NGO QUYEN,  DISTRICTS, HAI PHONG CITY, VIET NAM. EMAIL: THUYHUYLS@GMAIL.COM / TRADING.NEWHOPEHP@GMAIL.COM,</v>
          </cell>
        </row>
        <row r="376">
          <cell r="A376" t="str">
            <v>SUDU1492286</v>
          </cell>
          <cell r="B376">
            <v>370</v>
          </cell>
          <cell r="C376" t="str">
            <v>500 BAG, VENEZUELAN GREEN MUNG BEANS CROP 2022  TOTAL NET WEIGHT: 500000.000 TOTAL GROOS WEIGHT: 500800.000 TOTAL BAGS: 10000 HS CODE: 07133190 FREIGHT PREPAID;</v>
          </cell>
          <cell r="E376">
            <v>25040</v>
          </cell>
          <cell r="F376" t="str">
            <v>SUDU1492286</v>
          </cell>
          <cell r="G376" t="str">
            <v>2200</v>
          </cell>
          <cell r="H376" t="str">
            <v>25773475/25773476,25773475/257734</v>
          </cell>
          <cell r="I376" t="str">
            <v>IANCA S.A CTRA B VIA A LA COLONIA  LOCAL NRO S/N ZONA INDUSTRIAL TUREN, VILLA BRUZUAL PORTUGUESA,  ZONA POSTAL 3309 ON BEHALF GSI-FOOD INC,</v>
          </cell>
          <cell r="J376" t="str">
            <v>NEW HOPE LOGISTICS JOINT STOCK COMPANY  NO 55 NGUYEN BINH, DONG QUOC BINH WARD, NGO QUYEN,  DISTRICTS, HAI PHONG CITY, VIET NAM. EMAIL: THUYHUYLS@GMAIL.COM/ TRADING.NEWHOPEHP@GMAIL.COM,</v>
          </cell>
          <cell r="K376" t="str">
            <v>SUDU22CCS000642A</v>
          </cell>
          <cell r="L376" t="str">
            <v>RIO CADIZ 235S</v>
          </cell>
          <cell r="M376" t="str">
            <v>26/09/2022 03:43:38</v>
          </cell>
          <cell r="N376" t="str">
            <v>HBS</v>
          </cell>
          <cell r="O376">
            <v>39</v>
          </cell>
          <cell r="P376" t="str">
            <v>TC-HICT</v>
          </cell>
          <cell r="U376">
            <v>39</v>
          </cell>
          <cell r="V376" t="str">
            <v>NEW HOPE LOGISTICS JOINT STOCK COMPANY NO 55 NGUYEN BINH, DONG QUOC BINH WARD, NGO QUYEN,  DISTRICTS, HAI PHONG CITY, VIET NAM. EMAIL: THUYHUYLS@GMAIL.COM / TRADING.NEWHOPEHP@GM,</v>
          </cell>
        </row>
        <row r="377">
          <cell r="A377" t="str">
            <v>TCLU2635879</v>
          </cell>
          <cell r="B377">
            <v>371</v>
          </cell>
          <cell r="C377" t="str">
            <v>500 BAG, VENEZUELAN GREEN MUNG BEANS CROP 2022 TOTAL NET WEIGHT: 500000.000 TOTAL GROOS WEIGHT: 500800.640 TOTAL BAGS: 10008 HS CODE: 07133190 FREIGHT PREPAID;</v>
          </cell>
          <cell r="E377">
            <v>25020</v>
          </cell>
          <cell r="F377" t="str">
            <v>TCLU2635879</v>
          </cell>
          <cell r="G377" t="str">
            <v>2200</v>
          </cell>
          <cell r="H377" t="str">
            <v>2006156/2006157</v>
          </cell>
          <cell r="I377" t="str">
            <v>INDUSTRIA ALIMENTICIA NACIONAL DE  CEREALES Y HARINAS, C.A. (IANCARINA LOCAL SN SECTOR PQUE IND,  LOS LLANOS CARRETERA VIA A GUANARE KM 185 ARAURE PORTUGUESA 3303 VENEZUELA ON BEHALF GSI FOOD INC,</v>
          </cell>
          <cell r="J377" t="str">
            <v>NEW HOPE LOGISTICS JOINT STOCK COMPANY NO 55 NGUYEN BINH, DONG QUOC BINH WARD, NGO QUYEN,  DISTRICTS, HAI PHONG CITY, VIET NAM. EMAIL: THUYHUYLS@GMAIL.COM / TRADING.NEWHOPEHP@GMAIL.COM,</v>
          </cell>
          <cell r="K377" t="str">
            <v>SUDU22CCS000644A</v>
          </cell>
          <cell r="L377" t="str">
            <v>RIO CADIZ 235S</v>
          </cell>
          <cell r="M377" t="str">
            <v>26/09/2022 03:45:18</v>
          </cell>
          <cell r="N377" t="str">
            <v>HBS</v>
          </cell>
          <cell r="O377">
            <v>39</v>
          </cell>
          <cell r="P377" t="str">
            <v>TC-HICT</v>
          </cell>
          <cell r="U377">
            <v>39</v>
          </cell>
          <cell r="V377" t="str">
            <v>NEW HOPE LOGISTICS JOINT STOCK COMPANY NO 55 NGUYEN BINH, DONG QUOC BINH WARD, NGO QUYEN,  DISTRICTS, HAI PHONG CITY, VIET NAM. EMAIL: THUYHUYLS@GMAIL.COM / TRADING.NEWHOPEHP@GMAIL.COM,</v>
          </cell>
        </row>
        <row r="378">
          <cell r="A378" t="str">
            <v>MSKU7973963</v>
          </cell>
          <cell r="B378">
            <v>372</v>
          </cell>
          <cell r="C378" t="str">
            <v>501 BAG, VENEZUELAN GREEN MUNG BEANS CROP 2022 TOTAL NET WEIGHT: 500000.000 TOTAL GROOS WEIGHT: 500800.640 TOTAL BAGS: 10008 HS CODE: 07133190 FREIGHT PREPAID;</v>
          </cell>
          <cell r="E378">
            <v>25030.080000000002</v>
          </cell>
          <cell r="F378" t="str">
            <v>MSKU7973963</v>
          </cell>
          <cell r="G378" t="str">
            <v>2200</v>
          </cell>
          <cell r="H378" t="str">
            <v>2006150/2006151</v>
          </cell>
          <cell r="I378" t="str">
            <v>INDUSTRIA ALIMENTICIA NACIONAL DE  CEREALES Y HARINAS, C.A. (IANCARINA LOCAL SN SECTOR PQUE IND,  LOS LLANOS CARRETERA VIA A GUANARE KM 185 ARAURE PORTUGUESA 3303 VENEZUELA ON BEHALF GSI FOOD INC,</v>
          </cell>
          <cell r="J378" t="str">
            <v>NEW HOPE LOGISTICS JOINT STOCK COMPANY NO 55 NGUYEN BINH, DONG QUOC BINH WARD, NGO QUYEN,  DISTRICTS, HAI PHONG CITY, VIET NAM. EMAIL: THUYHUYLS@GMAIL.COM / TRADING.NEWHOPEHP@GMAIL.COM,</v>
          </cell>
          <cell r="K378" t="str">
            <v>SUDU22CCS000644A</v>
          </cell>
          <cell r="L378" t="str">
            <v>RIO CADIZ 235S</v>
          </cell>
          <cell r="M378" t="str">
            <v>26/09/2022 03:47:18</v>
          </cell>
          <cell r="N378" t="str">
            <v>HBS</v>
          </cell>
          <cell r="O378">
            <v>39</v>
          </cell>
          <cell r="P378" t="str">
            <v>TC-HICT</v>
          </cell>
          <cell r="U378">
            <v>39</v>
          </cell>
          <cell r="V378" t="str">
            <v>NEW HOPE LOGISTICS JOINT STOCK COMPANY NO 55 NGUYEN BINH, DONG QUOC BINH WARD, NGO QUYEN,  DISTRICTS, HAI PHONG CITY, VIET NAM. EMAIL: THUYHUYLS@GMAIL.COM / TRADING.NEWHOPEHP@GMAIL.COM,</v>
          </cell>
        </row>
        <row r="379">
          <cell r="A379" t="str">
            <v>MRKU9427785</v>
          </cell>
          <cell r="B379">
            <v>373</v>
          </cell>
          <cell r="C379" t="str">
            <v>501 BAG, VENEZUELAN GREEN MUNG BEANS CROP 2022 TOTAL NET WEIGHT: 500000.000 TOTAL GROOS WEIGHT: 500800.640 TOTAL BAGS: 10008 HS CODE: 07133190 FREIGHT PREPAID;</v>
          </cell>
          <cell r="E379">
            <v>25090.080000000002</v>
          </cell>
          <cell r="F379" t="str">
            <v>MRKU9427785</v>
          </cell>
          <cell r="G379" t="str">
            <v>2200</v>
          </cell>
          <cell r="H379" t="str">
            <v>25773449</v>
          </cell>
          <cell r="I379" t="str">
            <v>INDUSTRIA ALIMENTICIA NACIONAL DE  CEREALES Y HARINAS, C.A. (IANCARINA LOCAL SN SECTOR PQUE IND,  LOS LLANOS CARRETERA VIA A GUANARE KM 185 ARAURE PORTUGUESA 3303 VENEZUELA ON BEHALF GSI FOOD INC,</v>
          </cell>
          <cell r="J379" t="str">
            <v>NEW HOPE LOGISTICS JOINT STOCK COMPANY NO 55 NGUYEN BINH, DONG QUOC BINH WARD, NGO QUYEN,  DISTRICTS, HAI PHONG CITY, VIET NAM. EMAIL: THUYHUYLS@GMAIL.COM / TRADING.NEWHOPEHP@GMAIL.COM,</v>
          </cell>
          <cell r="K379" t="str">
            <v>SUDU22CCS000644A</v>
          </cell>
          <cell r="L379" t="str">
            <v>RIO CADIZ 235S</v>
          </cell>
          <cell r="M379" t="str">
            <v>26/09/2022 03:48:24</v>
          </cell>
          <cell r="N379" t="str">
            <v>HBS</v>
          </cell>
          <cell r="O379">
            <v>39</v>
          </cell>
          <cell r="P379" t="str">
            <v>TC-HICT</v>
          </cell>
          <cell r="U379">
            <v>39</v>
          </cell>
          <cell r="V379" t="str">
            <v>NEW HOPE LOGISTICS JOINT STOCK COMPANY NO 55 NGUYEN BINH, DONG QUOC BINH WARD, NGO QUYEN,  DISTRICTS, HAI PHONG CITY, VIET NAM. EMAIL: THUYHUYLS@GMAIL.COM / TRADING.NEWHOPEHP@GMAIL.COM,</v>
          </cell>
        </row>
        <row r="380">
          <cell r="A380" t="str">
            <v>SUDU1921800</v>
          </cell>
          <cell r="B380">
            <v>374</v>
          </cell>
          <cell r="C380" t="str">
            <v>500 BAG, VENEZUELAN GREEN MUNG BEANS CROP 2022 TOTAL NET WEIGHT: 500000.000 TOTAL GROOS WEIGHT: 500800.640 TOTAL BAGS: 10008 HS CODE: 07133190 FREIGHT PREPAID;</v>
          </cell>
          <cell r="E380">
            <v>25030</v>
          </cell>
          <cell r="F380" t="str">
            <v>SUDU1921800</v>
          </cell>
          <cell r="G380" t="str">
            <v>2200</v>
          </cell>
          <cell r="H380" t="str">
            <v>2006154/2006155</v>
          </cell>
          <cell r="I380" t="str">
            <v>INDUSTRIA ALIMENTICIA NACIONAL DE  CEREALES Y HARINAS, C.A. (IANCARINA LOCAL SN SECTOR PQUE IND,  LOS LLANOS CARRETERA VIA A GUANARE KM 185 ARAURE PORTUGUESA 3303 VENEZUELA ON BEHALF GSI FOOD INC,</v>
          </cell>
          <cell r="J380" t="str">
            <v>NEW HOPE LOGISTICS JOINT STOCK COMPANY NO 55 NGUYEN BINH, DONG QUOC BINH WARD, NGO QUYEN,  DISTRICTS, HAI PHONG CITY, VIET NAM. EMAIL: THUYHUYLS@GMAIL.COM / TRADING.NEWHOPEHP@GMAIL.COM,</v>
          </cell>
          <cell r="K380" t="str">
            <v>SUDU22CCS000644A</v>
          </cell>
          <cell r="L380" t="str">
            <v>RIO CADIZ 235S</v>
          </cell>
          <cell r="M380" t="str">
            <v>26/09/2022 03:49:25</v>
          </cell>
          <cell r="N380" t="str">
            <v>HBS</v>
          </cell>
          <cell r="O380">
            <v>39</v>
          </cell>
          <cell r="P380" t="str">
            <v>TC-HICT</v>
          </cell>
          <cell r="U380">
            <v>39</v>
          </cell>
          <cell r="V380" t="str">
            <v>NEW HOPE LOGISTICS JOINT STOCK COMPANY NO 55 NGUYEN BINH, DONG QUOC BINH WARD, NGO QUYEN,  DISTRICTS, HAI PHONG CITY, VIET NAM. EMAIL: THUYHUYLS@GMAIL.COM / TRADING.NEWHOPEHP@GMAIL.COM,</v>
          </cell>
        </row>
        <row r="381">
          <cell r="A381" t="str">
            <v>MRKU9741899</v>
          </cell>
          <cell r="B381">
            <v>375</v>
          </cell>
          <cell r="C381" t="str">
            <v>500 BAG, VENEZUELAN GREEN MUNG BEANS CROP 2022  TOTAL NET WEIGHT: 500000.000 TOTAL GROOS WEIGHT: 500800.000 TOTAL BAGS: 10000 HS CODE: 07133190 FREIGHT PREPAID;</v>
          </cell>
          <cell r="E381">
            <v>25040</v>
          </cell>
          <cell r="F381" t="str">
            <v>MRKU9741899</v>
          </cell>
          <cell r="G381" t="str">
            <v>2200</v>
          </cell>
          <cell r="H381" t="str">
            <v>25773463/25773464,25773463/257734</v>
          </cell>
          <cell r="I381" t="str">
            <v>IANCA S.A CTRA B VIA A LA COLONIA  LOCAL NRO S/N ZONA INDUSTRIAL TUREN, VILLA BRUZUAL PORTUGUESA,  ZONA POSTAL 3309 ON BEHALF GSI-FOOD INC,</v>
          </cell>
          <cell r="J381" t="str">
            <v>NEW HOPE LOGISTICS JOINT STOCK COMPANY  NO 55 NGUYEN BINH, DONG QUOC BINH WARD, NGO QUYEN,  DISTRICTS, HAI PHONG CITY, VIET NAM. EMAIL: THUYHUYLS@GMAIL.COM/ TRADING.NEWHOPEHP@GMAIL.COM,</v>
          </cell>
          <cell r="K381" t="str">
            <v>SUDU22CCS000642A</v>
          </cell>
          <cell r="L381" t="str">
            <v>RIO CADIZ 235S</v>
          </cell>
          <cell r="M381" t="str">
            <v>26/09/2022 03:50:02</v>
          </cell>
          <cell r="N381" t="str">
            <v>HBS</v>
          </cell>
          <cell r="O381">
            <v>39</v>
          </cell>
          <cell r="P381" t="str">
            <v>TC-HICT</v>
          </cell>
          <cell r="U381">
            <v>39</v>
          </cell>
          <cell r="V381" t="str">
            <v>NEW HOPE LOGISTICS JOINT STOCK COMPANY NO 55 NGUYEN BINH, DONG QUOC BINH WARD, NGO QUYEN,  DISTRICTS, HAI PHONG CITY, VIET NAM. EMAIL: THUYHUYLS@GMAIL.COM / TRADING.NEWHOPEHP@GM,</v>
          </cell>
        </row>
        <row r="382">
          <cell r="A382" t="str">
            <v>TCKU1270085</v>
          </cell>
          <cell r="B382">
            <v>376</v>
          </cell>
          <cell r="C382" t="str">
            <v>500 BAG, VENEZUELAN GREEN MUNG BEANS CROP 2022  TOTAL NET WEIGHT: 500000.000 TOTAL GROOS WEIGHT: 500800.000 TOTAL BAGS: 10000 HS CODE: 07133190 FREIGHT PREPAID;</v>
          </cell>
          <cell r="E382">
            <v>25040</v>
          </cell>
          <cell r="F382" t="str">
            <v>TCKU1270085</v>
          </cell>
          <cell r="G382" t="str">
            <v>2200</v>
          </cell>
          <cell r="H382" t="str">
            <v>25773479/25773480,25773479/257734</v>
          </cell>
          <cell r="I382" t="str">
            <v>IANCA S.A CTRA B VIA A LA COLONIA  LOCAL NRO S/N ZONA INDUSTRIAL TUREN, VILLA BRUZUAL PORTUGUESA,  ZONA POSTAL 3309 ON BEHALF GSI-FOOD INC,</v>
          </cell>
          <cell r="J382" t="str">
            <v>NEW HOPE LOGISTICS JOINT STOCK COMPANY  NO 55 NGUYEN BINH, DONG QUOC BINH WARD, NGO QUYEN,  DISTRICTS, HAI PHONG CITY, VIET NAM. EMAIL: THUYHUYLS@GMAIL.COM/ TRADING.NEWHOPEHP@GMAIL.COM,</v>
          </cell>
          <cell r="K382" t="str">
            <v>SUDU22CCS000642A</v>
          </cell>
          <cell r="L382" t="str">
            <v>RIO CADIZ 235S</v>
          </cell>
          <cell r="M382" t="str">
            <v>26/09/2022 03:56:41</v>
          </cell>
          <cell r="N382" t="str">
            <v>HBS</v>
          </cell>
          <cell r="O382">
            <v>39</v>
          </cell>
          <cell r="P382" t="str">
            <v>TC-HICT</v>
          </cell>
          <cell r="U382">
            <v>39</v>
          </cell>
          <cell r="V382" t="str">
            <v>NEW HOPE LOGISTICS JOINT STOCK COMPANY NO 55 NGUYEN BINH, DONG QUOC BINH WARD, NGO QUYEN,  DISTRICTS, HAI PHONG CITY, VIET NAM. EMAIL: THUYHUYLS@GMAIL.COM / TRADING.NEWHOPEHP@GM,</v>
          </cell>
        </row>
        <row r="383">
          <cell r="A383" t="str">
            <v>MSKU4448792</v>
          </cell>
          <cell r="B383">
            <v>377</v>
          </cell>
          <cell r="C383" t="str">
            <v>500 BAG, VENEZUELAN GREEN MUNG BEANS CROP 2022  TOTAL NET WEIGHT: 500000.000 TOTAL GROOS WEIGHT: 500800.000 TOTAL BAGS: 10000 HS CODE: 07133190 FREIGHT PREPAID;</v>
          </cell>
          <cell r="E383">
            <v>25040</v>
          </cell>
          <cell r="F383" t="str">
            <v>MSKU4448792</v>
          </cell>
          <cell r="G383" t="str">
            <v>2200</v>
          </cell>
          <cell r="H383" t="str">
            <v>25773471/25773472,25773471/257734</v>
          </cell>
          <cell r="I383" t="str">
            <v>IANCA S.A CTRA B VIA A LA COLONIA  LOCAL NRO S/N ZONA INDUSTRIAL TUREN, VILLA BRUZUAL PORTUGUESA,  ZONA POSTAL 3309 ON BEHALF GSI-FOOD INC,</v>
          </cell>
          <cell r="J383" t="str">
            <v>NEW HOPE LOGISTICS JOINT STOCK COMPANY  NO 55 NGUYEN BINH, DONG QUOC BINH WARD, NGO QUYEN,  DISTRICTS, HAI PHONG CITY, VIET NAM. EMAIL: THUYHUYLS@GMAIL.COM/ TRADING.NEWHOPEHP@GMAIL.COM,</v>
          </cell>
          <cell r="K383" t="str">
            <v>SUDU22CCS000642A</v>
          </cell>
          <cell r="L383" t="str">
            <v>RIO CADIZ 235S</v>
          </cell>
          <cell r="M383" t="str">
            <v>26/09/2022 04:03:08</v>
          </cell>
          <cell r="N383" t="str">
            <v>HBS</v>
          </cell>
          <cell r="O383">
            <v>39</v>
          </cell>
          <cell r="P383" t="str">
            <v>TC-HICT</v>
          </cell>
          <cell r="U383">
            <v>39</v>
          </cell>
          <cell r="V383" t="str">
            <v>NEW HOPE LOGISTICS JOINT STOCK COMPANY NO 55 NGUYEN BINH, DONG QUOC BINH WARD, NGO QUYEN,  DISTRICTS, HAI PHONG CITY, VIET NAM. EMAIL: THUYHUYLS@GMAIL.COM / TRADING.NEWHOPEHP@GM,</v>
          </cell>
        </row>
        <row r="384">
          <cell r="A384" t="str">
            <v>TGBU2344309</v>
          </cell>
          <cell r="B384">
            <v>378</v>
          </cell>
          <cell r="C384"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84">
            <v>22800</v>
          </cell>
          <cell r="F384" t="str">
            <v>TGBU2344309</v>
          </cell>
          <cell r="G384" t="str">
            <v>2200</v>
          </cell>
          <cell r="H384" t="str">
            <v>8247980</v>
          </cell>
          <cell r="I384" t="str">
            <v>K-PRO GMBH, WOLFRATSHAUSER STR. 40,, D-82049 PULLACH, GERMANY,</v>
          </cell>
          <cell r="J384" t="str">
            <v>PMT NUTRITION JOINT STOCK, COMPANY, L5-27OT12, LANDMARK 5,, 720A DIEN BIEN PHU STREET , 22, WARD, BINH THANH DISTRICT *,</v>
          </cell>
          <cell r="K384" t="str">
            <v>OOLU2703736770</v>
          </cell>
          <cell r="L384" t="str">
            <v>VANCOUVER 017E</v>
          </cell>
          <cell r="M384" t="str">
            <v>26/09/2022 13:18:28</v>
          </cell>
          <cell r="N384" t="str">
            <v>OCL</v>
          </cell>
          <cell r="O384">
            <v>39</v>
          </cell>
          <cell r="P384" t="str">
            <v>TC-HICT</v>
          </cell>
          <cell r="U384">
            <v>39</v>
          </cell>
          <cell r="V384" t="str">
            <v>PMT NUTRITION JOINT STOCK, COMPANY, L5-27OT12, LANDMARK 5,, 720A DIEN BIEN PHU STREET , 22, WARD, BINH THANH DISTRICT *,</v>
          </cell>
        </row>
        <row r="385">
          <cell r="A385" t="str">
            <v>OOLU2994836</v>
          </cell>
          <cell r="B385">
            <v>379</v>
          </cell>
          <cell r="C385"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85">
            <v>22720</v>
          </cell>
          <cell r="F385" t="str">
            <v>OOLU2994836</v>
          </cell>
          <cell r="G385" t="str">
            <v>2200</v>
          </cell>
          <cell r="H385" t="str">
            <v>8815433</v>
          </cell>
          <cell r="I385" t="str">
            <v>K-PRO GMBH, WOLFRATSHAUSER STR. 40,, D-82049 PULLACH, GERMANY,</v>
          </cell>
          <cell r="J385" t="str">
            <v>PMT NUTRITION JOINT STOCK, COMPANY, L5-27OT12, LANDMARK 5,, 720A DIEN BIEN PHU STREET , 22, WARD, BINH THANH DISTRICT *,</v>
          </cell>
          <cell r="K385" t="str">
            <v>OOLU2703736770</v>
          </cell>
          <cell r="L385" t="str">
            <v>VANCOUVER 017E</v>
          </cell>
          <cell r="M385" t="str">
            <v>26/09/2022 13:30:01</v>
          </cell>
          <cell r="N385" t="str">
            <v>OCL</v>
          </cell>
          <cell r="O385">
            <v>39</v>
          </cell>
          <cell r="P385" t="str">
            <v>TC-HICT</v>
          </cell>
          <cell r="U385">
            <v>39</v>
          </cell>
          <cell r="V385" t="str">
            <v>PMT NUTRITION JOINT STOCK, COMPANY, L5-27OT12, LANDMARK 5,, 720A DIEN BIEN PHU STREET , 22, WARD, BINH THANH DISTRICT *,</v>
          </cell>
        </row>
        <row r="386">
          <cell r="A386" t="str">
            <v>CBHU5567977</v>
          </cell>
          <cell r="B386">
            <v>380</v>
          </cell>
          <cell r="C386"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86">
            <v>22840</v>
          </cell>
          <cell r="F386" t="str">
            <v>CBHU5567977</v>
          </cell>
          <cell r="G386" t="str">
            <v>2200</v>
          </cell>
          <cell r="H386" t="str">
            <v>8815413</v>
          </cell>
          <cell r="I386" t="str">
            <v>K-PRO GMBH, WOLFRATSHAUSER STR. 40,, D-82049 PULLACH, GERMANY,</v>
          </cell>
          <cell r="J386" t="str">
            <v>PMT NUTRITION JOINT STOCK, COMPANY, L5-27OT12, LANDMARK 5,, 720A DIEN BIEN PHU STREET , 22, WARD, BINH THANH DISTRICT *,</v>
          </cell>
          <cell r="K386" t="str">
            <v>OOLU2703736770</v>
          </cell>
          <cell r="L386" t="str">
            <v>VANCOUVER 017E</v>
          </cell>
          <cell r="M386" t="str">
            <v>26/09/2022 13:35:09</v>
          </cell>
          <cell r="N386" t="str">
            <v>OCL</v>
          </cell>
          <cell r="O386">
            <v>39</v>
          </cell>
          <cell r="P386" t="str">
            <v>TC-HICT</v>
          </cell>
          <cell r="U386">
            <v>39</v>
          </cell>
          <cell r="V386" t="str">
            <v>PMT NUTRITION JOINT STOCK, COMPANY, L5-27OT12, LANDMARK 5,, 720A DIEN BIEN PHU STREET , 22, WARD, BINH THANH DISTRICT *,</v>
          </cell>
        </row>
        <row r="387">
          <cell r="A387" t="str">
            <v>TEMU3861760</v>
          </cell>
          <cell r="B387">
            <v>381</v>
          </cell>
          <cell r="C387" t="str">
            <v>438 PK, 2 X 20" FCL  CONTAINER 885 PACKAGES  ONLY POLISHED  GRANITE SLABS BLACK GALAXY INV NO: 17/22-23 DT.11.09.2022 SB NO: 4116690  DT.12.09.2022 HS CODE : 68029310 I.E.CODE :  0912014091 NET WT : 55000 KGS FREIGHT PREPAID;</v>
          </cell>
          <cell r="E387">
            <v>28000</v>
          </cell>
          <cell r="F387" t="str">
            <v>TEMU3861760</v>
          </cell>
          <cell r="G387" t="str">
            <v>2200</v>
          </cell>
          <cell r="H387" t="str">
            <v>OOLHAW8293</v>
          </cell>
          <cell r="I387" t="str">
            <v>COSMO EXPORTS, A 116-117, RIICO HOUSING, COLONY ABU ROAD- 307026,, RAJASTHAN INDIA, E-MAIL: MARVEL GRANITE **,</v>
          </cell>
          <cell r="J387" t="str">
            <v>T-HOME VIETNAM CONTRUCTION AND, TRADE CO., LTD, NO 77 TRUONG TIEN STREET -, HUNG BINH WARD - VINH CITY, NGHE AN PRO - VIETNAM *,</v>
          </cell>
          <cell r="K387" t="str">
            <v>OOLU2705948770</v>
          </cell>
          <cell r="L387" t="str">
            <v>VANCOUVER 017E</v>
          </cell>
          <cell r="M387" t="str">
            <v>26/09/2022 13:40:18</v>
          </cell>
          <cell r="N387" t="str">
            <v>OCL</v>
          </cell>
          <cell r="O387">
            <v>39</v>
          </cell>
          <cell r="P387" t="str">
            <v>TC-HICT</v>
          </cell>
          <cell r="U387">
            <v>39</v>
          </cell>
          <cell r="V387" t="str">
            <v>T-HOME VIETNAM CONTRUCTION AND, TRADE CO., LTD, NO 77 TRUONG TIEN STREET -, HUNG BINH WARD - VINH CITY, NGHE AN PRO - VIETNAM *,</v>
          </cell>
        </row>
        <row r="388">
          <cell r="A388" t="str">
            <v>OOLU1162127</v>
          </cell>
          <cell r="B388">
            <v>382</v>
          </cell>
          <cell r="C388" t="str">
            <v>447 PK, 2 X 20" FCL  CONTAINER 885 PACKAGES  ONLY POLISHED  GRANITE SLABS BLACK GALAXY INV NO: 17/22-23 DT.11.09.2022 SB NO: 4116690  DT.12.09.2022 HS CODE : 68029310 I.E.CODE :  0912014091 NET WT : 55000 KGS FREIGHT PREPAID;</v>
          </cell>
          <cell r="E388">
            <v>28000</v>
          </cell>
          <cell r="F388" t="str">
            <v>OOLU1162127</v>
          </cell>
          <cell r="G388" t="str">
            <v>2200</v>
          </cell>
          <cell r="H388" t="str">
            <v>OOLHAW8296</v>
          </cell>
          <cell r="I388" t="str">
            <v>COSMO EXPORTS, A 116-117, RIICO HOUSING, COLONY ABU ROAD- 307026,, RAJASTHAN INDIA, E-MAIL: MARVEL GRANITE **,</v>
          </cell>
          <cell r="J388" t="str">
            <v>T-HOME VIETNAM CONTRUCTION AND, TRADE CO., LTD, NO 77 TRUONG TIEN STREET -, HUNG BINH WARD - VINH CITY, NGHE AN PRO - VIETNAM *,</v>
          </cell>
          <cell r="K388" t="str">
            <v>OOLU2705948770</v>
          </cell>
          <cell r="L388" t="str">
            <v>VANCOUVER 017E</v>
          </cell>
          <cell r="M388" t="str">
            <v>26/09/2022 13:45:35</v>
          </cell>
          <cell r="N388" t="str">
            <v>OCL</v>
          </cell>
          <cell r="O388">
            <v>39</v>
          </cell>
          <cell r="P388" t="str">
            <v>TC-HICT</v>
          </cell>
          <cell r="U388">
            <v>39</v>
          </cell>
          <cell r="V388" t="str">
            <v>T-HOME VIETNAM CONTRUCTION AND, TRADE CO., LTD, NO 77 TRUONG TIEN STREET -, HUNG BINH WARD - VINH CITY, NGHE AN PRO - VIETNAM *,</v>
          </cell>
        </row>
        <row r="389">
          <cell r="A389" t="str">
            <v>OOLU1245880</v>
          </cell>
          <cell r="B389">
            <v>383</v>
          </cell>
          <cell r="C389"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89">
            <v>22720</v>
          </cell>
          <cell r="F389" t="str">
            <v>OOLU1245880</v>
          </cell>
          <cell r="G389" t="str">
            <v>2200</v>
          </cell>
          <cell r="H389" t="str">
            <v>8815414</v>
          </cell>
          <cell r="I389" t="str">
            <v>K-PRO GMBH, WOLFRATSHAUSER STR. 40,, D-82049 PULLACH, GERMANY,</v>
          </cell>
          <cell r="J389" t="str">
            <v>PMT NUTRITION JOINT STOCK, COMPANY, L5-27OT12, LANDMARK 5,, 720A DIEN BIEN PHU STREET , 22, WARD, BINH THANH DISTRICT *,</v>
          </cell>
          <cell r="K389" t="str">
            <v>OOLU2703736770</v>
          </cell>
          <cell r="L389" t="str">
            <v>VANCOUVER 017E</v>
          </cell>
          <cell r="M389" t="str">
            <v>26/09/2022 14:06:32</v>
          </cell>
          <cell r="N389" t="str">
            <v>OCL</v>
          </cell>
          <cell r="O389">
            <v>39</v>
          </cell>
          <cell r="P389" t="str">
            <v>TC-HICT</v>
          </cell>
          <cell r="U389">
            <v>39</v>
          </cell>
          <cell r="V389" t="str">
            <v>PMT NUTRITION JOINT STOCK, COMPANY, L5-27OT12, LANDMARK 5,, 720A DIEN BIEN PHU STREET , 22, WARD, BINH THANH DISTRICT *,</v>
          </cell>
        </row>
        <row r="390">
          <cell r="A390" t="str">
            <v>CSNU1164251</v>
          </cell>
          <cell r="B390">
            <v>384</v>
          </cell>
          <cell r="C390"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0">
            <v>22880</v>
          </cell>
          <cell r="F390" t="str">
            <v>CSNU1164251</v>
          </cell>
          <cell r="G390" t="str">
            <v>2200</v>
          </cell>
          <cell r="H390" t="str">
            <v>8815434</v>
          </cell>
          <cell r="I390" t="str">
            <v>K-PRO GMBH, WOLFRATSHAUSER STR. 40,, D-82049 PULLACH, GERMANY,</v>
          </cell>
          <cell r="J390" t="str">
            <v>PMT NUTRITION JOINT STOCK, COMPANY, L5-27OT12, LANDMARK 5,, 720A DIEN BIEN PHU STREET , 22, WARD, BINH THANH DISTRICT *,</v>
          </cell>
          <cell r="K390" t="str">
            <v>OOLU2703736770</v>
          </cell>
          <cell r="L390" t="str">
            <v>VANCOUVER 017E</v>
          </cell>
          <cell r="M390" t="str">
            <v>26/09/2022 14:06:55</v>
          </cell>
          <cell r="N390" t="str">
            <v>OCL</v>
          </cell>
          <cell r="O390">
            <v>39</v>
          </cell>
          <cell r="P390" t="str">
            <v>TC-HICT</v>
          </cell>
          <cell r="U390">
            <v>39</v>
          </cell>
          <cell r="V390" t="str">
            <v>PMT NUTRITION JOINT STOCK, COMPANY, L5-27OT12, LANDMARK 5,, 720A DIEN BIEN PHU STREET , 22, WARD, BINH THANH DISTRICT *,</v>
          </cell>
        </row>
        <row r="391">
          <cell r="A391" t="str">
            <v>CSLU1405285</v>
          </cell>
          <cell r="B391">
            <v>385</v>
          </cell>
          <cell r="C391"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1">
            <v>22480</v>
          </cell>
          <cell r="F391" t="str">
            <v>CSLU1405285</v>
          </cell>
          <cell r="G391" t="str">
            <v>2200</v>
          </cell>
          <cell r="H391" t="str">
            <v>8815458</v>
          </cell>
          <cell r="I391" t="str">
            <v>K-PRO GMBH, WOLFRATSHAUSER STR. 40,, D-82049 PULLACH, GERMANY,</v>
          </cell>
          <cell r="J391" t="str">
            <v>PMT NUTRITION JOINT STOCK, COMPANY, L5-27OT12, LANDMARK 5,, 720A DIEN BIEN PHU STREET , 22, WARD, BINH THANH DISTRICT *,</v>
          </cell>
          <cell r="K391" t="str">
            <v>OOLU2703736770</v>
          </cell>
          <cell r="L391" t="str">
            <v>VANCOUVER 017E</v>
          </cell>
          <cell r="M391" t="str">
            <v>26/09/2022 14:21:26</v>
          </cell>
          <cell r="N391" t="str">
            <v>OCL</v>
          </cell>
          <cell r="O391">
            <v>39</v>
          </cell>
          <cell r="P391" t="str">
            <v>TC-HICT</v>
          </cell>
          <cell r="U391">
            <v>39</v>
          </cell>
          <cell r="V391" t="str">
            <v>PMT NUTRITION JOINT STOCK, COMPANY, L5-27OT12, LANDMARK 5,, 720A DIEN BIEN PHU STREET , 22, WARD, BINH THANH DISTRICT *,</v>
          </cell>
        </row>
        <row r="392">
          <cell r="A392" t="str">
            <v>BMOU2933938</v>
          </cell>
          <cell r="B392">
            <v>386</v>
          </cell>
          <cell r="C392"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2">
            <v>22720</v>
          </cell>
          <cell r="F392" t="str">
            <v>BMOU2933938</v>
          </cell>
          <cell r="G392" t="str">
            <v>2200</v>
          </cell>
          <cell r="H392" t="str">
            <v>8247966</v>
          </cell>
          <cell r="I392" t="str">
            <v>K-PRO GMBH, WOLFRATSHAUSER STR. 40,, D-82049 PULLACH, GERMANY,</v>
          </cell>
          <cell r="J392" t="str">
            <v>PMT NUTRITION JOINT STOCK, COMPANY, L5-27OT12, LANDMARK 5,, 720A DIEN BIEN PHU STREET , 22, WARD, BINH THANH DISTRICT *,</v>
          </cell>
          <cell r="K392" t="str">
            <v>OOLU2703736770</v>
          </cell>
          <cell r="L392" t="str">
            <v>VANCOUVER 017E</v>
          </cell>
          <cell r="M392" t="str">
            <v>26/09/2022 15:48:21</v>
          </cell>
          <cell r="N392" t="str">
            <v>OCL</v>
          </cell>
          <cell r="O392">
            <v>39</v>
          </cell>
          <cell r="P392" t="str">
            <v>TC-HICT</v>
          </cell>
          <cell r="U392">
            <v>39</v>
          </cell>
          <cell r="V392" t="str">
            <v>PMT NUTRITION JOINT STOCK, COMPANY, L5-27OT12, LANDMARK 5,, 720A DIEN BIEN PHU STREET , 22, WARD, BINH THANH DISTRICT *,</v>
          </cell>
        </row>
        <row r="393">
          <cell r="A393" t="str">
            <v>MAGU2238477</v>
          </cell>
          <cell r="B393">
            <v>387</v>
          </cell>
          <cell r="C393"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3">
            <v>22580</v>
          </cell>
          <cell r="F393" t="str">
            <v>MAGU2238477</v>
          </cell>
          <cell r="G393" t="str">
            <v>2200</v>
          </cell>
          <cell r="H393" t="str">
            <v>8815418</v>
          </cell>
          <cell r="I393" t="str">
            <v>K-PRO GMBH, WOLFRATSHAUSER STR. 40,, D-82049 PULLACH, GERMANY,</v>
          </cell>
          <cell r="J393" t="str">
            <v>PMT NUTRITION JOINT STOCK, COMPANY, L5-27OT12, LANDMARK 5,, 720A DIEN BIEN PHU STREET , 22, WARD, BINH THANH DISTRICT *,</v>
          </cell>
          <cell r="K393" t="str">
            <v>OOLU2703736770</v>
          </cell>
          <cell r="L393" t="str">
            <v>VANCOUVER 017E</v>
          </cell>
          <cell r="M393" t="str">
            <v>26/09/2022 16:00:25</v>
          </cell>
          <cell r="N393" t="str">
            <v>OCL</v>
          </cell>
          <cell r="O393">
            <v>39</v>
          </cell>
          <cell r="P393" t="str">
            <v>TC-HICT</v>
          </cell>
          <cell r="U393">
            <v>39</v>
          </cell>
          <cell r="V393" t="str">
            <v>PMT NUTRITION JOINT STOCK, COMPANY, L5-27OT12, LANDMARK 5,, 720A DIEN BIEN PHU STREET , 22, WARD, BINH THANH DISTRICT *,</v>
          </cell>
        </row>
        <row r="394">
          <cell r="A394" t="str">
            <v>BMOU1037393</v>
          </cell>
          <cell r="B394">
            <v>388</v>
          </cell>
          <cell r="C394"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4">
            <v>22820</v>
          </cell>
          <cell r="F394" t="str">
            <v>BMOU1037393</v>
          </cell>
          <cell r="G394" t="str">
            <v>2200</v>
          </cell>
          <cell r="H394" t="str">
            <v>8815450</v>
          </cell>
          <cell r="I394" t="str">
            <v>K-PRO GMBH, WOLFRATSHAUSER STR. 40,, D-82049 PULLACH, GERMANY,</v>
          </cell>
          <cell r="J394" t="str">
            <v>PMT NUTRITION JOINT STOCK, COMPANY, L5-27OT12, LANDMARK 5,, 720A DIEN BIEN PHU STREET , 22, WARD, BINH THANH DISTRICT *,</v>
          </cell>
          <cell r="K394" t="str">
            <v>OOLU2703736770</v>
          </cell>
          <cell r="L394" t="str">
            <v>VANCOUVER 017E</v>
          </cell>
          <cell r="M394" t="str">
            <v>26/09/2022 16:00:32</v>
          </cell>
          <cell r="N394" t="str">
            <v>OCL</v>
          </cell>
          <cell r="O394">
            <v>39</v>
          </cell>
          <cell r="P394" t="str">
            <v>TC-HICT</v>
          </cell>
          <cell r="U394">
            <v>39</v>
          </cell>
          <cell r="V394" t="str">
            <v>PMT NUTRITION JOINT STOCK, COMPANY, L5-27OT12, LANDMARK 5,, 720A DIEN BIEN PHU STREET , 22, WARD, BINH THANH DISTRICT *,</v>
          </cell>
        </row>
        <row r="395">
          <cell r="A395" t="str">
            <v>FCLU9427493</v>
          </cell>
          <cell r="B395">
            <v>389</v>
          </cell>
          <cell r="C395" t="str">
            <v>27 PK, NETWORK CABINET PARTS  ASFC AIRSCALE2 FAN UNIT 600090392A.104 CUSTOMER P N: 090392A.104 HS CODE:85177990 INV # 6131000236 SB # 4000885  DATE: 12.09.2022 SPOT: TMAAN00865A  FW&amp;gt; CHENNAI- 600026 TN INDIA;</v>
          </cell>
          <cell r="E395">
            <v>3510</v>
          </cell>
          <cell r="F395" t="str">
            <v>FCLU9427493</v>
          </cell>
          <cell r="G395" t="str">
            <v>4200</v>
          </cell>
          <cell r="H395" t="str">
            <v>IN1079417/</v>
          </cell>
          <cell r="I395" t="str">
            <v>EXPEDITORS INTERNATIONAL MAA, 8TH FLOOR, PRESTIGE CENTER COURT,, NO.183,NSK SALAI, VADAPALANI, CHENN, AI- 600026 TN INDIA,</v>
          </cell>
          <cell r="J395" t="str">
            <v>EXPEDITORS VIETNAM CO. LTD., HANOI, 10TH FLOOR, TNR TOWER, 54A NGUYEN, CHI THANH ST., LANG THUONG,  DONG D, A HANOI VIETNAM,</v>
          </cell>
          <cell r="K395" t="str">
            <v>MAAC28553400</v>
          </cell>
          <cell r="L395" t="str">
            <v>VANCOUVER 017E</v>
          </cell>
          <cell r="M395" t="str">
            <v>26/09/2022 16:05:25</v>
          </cell>
          <cell r="N395" t="str">
            <v>ONE</v>
          </cell>
          <cell r="O395">
            <v>39</v>
          </cell>
          <cell r="P395" t="str">
            <v>TC-HICT</v>
          </cell>
          <cell r="U395">
            <v>39</v>
          </cell>
          <cell r="V395" t="str">
            <v>EXPEDITORS VIETNAM CO. LTD., HANOI, 10TH FLOOR, TNR TOWER, 54A NGUYEN, CHI THANH ST., LANG THUONG,  DONG D, A HANOI VIETNAM,</v>
          </cell>
        </row>
        <row r="396">
          <cell r="A396" t="str">
            <v>TEMU2817422</v>
          </cell>
          <cell r="B396">
            <v>390</v>
          </cell>
          <cell r="C396"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6">
            <v>22800</v>
          </cell>
          <cell r="F396" t="str">
            <v>TEMU2817422</v>
          </cell>
          <cell r="G396" t="str">
            <v>2200</v>
          </cell>
          <cell r="H396" t="str">
            <v>8247893</v>
          </cell>
          <cell r="I396" t="str">
            <v>K-PRO GMBH, WOLFRATSHAUSER STR. 40,, D-82049 PULLACH, GERMANY,</v>
          </cell>
          <cell r="J396" t="str">
            <v>PMT NUTRITION JOINT STOCK, COMPANY, L5-27OT12, LANDMARK 5,, 720A DIEN BIEN PHU STREET , 22, WARD, BINH THANH DISTRICT *,</v>
          </cell>
          <cell r="K396" t="str">
            <v>OOLU2703736770</v>
          </cell>
          <cell r="L396" t="str">
            <v>VANCOUVER 017E</v>
          </cell>
          <cell r="M396" t="str">
            <v>26/09/2022 16:08:51</v>
          </cell>
          <cell r="N396" t="str">
            <v>OCL</v>
          </cell>
          <cell r="O396">
            <v>39</v>
          </cell>
          <cell r="P396" t="str">
            <v>TC-HICT</v>
          </cell>
          <cell r="U396">
            <v>39</v>
          </cell>
          <cell r="V396" t="str">
            <v>PMT NUTRITION JOINT STOCK, COMPANY, L5-27OT12, LANDMARK 5,, 720A DIEN BIEN PHU STREET , 22, WARD, BINH THANH DISTRICT *,</v>
          </cell>
        </row>
        <row r="397">
          <cell r="A397" t="str">
            <v>OOLU1463413</v>
          </cell>
          <cell r="B397">
            <v>391</v>
          </cell>
          <cell r="C397"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7">
            <v>22300</v>
          </cell>
          <cell r="F397" t="str">
            <v>OOLU1463413</v>
          </cell>
          <cell r="G397" t="str">
            <v>2200</v>
          </cell>
          <cell r="H397" t="str">
            <v>8247866</v>
          </cell>
          <cell r="I397" t="str">
            <v>K-PRO GMBH, WOLFRATSHAUSER STR. 40,, D-82049 PULLACH, GERMANY,</v>
          </cell>
          <cell r="J397" t="str">
            <v>PMT NUTRITION JOINT STOCK, COMPANY, L5-27OT12, LANDMARK 5,, 720A DIEN BIEN PHU STREET , 22, WARD, BINH THANH DISTRICT *,</v>
          </cell>
          <cell r="K397" t="str">
            <v>OOLU2703736770</v>
          </cell>
          <cell r="L397" t="str">
            <v>VANCOUVER 017E</v>
          </cell>
          <cell r="M397" t="str">
            <v>26/09/2022 16:19:34</v>
          </cell>
          <cell r="N397" t="str">
            <v>OCL</v>
          </cell>
          <cell r="O397">
            <v>39</v>
          </cell>
          <cell r="P397" t="str">
            <v>TC-HICT</v>
          </cell>
          <cell r="U397">
            <v>39</v>
          </cell>
          <cell r="V397" t="str">
            <v>PMT NUTRITION JOINT STOCK, COMPANY, L5-27OT12, LANDMARK 5,, 720A DIEN BIEN PHU STREET , 22, WARD, BINH THANH DISTRICT *,</v>
          </cell>
        </row>
        <row r="398">
          <cell r="A398" t="str">
            <v>TGBU2369713</v>
          </cell>
          <cell r="B398">
            <v>392</v>
          </cell>
          <cell r="C398" t="str">
            <v>1 BU,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1X20"GP CONTAINER S.T.C.: PORCINE MEAT AND BONE MEAL TOTAL NET WEIGHT: 272,380MT TOTAL GROSS WEIGHT: 272,380 MT HS CODE: 23011000;</v>
          </cell>
          <cell r="E398">
            <v>22720</v>
          </cell>
          <cell r="F398" t="str">
            <v>TGBU2369713</v>
          </cell>
          <cell r="G398" t="str">
            <v>2200</v>
          </cell>
          <cell r="H398" t="str">
            <v>8815424</v>
          </cell>
          <cell r="I398" t="str">
            <v>K-PRO GMBH, WOLFRATSHAUSER STR. 40,, D-82049 PULLACH, GERMANY,</v>
          </cell>
          <cell r="J398" t="str">
            <v>PMT NUTRITION JOINT STOCK, COMPANY, L5-27OT12, LANDMARK 5,, 720A DIEN BIEN PHU STREET , 22, WARD, BINH THANH DISTRICT *,</v>
          </cell>
          <cell r="K398" t="str">
            <v>OOLU2703736770</v>
          </cell>
          <cell r="L398" t="str">
            <v>VANCOUVER 017E</v>
          </cell>
          <cell r="M398" t="str">
            <v>26/09/2022 16:23:17</v>
          </cell>
          <cell r="N398" t="str">
            <v>OCL</v>
          </cell>
          <cell r="O398">
            <v>39</v>
          </cell>
          <cell r="P398" t="str">
            <v>TC-HICT</v>
          </cell>
          <cell r="U398">
            <v>39</v>
          </cell>
          <cell r="V398" t="str">
            <v>PMT NUTRITION JOINT STOCK, COMPANY, L5-27OT12, LANDMARK 5,, 720A DIEN BIEN PHU STREET , 22, WARD, BINH THANH DISTRICT *,</v>
          </cell>
        </row>
        <row r="399">
          <cell r="A399" t="str">
            <v>OTPU6032264</v>
          </cell>
          <cell r="B399">
            <v>393</v>
          </cell>
          <cell r="C399" t="str">
            <v>750 BAG 750 BAGSFROZEN SALTEDBUFFALO OMASUMS.B NO.3989863DT.06.09.2022H.S.CODE:05040000NET WT:29000.000 KGSSET TEMP -15 DEG.C.**TEL:(0084) 203886628/+84 832268666FAX:+84 2033886629EMAIL:KALONGJSC.MC@GMAIL.COM/DAVID.DUNG.MC@GMAIL.COM</v>
          </cell>
          <cell r="E399">
            <v>29200</v>
          </cell>
          <cell r="F399" t="str">
            <v>OTPU6032264</v>
          </cell>
          <cell r="G399" t="str">
            <v>4530</v>
          </cell>
          <cell r="H399" t="str">
            <v>IAAI177250</v>
          </cell>
          <cell r="I399" t="str">
            <v>ALHAMD EXPORTS OFFICE NO.125,COMMODITY EXCHANGE,SECTOR 19,NEAR APMC MARKET,VASHI,NAVI MUMBAI-400705,MAHARASHTRA.INDIA</v>
          </cell>
          <cell r="J399" t="str">
            <v>KA LONG IMPORT EXPORT J.S.C ADD:NO 39 NGUYEN VIET XUAN STREET,KA LONG WARD,MONG CAI CITY,QUANG NINH PROVINCE,VIET NAMLICENSE NO.75/BCT(MS-TPDL)TAX CODE:5701392890**</v>
          </cell>
          <cell r="K399" t="str">
            <v>A98CX01828</v>
          </cell>
          <cell r="L399" t="str">
            <v>VANCOUVER 017E</v>
          </cell>
          <cell r="M399" t="str">
            <v>26/09/2022 16:57:26</v>
          </cell>
          <cell r="N399" t="str">
            <v>IAL</v>
          </cell>
          <cell r="O399">
            <v>39</v>
          </cell>
          <cell r="P399" t="str">
            <v>TC-HICT</v>
          </cell>
          <cell r="U399">
            <v>39</v>
          </cell>
          <cell r="V399" t="str">
            <v>KA LONG IMPORT EXPORT J.S.C ADD:NO 39 NGUYEN VIET XUAN STREET,KA LONG WARD,MONG CAI CITY,QUANG NINH PROVINCE,VIET NAMLICENSE NO.75/BCT(MS-TPDL)TAX CODE:5701392890**</v>
          </cell>
        </row>
        <row r="400">
          <cell r="A400" t="str">
            <v>IAAU8680362</v>
          </cell>
          <cell r="B400">
            <v>394</v>
          </cell>
          <cell r="C400" t="str">
            <v>750 BAG 750 BAGSFROZEN SALTED BUFFALOOMASUMS.B NO.3989811DT.06.09.2022H.S.CODE:05040000NET WT:29000.000 KGSTEMP -15 DEG.C.**TEL:(0084) 203886628/+84 832268666FAX:+84 2033886629EMAIL:KALONGJSC.MC@GMAIL.COM/DAVID.DUNG.MC@GMAIL.COM</v>
          </cell>
          <cell r="E400">
            <v>29200</v>
          </cell>
          <cell r="F400" t="str">
            <v>IAAU8680362</v>
          </cell>
          <cell r="G400" t="str">
            <v>4530</v>
          </cell>
          <cell r="H400" t="str">
            <v>IAAI177241</v>
          </cell>
          <cell r="I400" t="str">
            <v>ALHAMD EXPORTS OFFICE NO.125,COMMODITY EXCHANGE,SECTOR 19,NEAR APMC MARKET,VASHI,NAVI MUMBAI-400705,MAHARASHTRA.INDIA</v>
          </cell>
          <cell r="J400" t="str">
            <v>KA LONG IMPORT EXPORT J.S.C ADD:NO 39 NGUYEN VIET XUAN STREET,KA LONG WARD,MONG CAI CITY,QUANG NINH PROVINCE,VIET NAMLICENSE NO.75/BCT(MS-TPDL)TAX CODE: 5701392890**</v>
          </cell>
          <cell r="K400" t="str">
            <v>A98CX01827</v>
          </cell>
          <cell r="L400" t="str">
            <v>VANCOUVER 017E</v>
          </cell>
          <cell r="M400" t="str">
            <v>26/09/2022 16:59:25</v>
          </cell>
          <cell r="N400" t="str">
            <v>IAL</v>
          </cell>
          <cell r="O400">
            <v>39</v>
          </cell>
          <cell r="P400" t="str">
            <v>TC-HICT</v>
          </cell>
          <cell r="U400">
            <v>39</v>
          </cell>
          <cell r="V400" t="str">
            <v>KA LONG IMPORT EXPORT J.S.C ADD:NO 39 NGUYEN VIET XUAN STREET,KA LONG WARD,MONG CAI CITY,QUANG NINH PROVINCE,VIET NAMLICENSE NO.75/BCT(MS-TPDL)TAX CODE: 5701392890**</v>
          </cell>
        </row>
        <row r="401">
          <cell r="A401" t="str">
            <v>TEMU3257549</v>
          </cell>
          <cell r="B401">
            <v>395</v>
          </cell>
          <cell r="C401" t="str">
            <v>206 PK, TOTAL 206 PACKAGES NATURAL GRANITE SLABS POLISHED ONE SIDE SB NO :4113955DT: 12/09/2022 INV NO :SVG/I03/2022-23 DT: 10/09/2022 IEC NO : 0793010756 HS CODE:-68029310;</v>
          </cell>
          <cell r="E401">
            <v>27500</v>
          </cell>
          <cell r="F401" t="str">
            <v>TEMU3257549</v>
          </cell>
          <cell r="G401" t="str">
            <v>2200</v>
          </cell>
          <cell r="H401" t="str">
            <v>OOLHAX5734</v>
          </cell>
          <cell r="I401" t="str">
            <v>SRI VIGNESHWARA GRANITES.,, SRI VIGNESHWARA, 8TH CROSS,, S S PURAM, TUMKUR - 572 102, KARNATAKA, INDIA,</v>
          </cell>
          <cell r="J401" t="str">
            <v>TAN CUONG TECHNOLOGY JOINT, STOCK COMPANY, (TAN CUONG TECH., JSC), NO.50, TU HIEP URBAN, TU HIEP, COMMUNE, THANH TRI DISTRICT, *,</v>
          </cell>
          <cell r="K401" t="str">
            <v>OOLU2706161510</v>
          </cell>
          <cell r="L401" t="str">
            <v>VANCOUVER 017E</v>
          </cell>
          <cell r="M401" t="str">
            <v>26/09/2022 17:03:49</v>
          </cell>
          <cell r="N401" t="str">
            <v>OCL</v>
          </cell>
          <cell r="O401">
            <v>39</v>
          </cell>
          <cell r="P401" t="str">
            <v>TC-HICT</v>
          </cell>
          <cell r="U401">
            <v>39</v>
          </cell>
          <cell r="V401" t="str">
            <v>TAN CUONG TECHNOLOGY JOINT, STOCK COMPANY, (TAN CUONG TECH., JSC), NO.50, TU HIEP URBAN, TU HIEP, COMMUNE, THANH TRI DISTRICT, *,</v>
          </cell>
        </row>
        <row r="402">
          <cell r="A402" t="str">
            <v>BHCU5011681</v>
          </cell>
          <cell r="B402">
            <v>396</v>
          </cell>
          <cell r="C402" t="str">
            <v>390 BAG 390 BAGSBUFFALO DRY OFFALS(TENDON)INV.NO.EXP-014/2022-23DT.09.09.2022S.B.NO.4094951DT.10.09.2022NET WT: 19500.00 KGSH.S.CODE:0206**TEL:00842253652520/FAX :0084-225362521EMAIL:LANANHHP0902@GMAIL.COMLINHNGOCHP@GMAIL.COM</v>
          </cell>
          <cell r="E402">
            <v>20000</v>
          </cell>
          <cell r="F402" t="str">
            <v>BHCU5011681</v>
          </cell>
          <cell r="G402" t="str">
            <v>4500</v>
          </cell>
          <cell r="H402" t="str">
            <v>IAAI177217</v>
          </cell>
          <cell r="I402" t="str">
            <v>AL AHAD EXPORTS 1-7-13/1,2ND FLOOR,RISALAKHURSHID JAHI ZAMISTANPUR,MUSHEERABAD,HYDERABAD,TELANGANA-500020</v>
          </cell>
          <cell r="J402" t="str">
            <v>0200912437 #GOLDEN STAR TRADINGAND SHIPPING INVESTMENT JOINTSTOCK COMPANY NO.18 DOAN XA,DONG HAI 1 WARD,HAI AN DISTRICT,HAI PHONG CITY,VIETNAM..31/BCT(MS-TPDL)**</v>
          </cell>
          <cell r="K402" t="str">
            <v>A98CX01943</v>
          </cell>
          <cell r="L402" t="str">
            <v>VANCOUVER 017E</v>
          </cell>
          <cell r="M402" t="str">
            <v>26/09/2022 17:58:21</v>
          </cell>
          <cell r="N402" t="str">
            <v>IAL</v>
          </cell>
          <cell r="O402">
            <v>39</v>
          </cell>
          <cell r="P402" t="str">
            <v>TC-HICT</v>
          </cell>
          <cell r="U402">
            <v>39</v>
          </cell>
          <cell r="V402" t="str">
            <v>0200912437 #GOLDEN STAR TRADINGAND SHIPPING INVESTMENT JOINTSTOCK COMPANY NO.18 DOAN XA,DONG HAI 1 WARD,HAI AN DISTRICT,HAI PHONG CITY,VIETNAM..31/BCT(MS-TPDL)**</v>
          </cell>
        </row>
        <row r="403">
          <cell r="A403" t="str">
            <v>OOLU0460235</v>
          </cell>
          <cell r="B403">
            <v>397</v>
          </cell>
          <cell r="C403" t="str">
            <v>TOTAL:221 slabs
01 X 20'FCL CONTAINER STC
POLISHED GRANITE TAN BROWN
SLABS
INV NO: 203/22/23DT: 05.09.2022
SB NO: 3998243 DT: 06.09.2022
IEC NO: AAIFF4245Q
HS CODE: 68029310NET WT: 27500.00 KGS
FREIGHT PREPAID
**
THOMEVN.GRANITSTONE@GMAIL.COM
NoOfPkg:221;KindOfPackage:slabs</v>
          </cell>
          <cell r="E403">
            <v>28000</v>
          </cell>
          <cell r="F403" t="str">
            <v>OOLU0460235</v>
          </cell>
          <cell r="G403" t="str">
            <v>2200</v>
          </cell>
          <cell r="H403" t="str">
            <v>20210978</v>
          </cell>
          <cell r="I403" t="str">
            <v>FAIRDEAL HITECH INDUSTRIESGRAND TRUNK ROAD, AMAR GARDEN,     RAIPUR RASULPUR JALANDHAR-144004, PUNJAB, INDIA CONTACT : +91 181 2991182</v>
          </cell>
          <cell r="J403" t="str">
            <v>T-HOME VIETNAM CONTRUCTION ANDTRADE CO.,LTD     NO 77 TRUONG TIEN STREET -HUNG BINH WARD - VINH CITY - NGHE AN PRO - VIETNAM TAX CODE : 2902062294 **</v>
          </cell>
          <cell r="K403" t="str">
            <v>COAU7241122603</v>
          </cell>
          <cell r="L403" t="str">
            <v>VANCOUVER 017E</v>
          </cell>
          <cell r="M403" t="str">
            <v>26/09/2022 18:28:10</v>
          </cell>
          <cell r="N403" t="str">
            <v>COS</v>
          </cell>
          <cell r="O403">
            <v>39</v>
          </cell>
          <cell r="P403" t="str">
            <v>TC-HICT</v>
          </cell>
          <cell r="U403">
            <v>39</v>
          </cell>
          <cell r="V403" t="str">
            <v>T-HOME VIETNAM CONTRUCTION AND     TRADE CO.,LTD NO 77 TRUONG TIEN STREET -HUNG BINH WARD - VINH CITY - NGHE AN PRO - VIETNAM TAX CODE : 2902062294 **</v>
          </cell>
        </row>
        <row r="404">
          <cell r="A404" t="str">
            <v>TFLU4802369</v>
          </cell>
          <cell r="B404">
            <v>398</v>
          </cell>
          <cell r="C404" t="str">
            <v>48 PACKAGE(S)
METAL PLATE HS CODE:8507909000999</v>
          </cell>
          <cell r="E404">
            <v>14400</v>
          </cell>
          <cell r="F404" t="str">
            <v>TFLU4802369</v>
          </cell>
          <cell r="G404" t="str">
            <v>4500</v>
          </cell>
          <cell r="H404" t="str">
            <v>SITB000976</v>
          </cell>
          <cell r="I404" t="str">
            <v>SINOTRANS (SHENZHEN) SUPPLY CHAIN M:ANAGEMENT CO.,LTD 17/F,TOWER A,PHAS:E I,CMG ECONOMIC AND TRADE CENTER,W:EST ZIMAO ST.,QIANHAI COOPERATION Z:ONE,NANSHAN DISTRICT, SHENZHEN,GUAN:GDONG,CHINA.</v>
          </cell>
          <cell r="J404" t="str">
            <v>SINOTRANS VIETNAM LOGISTICS CO., LT:D. ROOM 834-840, THE 8TH FLOOR, THA:NH DAT 3 BUILDING, NO 4 LE THANH TO:NG STREET,MAY TO WARD, NGO QUYEN DI:STRICT, HAI PHONG CITY, VIETNAM. TA:X CODE: 0202118861</v>
          </cell>
          <cell r="K404" t="str">
            <v>SITGSHHPH611806</v>
          </cell>
          <cell r="L404" t="str">
            <v>SITC ZHEJIANG 2224S</v>
          </cell>
          <cell r="M404" t="str">
            <v>30/09/2022 04:15:02</v>
          </cell>
          <cell r="N404" t="str">
            <v>SIT</v>
          </cell>
          <cell r="O404">
            <v>35</v>
          </cell>
          <cell r="P404" t="str">
            <v>TC-HICT</v>
          </cell>
          <cell r="Q404">
            <v>0</v>
          </cell>
          <cell r="R404">
            <v>0</v>
          </cell>
          <cell r="S404">
            <v>0</v>
          </cell>
          <cell r="U404">
            <v>35</v>
          </cell>
          <cell r="V404" t="str">
            <v>SINOTRANS VIETNAM LOGISTICS CO., LT:D. ROOM 834-840, THE 8TH FLOOR, THA:NH DAT 3 BUILDING, NO 4 LE THANH TO:NG STREET,MAY TO WARD, NGO QUYEN DI:STRICT, HAI PHONG CITY, VIETNAM. TA:X CODE: 0202118861</v>
          </cell>
          <cell r="W404" t="str">
            <v>SITGSHHPH611806</v>
          </cell>
        </row>
        <row r="405">
          <cell r="A405" t="str">
            <v>CXDU2352296</v>
          </cell>
          <cell r="B405">
            <v>399</v>
          </cell>
          <cell r="C405" t="str">
            <v xml:space="preserve">TOTAL:1 PACKAGES_x000D_
COMPLETE ROTOR FOR CRUSHER_x000D_
NB1618      1SET_x000D_
HS CODE : 8474.90_x000D_
*TEL: 0086-519-68915020FAX: 0086-519-80895111_x000D_
**HATHU@VISSAIGROUP.COM.VN_x000D_
TEL: +84914876881_x000D_
_x000D_
NoOfPkg:1;KindOfPackage:PACKAGES_x000D_
</v>
          </cell>
          <cell r="E405">
            <v>8630</v>
          </cell>
          <cell r="F405" t="str">
            <v>CXDU2352296</v>
          </cell>
          <cell r="G405" t="str">
            <v>2200</v>
          </cell>
          <cell r="H405" t="str">
            <v>CR271370</v>
          </cell>
          <cell r="I405" t="str">
            <v>SINOMA (LIYANG) HEAVY MACHINERYCO., LTD.     NO.11, BINHE ROAD, TIANMU LAKE INDUSTRIAL PARK, LIYANG, JIANGSU, CHINA*</v>
          </cell>
          <cell r="J405" t="str">
            <v>TO ORDER OF JSC BANK FOR INVESTMENTAND DEVELOPMENT OF VIETNAM NGHE     AN BRANCH</v>
          </cell>
          <cell r="K405" t="str">
            <v>COAU7241425420</v>
          </cell>
          <cell r="L405" t="str">
            <v>XIN YANG SHAN 176S</v>
          </cell>
          <cell r="M405" t="str">
            <v>01/10/2022 02:33:52</v>
          </cell>
          <cell r="N405" t="str">
            <v>COS</v>
          </cell>
          <cell r="O405">
            <v>34</v>
          </cell>
          <cell r="P405" t="str">
            <v>TC-HICT</v>
          </cell>
          <cell r="Q405">
            <v>0</v>
          </cell>
          <cell r="R405">
            <v>0</v>
          </cell>
          <cell r="S405">
            <v>0</v>
          </cell>
          <cell r="U405">
            <v>34</v>
          </cell>
          <cell r="V405" t="str">
            <v>TO ORDER OF JSC BANK FOR INVESTMENTAND DEVELOPMENT OF VIETNAM NGHE     AN BRANCH</v>
          </cell>
          <cell r="W405" t="str">
            <v>COAU7241425420</v>
          </cell>
        </row>
        <row r="406">
          <cell r="A406" t="str">
            <v>CBHU8583462</v>
          </cell>
          <cell r="B406">
            <v>400</v>
          </cell>
          <cell r="C406" t="str">
            <v xml:space="preserve">TOTAL:18661 PACKAGES_x000D_
28MT PE WAX EP620F_x000D_
HS:340490_x000D_
BOLT_x000D_
HS:731815NUT_x000D_
HS:731816_x000D_
FLAT WASHER_x000D_
HS:731822STEEL PIPE_x000D_
HS:731829_x000D_
RIVETS_x000D_
HS:731823PVC PROCESSING AID_x000D_
HS 390690_x000D_
PVC STABILIZER D01_x000D_
HS:381239HL750 GLASS BOTTLE 750ML_x000D_
HS:701090_x000D_
SQ175 GLASS </v>
          </cell>
          <cell r="E406">
            <v>27976</v>
          </cell>
          <cell r="F406" t="str">
            <v>CBHU8583462</v>
          </cell>
          <cell r="G406" t="str">
            <v>4500</v>
          </cell>
          <cell r="H406" t="str">
            <v>K774744</v>
          </cell>
          <cell r="I406" t="str">
            <v>QINGDAO JINGYUN UNITE TRADE CO.,LTDADD: 7F,ZHONGSHANG INTERNATIONAL     BLDG., NO.8 QUANLING RD., QINGDAO,CHINA</v>
          </cell>
          <cell r="J406" t="str">
            <v>ETS GLOBAL LOGISTICS VINA COMPANYLIMITED     3TH FLOOR, 58-62 NGUYEN PHI KHANH S TREET, TAN DINH WARD, DISTRICT 1, H O CHI MINH CITY, VIET NAM*</v>
          </cell>
          <cell r="K406" t="str">
            <v>COAU7241267870</v>
          </cell>
          <cell r="L406" t="str">
            <v>XIN YANG SHAN 176S</v>
          </cell>
          <cell r="M406" t="str">
            <v>01/10/2022 08:44:57</v>
          </cell>
          <cell r="N406" t="str">
            <v>COS</v>
          </cell>
          <cell r="O406">
            <v>34</v>
          </cell>
          <cell r="P406" t="str">
            <v>TC-HICT</v>
          </cell>
          <cell r="Q406">
            <v>0</v>
          </cell>
          <cell r="R406">
            <v>0</v>
          </cell>
          <cell r="S406">
            <v>0</v>
          </cell>
          <cell r="U406">
            <v>34</v>
          </cell>
          <cell r="V406" t="str">
            <v>ETS GLOBAL LOGISTICS VINA COMPANYLIMITED     3TH FLOOR, 58-62 NGUYEN PHI KHANH S TREET, TAN DINH WARD, DISTRICT 1, H O CHI MINH CITY, VIET NAM*</v>
          </cell>
          <cell r="W406" t="str">
            <v>COAU7241267870</v>
          </cell>
        </row>
        <row r="407">
          <cell r="A407" t="str">
            <v>DFSU4356170</v>
          </cell>
          <cell r="B407">
            <v>401</v>
          </cell>
          <cell r="C407" t="str">
            <v xml:space="preserve">TOTAL:2240 BAGS_x000D_
NON DAIRY CREAMER_x000D_
30%FAT DARK YELLOW COLOR-ROYAL_x000D_
CREAMER_x000D_
#2240BAGS#56470.4KGS#HS CODE:210690_x000D_
SHIPPED ON BOARD_x000D_
FREIGHT PREPAID_x000D_
*VIET NAM#(TEL):84 43 8251803#_x000D_
EMAIL:_x000D_
DIEPTULINH06@YAHOO.COM.VN_x000D_
_x000D_
NoOfPkg:2240;KindOfPackage:BAGS_x000D_
</v>
          </cell>
          <cell r="E407">
            <v>28235.200000000001</v>
          </cell>
          <cell r="F407" t="str">
            <v>DFSU4356170</v>
          </cell>
          <cell r="G407" t="str">
            <v>4200</v>
          </cell>
          <cell r="H407" t="str">
            <v>K792727</v>
          </cell>
          <cell r="I407" t="str">
            <v>ZHUCHENG DONGXIAO BIOTECHNOLOGYCO., LTD.     XINXING TOWN, ZHUCHENG SHANDONG, CHINA</v>
          </cell>
          <cell r="J407" t="str">
            <v>0103070009#WOOD FRAGRANCYCOMPANY LIMITED#     NO 57,ALLEY 337 CAU GIAY STREET, DICH VONG WARD,CAU GIAY DISTRICT,HA NOI CITY,*</v>
          </cell>
          <cell r="K407" t="str">
            <v>COAU7880594830</v>
          </cell>
          <cell r="L407" t="str">
            <v>XIN YANG SHAN 176S</v>
          </cell>
          <cell r="M407" t="str">
            <v>01/10/2022 09:33:05</v>
          </cell>
          <cell r="N407" t="str">
            <v>COS</v>
          </cell>
          <cell r="O407">
            <v>34</v>
          </cell>
          <cell r="P407" t="str">
            <v>TC-HICT</v>
          </cell>
          <cell r="Q407">
            <v>0</v>
          </cell>
          <cell r="R407">
            <v>0</v>
          </cell>
          <cell r="S407">
            <v>0</v>
          </cell>
          <cell r="U407">
            <v>34</v>
          </cell>
          <cell r="V407" t="str">
            <v>0103070009#WOOD FRAGRANCYCOMPANY LIMITED#     NO 57,ALLEY 337 CAU GIAY STREET, DICH VONG WARD,CAU GIAY DISTRICT,HA NOI CITY,*</v>
          </cell>
          <cell r="W407" t="str">
            <v>COAU7880594830</v>
          </cell>
        </row>
        <row r="408">
          <cell r="A408" t="str">
            <v>OOCU4720139</v>
          </cell>
          <cell r="B408">
            <v>402</v>
          </cell>
          <cell r="C408" t="str">
            <v xml:space="preserve">TOTAL:2240 BAGS_x000D_
NON DAIRY CREAMER_x000D_
30%FAT DARK YELLOW COLOR-ROYAL_x000D_
CREAMER_x000D_
#2240BAGS#56470.4KGS#HS CODE:210690_x000D_
SHIPPED ON BOARD_x000D_
FREIGHT PREPAID_x000D_
*VIET NAM#(TEL):84 43 8251803#_x000D_
EMAIL:_x000D_
DIEPTULINH06@YAHOO.COM.VN_x000D_
_x000D_
NoOfPkg:2240;KindOfPackage:BAGS_x000D_
</v>
          </cell>
          <cell r="E408">
            <v>28235.200000000001</v>
          </cell>
          <cell r="F408" t="str">
            <v>OOCU4720139</v>
          </cell>
          <cell r="G408" t="str">
            <v>4200</v>
          </cell>
          <cell r="H408" t="str">
            <v>K792728</v>
          </cell>
          <cell r="I408" t="str">
            <v>ZHUCHENG DONGXIAO BIOTECHNOLOGYCO., LTD.     XINXING TOWN, ZHUCHENG SHANDONG, CHINA</v>
          </cell>
          <cell r="J408" t="str">
            <v>0103070009#WOOD FRAGRANCYCOMPANY LIMITED#     NO 57,ALLEY 337 CAU GIAY STREET, DICH VONG WARD,CAU GIAY DISTRICT,HA NOI CITY,*</v>
          </cell>
          <cell r="K408" t="str">
            <v>COAU7880594830</v>
          </cell>
          <cell r="L408" t="str">
            <v>XIN YANG SHAN 176S</v>
          </cell>
          <cell r="M408" t="str">
            <v>01/10/2022 09:41:16</v>
          </cell>
          <cell r="N408" t="str">
            <v>COS</v>
          </cell>
          <cell r="O408">
            <v>34</v>
          </cell>
          <cell r="P408" t="str">
            <v>TC-HICT</v>
          </cell>
          <cell r="Q408">
            <v>0</v>
          </cell>
          <cell r="R408">
            <v>0</v>
          </cell>
          <cell r="S408">
            <v>0</v>
          </cell>
          <cell r="U408">
            <v>34</v>
          </cell>
          <cell r="V408" t="str">
            <v>0103070009#WOOD FRAGRANCYCOMPANY LIMITED#     NO 57,ALLEY 337 CAU GIAY STREET, DICH VONG WARD,CAU GIAY DISTRICT,HA NOI CITY,*</v>
          </cell>
          <cell r="W408" t="str">
            <v>COAU7880594830</v>
          </cell>
        </row>
        <row r="409">
          <cell r="A409" t="str">
            <v>EURU1545474</v>
          </cell>
          <cell r="B409">
            <v>403</v>
          </cell>
          <cell r="C409" t="str">
            <v xml:space="preserve">TOTAL:2 TANKS_x000D_
SOC EMPTY TANK CONTAINER_x000D_
*EMAIL: BOM@BOMWORLDWIDE.COM_x000D_
**PHONE : +0044 20 3978 1426_x000D_
EMAIL: STAVROS.GRAVVANIS@7SEASLOGISTICS.COM / UKOPS@7SEASLOG_x000D_
ISTICS.COM_x000D_
NoOfPkg:2;KindOfPackage:TANKS_x000D_
</v>
          </cell>
          <cell r="E409">
            <v>3500</v>
          </cell>
          <cell r="F409" t="str">
            <v>EURU1545474</v>
          </cell>
          <cell r="G409" t="str">
            <v>2270</v>
          </cell>
          <cell r="H409" t="str">
            <v xml:space="preserve"> </v>
          </cell>
          <cell r="I409" t="str">
            <v xml:space="preserve">CIMC SAFEWAY TECHNOLOGIES COMPANY.,LIMITED.     </v>
          </cell>
          <cell r="J409" t="str">
            <v>BOM TRADING &amp; SHIPPING JSC#NO. 68, NGUYEN HUE STREET,     BEN NGHE WARD, DISTRICT 1, HCMC TEL: 84-8-38247550 CONTACT: MS HUYEN *</v>
          </cell>
          <cell r="K409" t="str">
            <v>COAU7241514370</v>
          </cell>
          <cell r="L409" t="str">
            <v>XIN YANG SHAN 176S</v>
          </cell>
          <cell r="M409" t="str">
            <v>01/10/2022 22:12:12</v>
          </cell>
          <cell r="N409" t="str">
            <v>COS</v>
          </cell>
          <cell r="O409">
            <v>34</v>
          </cell>
          <cell r="P409" t="str">
            <v>TC-HICT</v>
          </cell>
          <cell r="Q409">
            <v>0</v>
          </cell>
          <cell r="R409">
            <v>0</v>
          </cell>
          <cell r="S409">
            <v>0</v>
          </cell>
          <cell r="U409">
            <v>34</v>
          </cell>
          <cell r="V409" t="str">
            <v>BOM TRADING &amp; SHIPPING JSC#NO. 68, NGUYEN HUE STREET,     BEN NGHE WARD, DISTRICT 1, HCMC TEL: 84-8-38247550 CONTACT: MS HUYEN *</v>
          </cell>
          <cell r="W409" t="str">
            <v>COAU7241514370</v>
          </cell>
        </row>
        <row r="410">
          <cell r="A410" t="str">
            <v>EURU1545469</v>
          </cell>
          <cell r="B410">
            <v>404</v>
          </cell>
          <cell r="C410" t="str">
            <v xml:space="preserve">TOTAL:2 TANKS_x000D_
SOC EMPTY TANK CONTAINER_x000D_
*EMAIL: BOM@BOMWORLDWIDE.COM_x000D_
**PHONE : +0044 20 3978 1426_x000D_
EMAIL: STAVROS.GRAVVANIS@7SEASLOGISTICS.COM / UKOPS@7SEASLOG_x000D_
ISTICS.COM_x000D_
NoOfPkg:2;KindOfPackage:TANKS_x000D_
</v>
          </cell>
          <cell r="E410">
            <v>3500</v>
          </cell>
          <cell r="F410" t="str">
            <v>EURU1545469</v>
          </cell>
          <cell r="G410" t="str">
            <v>2270</v>
          </cell>
          <cell r="H410" t="str">
            <v xml:space="preserve"> </v>
          </cell>
          <cell r="I410" t="str">
            <v xml:space="preserve">CIMC SAFEWAY TECHNOLOGIES COMPANY.,LIMITED.     </v>
          </cell>
          <cell r="J410" t="str">
            <v>BOM TRADING &amp; SHIPPING JSC#NO. 68, NGUYEN HUE STREET,     BEN NGHE WARD, DISTRICT 1, HCMC TEL: 84-8-38247550 CONTACT: MS HUYEN *</v>
          </cell>
          <cell r="K410" t="str">
            <v>COAU7241514370</v>
          </cell>
          <cell r="L410" t="str">
            <v>XIN YANG SHAN 176S</v>
          </cell>
          <cell r="M410" t="str">
            <v>01/10/2022 22:12:31</v>
          </cell>
          <cell r="N410" t="str">
            <v>COS</v>
          </cell>
          <cell r="O410">
            <v>34</v>
          </cell>
          <cell r="P410" t="str">
            <v>TC-HICT</v>
          </cell>
          <cell r="Q410">
            <v>0</v>
          </cell>
          <cell r="R410">
            <v>0</v>
          </cell>
          <cell r="S410">
            <v>0</v>
          </cell>
          <cell r="U410">
            <v>34</v>
          </cell>
          <cell r="V410" t="str">
            <v>BOM TRADING &amp; SHIPPING JSC#NO. 68, NGUYEN HUE STREET,     BEN NGHE WARD, DISTRICT 1, HCMC TEL: 84-8-38247550 CONTACT: MS HUYEN *</v>
          </cell>
          <cell r="W410" t="str">
            <v>COAU7241514370</v>
          </cell>
        </row>
        <row r="411">
          <cell r="A411" t="str">
            <v>CSLU2275890</v>
          </cell>
          <cell r="B411">
            <v>405</v>
          </cell>
          <cell r="C411" t="str">
            <v xml:space="preserve">TOTAL:20 PACKAGES_x000D_
LIQUID YELLOW 616-1_x000D_
LIQUID RED 4B-1_x000D_
HS CODE:3204.14_x000D_
*(TEL ):+86-379-64121058(FAX):+86-379-64117020_x000D_
(E-MAIL):80500927@QQ.COM._x000D_
**FAX:02213991918_x000D_
(E-MAIL):TANKIMCUONG@GMAIL.COM_x000D_
_x000D_
_x000D_
_x000D_
NoOfPkg:20;KindOfPackage:PACKAGES_x000D_
</v>
          </cell>
          <cell r="E411">
            <v>23120</v>
          </cell>
          <cell r="F411" t="str">
            <v>CSLU2275890</v>
          </cell>
          <cell r="G411" t="str">
            <v>2200</v>
          </cell>
          <cell r="H411" t="str">
            <v>CR943964</v>
          </cell>
          <cell r="I411" t="str">
            <v>LUOYANG YIMIN NEW ENERGY TECHNOLOGYCO.,LTD.     ADDRESS:NO. 6, XINHUA DONG ROAD, HIGH-TECH ZONE,LUOYANG AREA, CHINA (HENAN)PILOT FREE TRADE ZONE*</v>
          </cell>
          <cell r="J411" t="str">
            <v>TAX ID:0900226899NEW DIAMOND PACKAGING CO., LTD.     ADDRESS: CHI TRUNG, TAN QUANG, VANLAM,HUNG YEN, VIETNAM. TELEPHONE:02213991917**</v>
          </cell>
          <cell r="K411" t="str">
            <v>COAU7241476320</v>
          </cell>
          <cell r="L411" t="str">
            <v>XIN YANG SHAN 176S</v>
          </cell>
          <cell r="M411" t="str">
            <v>01/10/2022 22:22:54</v>
          </cell>
          <cell r="N411" t="str">
            <v>COS</v>
          </cell>
          <cell r="O411">
            <v>34</v>
          </cell>
          <cell r="P411" t="str">
            <v>TC-HICT</v>
          </cell>
          <cell r="Q411">
            <v>0</v>
          </cell>
          <cell r="R411">
            <v>0</v>
          </cell>
          <cell r="S411">
            <v>0</v>
          </cell>
          <cell r="U411">
            <v>34</v>
          </cell>
          <cell r="V411" t="str">
            <v>TAX ID:0900226899NEW DIAMOND PACKAGING CO., LTD.     ADDRESS: CHI TRUNG, TAN QUANG, VANLAM,HUNG YEN, VIETNAM. TELEPHONE:02213991917**</v>
          </cell>
          <cell r="W411" t="str">
            <v>COAU7241476320</v>
          </cell>
        </row>
        <row r="412">
          <cell r="A412" t="str">
            <v>OOLU0404761</v>
          </cell>
          <cell r="B412">
            <v>406</v>
          </cell>
          <cell r="C412" t="str">
            <v>TOTAL:177 slabs_x000D_
TOTAL 177 SLABS_x000D_
POLISHED GRANITE SLABS_x000D_
PINK JUBRANA_x000D_
(210-340) CM X(70-100) CM X 18MM_x000D_
INV.NO.2223/340_x000D_
DT.30.08.2022_x000D_
SB NO: 3842397DT: 30.08.2022_x000D_
IEC NO.1300007168_x000D_
HS CODE NO :68029310_x000D_
GROSS WT.27500.00 KGSNET.WT.27500.00 KGS_x000D_
FREI</v>
          </cell>
          <cell r="E412">
            <v>27500</v>
          </cell>
          <cell r="F412" t="str">
            <v>OOLU0404761</v>
          </cell>
          <cell r="G412" t="str">
            <v>2200</v>
          </cell>
          <cell r="H412" t="str">
            <v>20197106</v>
          </cell>
          <cell r="I412">
            <v>0</v>
          </cell>
          <cell r="J412">
            <v>0</v>
          </cell>
          <cell r="K412" t="str">
            <v>COAU7884144036</v>
          </cell>
          <cell r="L412" t="str">
            <v>WANHAI 305 E259</v>
          </cell>
          <cell r="M412" t="str">
            <v>02/10/2022 14:51:13</v>
          </cell>
          <cell r="N412" t="str">
            <v>COS</v>
          </cell>
          <cell r="O412">
            <v>33</v>
          </cell>
          <cell r="P412" t="str">
            <v>TC-HICT</v>
          </cell>
          <cell r="Q412">
            <v>0</v>
          </cell>
          <cell r="R412">
            <v>0</v>
          </cell>
          <cell r="S412">
            <v>0</v>
          </cell>
          <cell r="U412">
            <v>33</v>
          </cell>
          <cell r="V412">
            <v>0</v>
          </cell>
          <cell r="W412" t="str">
            <v>COAU7884144036</v>
          </cell>
        </row>
        <row r="413">
          <cell r="A413" t="str">
            <v>SZLU9219646</v>
          </cell>
          <cell r="B413">
            <v>407</v>
          </cell>
          <cell r="C413" t="str">
            <v>TOTAL:1882 CARTONS_x000D_
01 CONTAINER 40_x000D_
1466 CARTONS FROZEN CHICKEN_x000D_
FEET (50G UP)_x000D_
N.W.: 21.990,000 KGS416 CARTONS FROZEN CHICKEN_x000D_
KNEE BONE_x000D_
N.W.: 4.992,000 KGS_x000D_
SHIPPED ON BOARDFREIGHT PREPAID_x000D_
FREIGHT PREPAID ABROAD AT NEW_x000D_
YORK BY SAO SALVADOR ALIMENTOS</v>
          </cell>
          <cell r="E413">
            <v>27782.34</v>
          </cell>
          <cell r="F413" t="str">
            <v>SZLU9219646</v>
          </cell>
          <cell r="G413" t="str">
            <v>4530</v>
          </cell>
          <cell r="H413" t="str">
            <v>477650</v>
          </cell>
          <cell r="I413">
            <v>0</v>
          </cell>
          <cell r="J413">
            <v>0</v>
          </cell>
          <cell r="K413" t="str">
            <v>COSU6341629570</v>
          </cell>
          <cell r="L413" t="str">
            <v>WANHAI 305 E259</v>
          </cell>
          <cell r="M413" t="str">
            <v>02/10/2022 16:40:45</v>
          </cell>
          <cell r="N413" t="str">
            <v>COS</v>
          </cell>
          <cell r="O413">
            <v>33</v>
          </cell>
          <cell r="P413" t="str">
            <v>TC-HICT</v>
          </cell>
          <cell r="Q413">
            <v>0</v>
          </cell>
          <cell r="R413">
            <v>0</v>
          </cell>
          <cell r="S413">
            <v>0</v>
          </cell>
          <cell r="U413">
            <v>33</v>
          </cell>
          <cell r="V413">
            <v>0</v>
          </cell>
          <cell r="W413" t="str">
            <v>COSU6341629570</v>
          </cell>
        </row>
        <row r="414">
          <cell r="A414" t="str">
            <v>NYKU0742863</v>
          </cell>
          <cell r="B414">
            <v>408</v>
          </cell>
          <cell r="C414" t="str">
            <v>28 PX,SHOCK ABSORBERS FOR FOUR WHEELERS OUR PART NO. CHS30002636 FRONT SPRIN:G ASSY VFE 35 VN MID RH CHS30002635 FRONT SPRING ASSY VFE 35 VN MID LH:INV NO. 6000511631 DT. 16.09.2022 ORDER NO. 5500274027 SB NO. 4228347:DT. 16.09.2022 HS CODE ?: 87088000 NE</v>
          </cell>
          <cell r="E414">
            <v>8680</v>
          </cell>
          <cell r="F414" t="str">
            <v>NYKU0742863</v>
          </cell>
          <cell r="G414" t="str">
            <v>4500</v>
          </cell>
          <cell r="H414" t="str">
            <v>IN1081455</v>
          </cell>
          <cell r="I414">
            <v>0</v>
          </cell>
          <cell r="J414" t="str">
            <v>DACHSER VIETNAM CO.,LTD::HANOI BRANCH OFFICE ROOM 609, 6TH F:LOOR,CMC TOWER BUILDING,NO. 11 DUY:TAN STREET, DICH VONG CN&gt;</v>
          </cell>
          <cell r="K414" t="str">
            <v>MAAC29131400</v>
          </cell>
          <cell r="L414" t="str">
            <v>WANHAI 305 E259</v>
          </cell>
          <cell r="M414" t="str">
            <v>02/10/2022 17:17:56</v>
          </cell>
          <cell r="N414" t="str">
            <v>ONE</v>
          </cell>
          <cell r="O414">
            <v>33</v>
          </cell>
          <cell r="P414" t="str">
            <v>TC-HICT</v>
          </cell>
          <cell r="Q414">
            <v>0</v>
          </cell>
          <cell r="R414">
            <v>0</v>
          </cell>
          <cell r="S414">
            <v>0</v>
          </cell>
          <cell r="U414">
            <v>33</v>
          </cell>
          <cell r="V414" t="str">
            <v>DACHSER VIETNAM CO.,LTD::HANOI BRANCH OFFICE ROOM 609, 6TH F:LOOR,CMC TOWER BUILDING,NO. 11 DUY:TAN STREET, DICH VONG CN&gt;</v>
          </cell>
          <cell r="W414" t="str">
            <v>MAAC29131400</v>
          </cell>
        </row>
        <row r="415">
          <cell r="A415" t="str">
            <v>MSKU7376356</v>
          </cell>
          <cell r="B415">
            <v>409</v>
          </cell>
          <cell r="C415" t="str">
            <v>15 PACKAGES, FREIGHT PREPAID; PACKAGES, SHIPPER'S LOAD, STOW, WEIGHT AND COUNT; PACKAGES, POLISHED MARBLE SLABS  #HS CODE:6802.91   -801 CHINA   --WARD,DISTRICT 12,HO CHI MINH   CITY,VIETNAM.# TEL:0917342723#   EMAIL:CTYTTCHCM@GMAIL.COM.;</v>
          </cell>
          <cell r="E415">
            <v>26000</v>
          </cell>
          <cell r="F415" t="str">
            <v>MSKU7376356</v>
          </cell>
          <cell r="G415" t="str">
            <v>2200</v>
          </cell>
          <cell r="H415" t="str">
            <v>CN1026261</v>
          </cell>
          <cell r="I415" t="str">
            <v>DONGGUAN CITY SHUNGUANGHUA TRADING, CO.,LTD DONGGUAN NANCHENG DONGGUAN, STREET TOO SHENG ROAD NO,8 ON THE E, IGHTH FLOOR AND ZTE-,</v>
          </cell>
          <cell r="J415" t="str">
            <v>TAX ID :0104348289-001#TAN TOAN CAU,  PRODUCTION SERVICE TOURISM TRADING,  IMPORT EXPORT JOINT STOCK COMPANY, BRANCH.# ADD: 1360 HIGHWAY 1A,THOI, AN--,</v>
          </cell>
          <cell r="K415" t="str">
            <v>221860115</v>
          </cell>
          <cell r="L415" t="str">
            <v>SEASPAN LUMACO 236S</v>
          </cell>
          <cell r="M415" t="str">
            <v>03/10/2022 18:31:12</v>
          </cell>
          <cell r="N415" t="str">
            <v>MCC</v>
          </cell>
          <cell r="O415">
            <v>32</v>
          </cell>
          <cell r="P415" t="str">
            <v>TC-HICT</v>
          </cell>
          <cell r="Q415">
            <v>0</v>
          </cell>
          <cell r="R415">
            <v>0</v>
          </cell>
          <cell r="S415">
            <v>0</v>
          </cell>
          <cell r="U415">
            <v>32</v>
          </cell>
          <cell r="V415" t="str">
            <v>TAX ID :0104348289-001#TAN TOAN CAU,  PRODUCTION SERVICE TOURISM TRADING,  IMPORT EXPORT JOINT STOCK COMPANY, BRANCH.# ADD: 1360 HIGHWAY 1A,THOI, AN--,</v>
          </cell>
          <cell r="W415" t="str">
            <v>221860115</v>
          </cell>
        </row>
        <row r="416">
          <cell r="A416" t="str">
            <v>SUDU7908149</v>
          </cell>
          <cell r="B416">
            <v>410</v>
          </cell>
          <cell r="C416" t="str">
            <v>10 PACKAGES, FREIGHT PREPAID; PACKAGES, SHIPPER'S LOAD, STOW, WEIGHT AND COUNT; PACKAGES, POLISHED MARBLE SLABS  #HS CODE:6802.91   -801 CHINA   --WARD,DISTRICT 12,HO CHI MINH   CITY,VIETNAM.# TEL:0917342723#   EMAIL:CTYTTCHCM@GMAIL.COM.;</v>
          </cell>
          <cell r="E416">
            <v>26500</v>
          </cell>
          <cell r="F416" t="str">
            <v>SUDU7908149</v>
          </cell>
          <cell r="G416" t="str">
            <v>2200</v>
          </cell>
          <cell r="H416" t="str">
            <v>CN9037970</v>
          </cell>
          <cell r="I416" t="str">
            <v>DONGGUAN CITY SHUNGUANGHUA TRADING, CO.,LTD DONGGUAN NANCHENG DONGGUAN, STREET TOO SHENG ROAD NO,8 ON THE E, IGHTH FLOOR AND ZTE-,</v>
          </cell>
          <cell r="J416" t="str">
            <v>TAX ID :0104348289-001#TAN TOAN CAU,  PRODUCTION SERVICE TOURISM TRADING,  IMPORT EXPORT JOINT STOCK COMPANY, BRANCH.# ADD: 1360 HIGHWAY 1A,THOI, AN--,</v>
          </cell>
          <cell r="K416" t="str">
            <v>221860115</v>
          </cell>
          <cell r="L416" t="str">
            <v>SEASPAN LUMACO 236S</v>
          </cell>
          <cell r="M416" t="str">
            <v>03/10/2022 18:35:58</v>
          </cell>
          <cell r="N416" t="str">
            <v>MCC</v>
          </cell>
          <cell r="O416">
            <v>32</v>
          </cell>
          <cell r="P416" t="str">
            <v>TC-HICT</v>
          </cell>
          <cell r="Q416">
            <v>0</v>
          </cell>
          <cell r="R416">
            <v>0</v>
          </cell>
          <cell r="S416">
            <v>0</v>
          </cell>
          <cell r="U416">
            <v>32</v>
          </cell>
          <cell r="V416" t="str">
            <v>TAX ID :0104348289-001#TAN TOAN CAU,  PRODUCTION SERVICE TOURISM TRADING,  IMPORT EXPORT JOINT STOCK COMPANY, BRANCH.# ADD: 1360 HIGHWAY 1A,THOI, AN--,</v>
          </cell>
          <cell r="W416" t="str">
            <v>221860115</v>
          </cell>
        </row>
        <row r="417">
          <cell r="A417" t="str">
            <v>CMAU5545749</v>
          </cell>
          <cell r="B417">
            <v>411</v>
          </cell>
          <cell r="C417" t="str">
            <v>60 PIECE(S), 1 X 40HC CONTAINERS STCFREIGHT PREPAIDSHIPPER LOAD STOW AND COUNTTIMBER;</v>
          </cell>
          <cell r="E417">
            <v>25000</v>
          </cell>
          <cell r="F417" t="str">
            <v>CMAU5545749</v>
          </cell>
          <cell r="G417" t="str">
            <v>4500</v>
          </cell>
          <cell r="H417" t="str">
            <v>H7476291/</v>
          </cell>
          <cell r="I417" t="str">
            <v>YANGYANG TIMBER LIMITED, 231 OFF MUMBWA ROAD, CHINIKA INDUSTRIAL, LUSAKA,</v>
          </cell>
          <cell r="J417" t="str">
            <v>THANH LAM IMPORT &amp; EXPORT, JOINT STOCK COMPANY, ADD:DINH XA , VAN TU, THUONG TIN ,, HA NOI CITY,VIETNAM, TAX CODE:0107261389,</v>
          </cell>
          <cell r="K417" t="str">
            <v>DAR0137418</v>
          </cell>
          <cell r="L417" t="str">
            <v>HENG HUI 2 0LKT4S1NC</v>
          </cell>
          <cell r="M417" t="str">
            <v>05/10/2022 15:24:42</v>
          </cell>
          <cell r="N417" t="str">
            <v>CMA</v>
          </cell>
          <cell r="O417">
            <v>30</v>
          </cell>
          <cell r="P417" t="str">
            <v>TC-HICT</v>
          </cell>
          <cell r="Q417">
            <v>0</v>
          </cell>
          <cell r="R417">
            <v>0</v>
          </cell>
          <cell r="S417">
            <v>0</v>
          </cell>
          <cell r="U417">
            <v>30</v>
          </cell>
          <cell r="V417" t="str">
            <v>THANH LAM IMPORT &amp; EXPORT, JOINT STOCK COMPANY, ADD:DINH XA , VAN TU, THUONG TIN ,, HA NOI CITY,VIETNAM, TAX CODE:0107261389,</v>
          </cell>
          <cell r="W417" t="str">
            <v>DAR0137418</v>
          </cell>
        </row>
        <row r="418">
          <cell r="A418" t="str">
            <v>CMAU5915036</v>
          </cell>
          <cell r="B418">
            <v>412</v>
          </cell>
          <cell r="C418" t="str">
            <v>60 PIECE(S), 1 X 40HCFREIGHT PREPAIDSHIPPER LOAD STOW AND COUNTTIMBER;</v>
          </cell>
          <cell r="E418">
            <v>25000</v>
          </cell>
          <cell r="F418" t="str">
            <v>CMAU5915036</v>
          </cell>
          <cell r="G418" t="str">
            <v>4500</v>
          </cell>
          <cell r="H418" t="str">
            <v>H7476389/</v>
          </cell>
          <cell r="I418" t="str">
            <v>YANGYANG TIMBER LIMITED, 231 OFF MUMBWA ROAD, CHINIKA INDUSTRIAL, LUSAKA,</v>
          </cell>
          <cell r="J418" t="str">
            <v>THANH LAM IMPORT &amp; EXPORT, JOINT STOCK COMPANY, ADD:DINH XA , VAN TU, THUONG TIN ,, HA NOI CITY,VIETNAM, TAX CODE:0107261389,</v>
          </cell>
          <cell r="K418" t="str">
            <v>DAR0137419</v>
          </cell>
          <cell r="L418" t="str">
            <v>HENG HUI 2 0LKT4S1NC</v>
          </cell>
          <cell r="M418" t="str">
            <v>05/10/2022 17:19:16</v>
          </cell>
          <cell r="N418" t="str">
            <v>CMA</v>
          </cell>
          <cell r="O418">
            <v>30</v>
          </cell>
          <cell r="P418" t="str">
            <v>TC-HICT</v>
          </cell>
          <cell r="Q418">
            <v>0</v>
          </cell>
          <cell r="R418">
            <v>0</v>
          </cell>
          <cell r="S418">
            <v>0</v>
          </cell>
          <cell r="U418">
            <v>30</v>
          </cell>
          <cell r="V418" t="str">
            <v>THANH LAM IMPORT &amp; EXPORT, JOINT STOCK COMPANY, ADD:DINH XA , VAN TU, THUONG TIN ,, HA NOI CITY,VIETNAM, TAX CODE:0107261389,</v>
          </cell>
          <cell r="W418" t="str">
            <v>DAR0137419</v>
          </cell>
        </row>
        <row r="419">
          <cell r="A419" t="str">
            <v>MSDU1472932</v>
          </cell>
          <cell r="B419">
            <v>413</v>
          </cell>
          <cell r="C419" t="str">
            <v>24000 LITRES RED WINE  ;   CUSTOMS CODE 220429        NET WEIGHT 23860.00 KGM</v>
          </cell>
          <cell r="E419">
            <v>23990</v>
          </cell>
          <cell r="F419" t="str">
            <v>MSDU1472932</v>
          </cell>
          <cell r="G419" t="str">
            <v>2200</v>
          </cell>
          <cell r="H419" t="str">
            <v>FX19347127</v>
          </cell>
          <cell r="I419" t="str">
            <v>CHERUBINO VALSANGIACOMO S.A.
CARRETERA CHESTE-GODELLETA KM.1. 46370 CHIVA - VALENCIA - SPAIN REF #: ESV-VN-2208-0001</v>
          </cell>
          <cell r="J419" t="str">
            <v>CONG TY TNHH THUONG MAI NAM VANG
CUM CONG NGHIEP THANH OAI, XA BICH HOA, HUYEN THANH OAI, THANH PHO HA NOI, VIET NAM SELENA@SEVICO.VN
TF: +84944010484 GOVERNMENT REFERENCE NUMBER: 0109571107</v>
          </cell>
          <cell r="K419" t="str">
            <v>MEDUV7940319</v>
          </cell>
          <cell r="L419" t="str">
            <v>MSC SOPHIE HD238B</v>
          </cell>
          <cell r="M419" t="str">
            <v>06/10/2022 12:42:58</v>
          </cell>
          <cell r="N419" t="str">
            <v>MSC</v>
          </cell>
          <cell r="O419">
            <v>29</v>
          </cell>
          <cell r="P419" t="str">
            <v>TC-HICT</v>
          </cell>
          <cell r="Q419">
            <v>0</v>
          </cell>
          <cell r="R419">
            <v>0</v>
          </cell>
          <cell r="S419">
            <v>0</v>
          </cell>
          <cell r="U419">
            <v>29</v>
          </cell>
        </row>
        <row r="420">
          <cell r="A420" t="str">
            <v>TRHU8327323</v>
          </cell>
          <cell r="B420">
            <v>414</v>
          </cell>
          <cell r="C420" t="str">
            <v>AUTOMOTIVE PARTS</v>
          </cell>
          <cell r="E420">
            <v>4260.0249999999996</v>
          </cell>
          <cell r="F420" t="str">
            <v>TRHU8327323</v>
          </cell>
          <cell r="G420" t="str">
            <v>4500</v>
          </cell>
          <cell r="H420" t="str">
            <v>56870</v>
          </cell>
          <cell r="I420" t="str">
            <v>DSV AIR &amp; SEA GERMANY GMBH - I406
RIEDWEG 9 AS AGENT OF DSV OCEAN TRANSPORT A/S, DENMARK BAD WALDSEE 88339 GERMANY REF #: CDE1610074</v>
          </cell>
          <cell r="J420" t="str">
            <v>BRANCH OF PANALPINA WORLD TRANSPORT (VIETNAM) CO., LTD.
18TH F,PEAKVIEW TOWER,36 HOANG CAU STR, AS AGENT OF DSV OCEAN TRANSPORT A/S, DENMARK O CHO DUA*
GOVERNMENT REFERENCE NUMBER: VAT+0306033041-001</v>
          </cell>
          <cell r="K420" t="str">
            <v>MEDUD7212845</v>
          </cell>
          <cell r="L420" t="str">
            <v>MSC SOPHIE HD238B</v>
          </cell>
          <cell r="M420" t="str">
            <v>06/10/2022 13:18:04</v>
          </cell>
          <cell r="N420" t="str">
            <v>MSC</v>
          </cell>
          <cell r="O420">
            <v>29</v>
          </cell>
          <cell r="P420" t="str">
            <v>TC-HICT</v>
          </cell>
          <cell r="Q420">
            <v>0</v>
          </cell>
          <cell r="R420">
            <v>0</v>
          </cell>
          <cell r="S420">
            <v>0</v>
          </cell>
          <cell r="U420">
            <v>29</v>
          </cell>
        </row>
        <row r="421">
          <cell r="A421" t="str">
            <v>FFAU4153628</v>
          </cell>
          <cell r="B421">
            <v>415</v>
          </cell>
          <cell r="C421" t="str">
            <v>ALUMINUM SCRAP#HS CODE:76020000#</v>
          </cell>
          <cell r="D421" t="str">
            <v>x</v>
          </cell>
          <cell r="E421">
            <v>19677</v>
          </cell>
          <cell r="F421" t="str">
            <v>FFAU4153628</v>
          </cell>
          <cell r="G421" t="str">
            <v>4500</v>
          </cell>
          <cell r="H421" t="str">
            <v>ISLX0000741</v>
          </cell>
          <cell r="I421" t="str">
            <v>ALTER TRADING CORPORATION
700 OFFICE PARKWAY ST. LOUIS, MO 63141</v>
          </cell>
          <cell r="J421" t="str">
            <v>#2700484857#111/GXN-BTNMT,30/12/2021 #0809.04/2022/GCNKQ-CX #CHANG XIN VIET NAM CO., LTD#LOT C12 KHANH PHU INDUSTRIAL PARK, NINH
BINH PROVINCE, VIET NAM</v>
          </cell>
          <cell r="K421" t="str">
            <v>MEDUU6708678</v>
          </cell>
          <cell r="L421" t="str">
            <v>MSC SOPHIE HD238B</v>
          </cell>
          <cell r="M421" t="str">
            <v>06/10/2022 13:55:50</v>
          </cell>
          <cell r="N421" t="str">
            <v>MSC</v>
          </cell>
          <cell r="O421">
            <v>29</v>
          </cell>
          <cell r="P421" t="str">
            <v>TC-HICT</v>
          </cell>
          <cell r="Q421">
            <v>0</v>
          </cell>
          <cell r="R421">
            <v>0</v>
          </cell>
          <cell r="S421">
            <v>0</v>
          </cell>
          <cell r="U421">
            <v>29</v>
          </cell>
        </row>
        <row r="422">
          <cell r="A422" t="str">
            <v>FSCU8349451</v>
          </cell>
          <cell r="B422">
            <v>416</v>
          </cell>
          <cell r="C422" t="str">
            <v>ALUMINUM SCRAP#HS CODE:76020000#             4 X 40' HC                 CONTAINERS                 ALUMINUM SCRAP             FREIGHT PRPAID             14 DAYS FREE TIME AT       DESTINATION ON EQUIPMENT   ONLY</v>
          </cell>
          <cell r="D422" t="str">
            <v>x</v>
          </cell>
          <cell r="E422">
            <v>19713</v>
          </cell>
          <cell r="F422" t="str">
            <v>FSCU8349451</v>
          </cell>
          <cell r="G422" t="str">
            <v>4500</v>
          </cell>
          <cell r="H422" t="str">
            <v>ISLX0000742</v>
          </cell>
          <cell r="I422" t="str">
            <v>ALTER TRADING CORPORATION
700 OFFICE PARKWAY ST. LOUIS, MO 63141</v>
          </cell>
          <cell r="J422" t="str">
            <v>#2700484857#111/GXN-BTNMT,30/12/2021 #0809.04/2022/GCNKQ-CX #CHANG XIN VIET NAM CO., LTD#LOT C12 KHANH PHU INDUSTRIAL PARK, NINH
BINH PROVINCE, VIET NAM</v>
          </cell>
          <cell r="K422" t="str">
            <v>MEDUU6708678</v>
          </cell>
          <cell r="L422" t="str">
            <v>MSC SOPHIE HD238B</v>
          </cell>
          <cell r="M422" t="str">
            <v>06/10/2022 14:01:04</v>
          </cell>
          <cell r="N422" t="str">
            <v>MSC</v>
          </cell>
          <cell r="O422">
            <v>29</v>
          </cell>
          <cell r="P422" t="str">
            <v>TC-HICT</v>
          </cell>
          <cell r="Q422">
            <v>0</v>
          </cell>
          <cell r="R422">
            <v>0</v>
          </cell>
          <cell r="S422">
            <v>0</v>
          </cell>
          <cell r="U422">
            <v>29</v>
          </cell>
        </row>
        <row r="423">
          <cell r="A423" t="str">
            <v>TEMU6817204</v>
          </cell>
          <cell r="B423">
            <v>417</v>
          </cell>
          <cell r="C423" t="str">
            <v>ALUMINUM SCRAP#HS CODE:76020000#</v>
          </cell>
          <cell r="D423" t="str">
            <v>x</v>
          </cell>
          <cell r="E423">
            <v>19913</v>
          </cell>
          <cell r="F423" t="str">
            <v>TEMU6817204</v>
          </cell>
          <cell r="G423" t="str">
            <v>4500</v>
          </cell>
          <cell r="H423" t="str">
            <v>ISLX0000746</v>
          </cell>
          <cell r="I423" t="str">
            <v>ALTER TRADING CORPORATION
700 OFFICE PARKWAY ST. LOUIS, MO 63141</v>
          </cell>
          <cell r="J423" t="str">
            <v>#2700484857#111/GXN-BTNMT,30/12/2021 #0809.04/2022/GCNKQ-CX #CHANG XIN VIET NAM CO., LTD#LOT C12 KHANH PHU INDUSTRIAL PARK, NINH
BINH PROVINCE, VIET NAM</v>
          </cell>
          <cell r="K423" t="str">
            <v>MEDUU6708678</v>
          </cell>
          <cell r="L423" t="str">
            <v>MSC SOPHIE HD238B</v>
          </cell>
          <cell r="M423" t="str">
            <v>06/10/2022 14:03:27</v>
          </cell>
          <cell r="N423" t="str">
            <v>MSC</v>
          </cell>
          <cell r="O423">
            <v>29</v>
          </cell>
          <cell r="P423" t="str">
            <v>TC-HICT</v>
          </cell>
          <cell r="Q423">
            <v>0</v>
          </cell>
          <cell r="R423">
            <v>0</v>
          </cell>
          <cell r="S423">
            <v>0</v>
          </cell>
          <cell r="U423">
            <v>29</v>
          </cell>
        </row>
        <row r="424">
          <cell r="A424" t="str">
            <v>MEDU2665796</v>
          </cell>
          <cell r="B424">
            <v>418</v>
          </cell>
          <cell r="C424" t="str">
            <v>STC: 960 BAG               GREEN MUNG BEANS IN 25 KG</v>
          </cell>
          <cell r="E424">
            <v>24020</v>
          </cell>
          <cell r="F424" t="str">
            <v>MEDU2665796</v>
          </cell>
          <cell r="G424" t="str">
            <v>2200</v>
          </cell>
          <cell r="H424" t="str">
            <v>ABO63712,FJ14405959</v>
          </cell>
          <cell r="I424" t="str">
            <v>RIBOLDI SA ON BEHALF OF PULSES AND GRAINS LLC
RUTA NACIONAL 11 KM. 573, SAN JUSTO, 3040 SANTA FE CUIT: 30557902682</v>
          </cell>
          <cell r="J424" t="str">
            <v>THINH HAI INTERNATIONAL JSC
ROOM 0705-TOWER B-TD PLAZA, LOT 20A-LE HONG PHONG STREET, DONG KHE. WARD, NGO QUYEN DISTRICT HAI
PHONG CITY, VIET NAM ID TAX: 0201345660</v>
          </cell>
          <cell r="K424" t="str">
            <v>MEDUAZ101406</v>
          </cell>
          <cell r="L424" t="str">
            <v>MSC SOPHIE HD238B</v>
          </cell>
          <cell r="M424" t="str">
            <v>06/10/2022 14:47:01</v>
          </cell>
          <cell r="N424" t="str">
            <v>MSC</v>
          </cell>
          <cell r="O424">
            <v>29</v>
          </cell>
          <cell r="P424" t="str">
            <v>TC-HICT</v>
          </cell>
          <cell r="Q424">
            <v>0</v>
          </cell>
          <cell r="R424">
            <v>0</v>
          </cell>
          <cell r="S424">
            <v>0</v>
          </cell>
          <cell r="U424">
            <v>29</v>
          </cell>
        </row>
        <row r="425">
          <cell r="A425" t="str">
            <v>MSDU2815548</v>
          </cell>
          <cell r="B425">
            <v>419</v>
          </cell>
          <cell r="C425" t="str">
            <v>24000 LITRES RED WINE  ;   CUSTOMS CODE 220429        NET WEIGHT 23860.00 KGM</v>
          </cell>
          <cell r="E425">
            <v>23990</v>
          </cell>
          <cell r="F425" t="str">
            <v>MSDU2815548</v>
          </cell>
          <cell r="G425" t="str">
            <v>2200</v>
          </cell>
          <cell r="H425" t="str">
            <v>FX19347185</v>
          </cell>
          <cell r="I425" t="str">
            <v>CHERUBINO VALSANGIACOMO S.A.
CARRETERA CHESTE-GODELLETA KM.1. 46370 CHIVA - VALENCIA - SPAIN REF #: ESV-VN-2208-0001</v>
          </cell>
          <cell r="J425" t="str">
            <v>CONG TY TNHH THUONG MAI NAM VANG
CUM CONG NGHIEP THANH OAI, XA BICH HOA, HUYEN THANH OAI, THANH PHO HA NOI, VIET NAM SELENA@SEVICO.VN
TF: +84944010484 GOVERNMENT REFERENCE NUMBER: 0109571107</v>
          </cell>
          <cell r="K425" t="str">
            <v>MEDUV7940319</v>
          </cell>
          <cell r="L425" t="str">
            <v>MSC SOPHIE HD238B</v>
          </cell>
          <cell r="M425" t="str">
            <v>06/10/2022 15:14:22</v>
          </cell>
          <cell r="N425" t="str">
            <v>MSC</v>
          </cell>
          <cell r="O425">
            <v>29</v>
          </cell>
          <cell r="P425" t="str">
            <v>TC-HICT</v>
          </cell>
          <cell r="Q425">
            <v>0</v>
          </cell>
          <cell r="R425">
            <v>0</v>
          </cell>
          <cell r="S425">
            <v>0</v>
          </cell>
          <cell r="U425">
            <v>29</v>
          </cell>
        </row>
        <row r="426">
          <cell r="A426" t="str">
            <v>LLTU2020719</v>
          </cell>
          <cell r="B426">
            <v>420</v>
          </cell>
          <cell r="C426" t="str">
            <v>STC: 960 BAG               GREEN MUNG BEANS IN 25 KG</v>
          </cell>
          <cell r="E426">
            <v>24020</v>
          </cell>
          <cell r="F426" t="str">
            <v>LLTU2020719</v>
          </cell>
          <cell r="G426" t="str">
            <v>2200</v>
          </cell>
          <cell r="H426" t="str">
            <v>ABO63709,FJ14405973</v>
          </cell>
          <cell r="I426" t="str">
            <v>RIBOLDI SA ON BEHALF OF PULSES AND GRAINS LLC
RUTA NACIONAL 11 KM. 573, SAN JUSTO, 3040 SANTA FE CUIT: 30557902682</v>
          </cell>
          <cell r="J426" t="str">
            <v>THINH HAI INTERNATIONAL JSC
ROOM 0705-TOWER B-TD PLAZA, LOT 20A-LE HONG PHONG STREET, DONG KHE. WARD, NGO QUYEN DISTRICT HAI
PHONG CITY, VIET NAM ID TAX: 0201345660</v>
          </cell>
          <cell r="K426" t="str">
            <v>MEDUAZ101406</v>
          </cell>
          <cell r="L426" t="str">
            <v>MSC SOPHIE HD238B</v>
          </cell>
          <cell r="M426" t="str">
            <v>06/10/2022 15:17:13</v>
          </cell>
          <cell r="N426" t="str">
            <v>MSC</v>
          </cell>
          <cell r="O426">
            <v>29</v>
          </cell>
          <cell r="P426" t="str">
            <v>TC-HICT</v>
          </cell>
          <cell r="Q426">
            <v>0</v>
          </cell>
          <cell r="R426">
            <v>0</v>
          </cell>
          <cell r="S426">
            <v>0</v>
          </cell>
          <cell r="U426">
            <v>29</v>
          </cell>
        </row>
        <row r="427">
          <cell r="A427" t="str">
            <v>TCLU7535851</v>
          </cell>
          <cell r="B427">
            <v>421</v>
          </cell>
          <cell r="C427" t="str">
            <v>107 BUNDLES 107 PIECES DEN YA BEAMS AD BOTANICAL NAME : CYLICODISCUS GABUNENSIS  10 DAYS FREE DEMURRAGE AT  POD 12 BUNDLES</v>
          </cell>
          <cell r="E427">
            <v>19005</v>
          </cell>
          <cell r="F427" t="str">
            <v>TCLU7535851</v>
          </cell>
          <cell r="G427" t="str">
            <v>2200</v>
          </cell>
          <cell r="H427" t="str">
            <v>EU21807893</v>
          </cell>
          <cell r="I427" t="str">
            <v>SAMARTEX TIMBER AND PLYWOOD COMPANY LTD.
P. O. BOX 1
SAMREBOI/GHANA</v>
          </cell>
          <cell r="J427" t="str">
            <v>TO ORDER</v>
          </cell>
          <cell r="K427" t="str">
            <v>MEDUTK117280</v>
          </cell>
          <cell r="L427" t="str">
            <v>MSC SOPHIE HD238B</v>
          </cell>
          <cell r="M427" t="str">
            <v>06/10/2022 15:26:49</v>
          </cell>
          <cell r="N427" t="str">
            <v>MSC</v>
          </cell>
          <cell r="O427">
            <v>29</v>
          </cell>
          <cell r="P427" t="str">
            <v>TC-HICT</v>
          </cell>
          <cell r="Q427">
            <v>0</v>
          </cell>
          <cell r="R427">
            <v>0</v>
          </cell>
          <cell r="S427">
            <v>0</v>
          </cell>
          <cell r="U427">
            <v>29</v>
          </cell>
        </row>
        <row r="428">
          <cell r="A428" t="str">
            <v>MEDU6641869</v>
          </cell>
          <cell r="B428">
            <v>422</v>
          </cell>
          <cell r="C428" t="str">
            <v>107 BUNDLES 107 PIECES DEN YA BEAMS AD BOTANICAL NAME : CYLICODISCUS GABUNENSIS  10 DAYS FREE DEMURRAGE AT  POD 12 BUNDLES</v>
          </cell>
          <cell r="E428">
            <v>19431</v>
          </cell>
          <cell r="F428" t="str">
            <v>MEDU6641869</v>
          </cell>
          <cell r="G428" t="str">
            <v>2200</v>
          </cell>
          <cell r="H428" t="str">
            <v>EU21807895</v>
          </cell>
          <cell r="I428" t="str">
            <v>SAMARTEX TIMBER AND PLYWOOD COMPANY LTD.
P. O. BOX 1
SAMREBOI/GHANA</v>
          </cell>
          <cell r="J428" t="str">
            <v>TO ORDER</v>
          </cell>
          <cell r="K428" t="str">
            <v>MEDUTK117280</v>
          </cell>
          <cell r="L428" t="str">
            <v>MSC SOPHIE HD238B</v>
          </cell>
          <cell r="M428" t="str">
            <v>06/10/2022 15:48:27</v>
          </cell>
          <cell r="N428" t="str">
            <v>MSC</v>
          </cell>
          <cell r="O428">
            <v>29</v>
          </cell>
          <cell r="P428" t="str">
            <v>TC-HICT</v>
          </cell>
          <cell r="Q428">
            <v>0</v>
          </cell>
          <cell r="R428">
            <v>0</v>
          </cell>
          <cell r="S428">
            <v>0</v>
          </cell>
          <cell r="U428">
            <v>29</v>
          </cell>
        </row>
        <row r="429">
          <cell r="A429" t="str">
            <v>MEDU2520909</v>
          </cell>
          <cell r="B429">
            <v>423</v>
          </cell>
          <cell r="C429" t="str">
            <v>BIETC SAWN TIMBER TALI</v>
          </cell>
          <cell r="E429">
            <v>23336</v>
          </cell>
          <cell r="F429" t="str">
            <v>MEDU2520909</v>
          </cell>
          <cell r="G429" t="str">
            <v>2200</v>
          </cell>
          <cell r="H429" t="str">
            <v>EU24123682</v>
          </cell>
          <cell r="I429" t="str">
            <v>HONG DA WOOD
LIBREVILLE ACAE LIBREVILLE GABON 55</v>
          </cell>
          <cell r="J429" t="str">
            <v>TO ORDER</v>
          </cell>
          <cell r="K429" t="str">
            <v>MEDULJ050706</v>
          </cell>
          <cell r="L429" t="str">
            <v>MSC SOPHIE HD238B</v>
          </cell>
          <cell r="M429" t="str">
            <v>06/10/2022 16:00:30</v>
          </cell>
          <cell r="N429" t="str">
            <v>MSC</v>
          </cell>
          <cell r="O429">
            <v>29</v>
          </cell>
          <cell r="P429" t="str">
            <v>TC-HICT</v>
          </cell>
          <cell r="Q429">
            <v>0</v>
          </cell>
          <cell r="R429">
            <v>0</v>
          </cell>
          <cell r="S429">
            <v>0</v>
          </cell>
          <cell r="U429">
            <v>29</v>
          </cell>
        </row>
        <row r="430">
          <cell r="A430" t="str">
            <v>MEDU5531208</v>
          </cell>
          <cell r="B430">
            <v>424</v>
          </cell>
          <cell r="C430" t="str">
            <v>107 BUNDLES 107 PIECES DEN YA BEAMS AD BOTANICAL NAME : CYLICODISCUS GABUNENSIS  10 DAYS FREE DEMURRAGE AT  POD 11 BUNDLES</v>
          </cell>
          <cell r="E430">
            <v>19379</v>
          </cell>
          <cell r="F430" t="str">
            <v>MEDU5531208</v>
          </cell>
          <cell r="G430" t="str">
            <v>2200</v>
          </cell>
          <cell r="H430" t="str">
            <v>EU21807899</v>
          </cell>
          <cell r="I430" t="str">
            <v>SAMARTEX TIMBER AND PLYWOOD COMPANY LTD.
P. O. BOX 1
SAMREBOI/GHANA</v>
          </cell>
          <cell r="J430" t="str">
            <v>TO ORDER</v>
          </cell>
          <cell r="K430" t="str">
            <v>MEDUTK117280</v>
          </cell>
          <cell r="L430" t="str">
            <v>MSC SOPHIE HD238B</v>
          </cell>
          <cell r="M430" t="str">
            <v>06/10/2022 16:19:39</v>
          </cell>
          <cell r="N430" t="str">
            <v>MSC</v>
          </cell>
          <cell r="O430">
            <v>29</v>
          </cell>
          <cell r="P430" t="str">
            <v>TC-HICT</v>
          </cell>
          <cell r="Q430">
            <v>0</v>
          </cell>
          <cell r="R430">
            <v>0</v>
          </cell>
          <cell r="S430">
            <v>0</v>
          </cell>
          <cell r="U430">
            <v>29</v>
          </cell>
        </row>
        <row r="431">
          <cell r="A431" t="str">
            <v>MEDU5013847</v>
          </cell>
          <cell r="B431">
            <v>425</v>
          </cell>
          <cell r="C431" t="str">
            <v>24000 LITRES RED WINE  ;   CUSTOMS CODE 220429        NET WEIGHT 23860.00 KGM</v>
          </cell>
          <cell r="E431">
            <v>23990</v>
          </cell>
          <cell r="F431" t="str">
            <v>MEDU5013847</v>
          </cell>
          <cell r="G431" t="str">
            <v>2200</v>
          </cell>
          <cell r="H431" t="str">
            <v>FX19347172</v>
          </cell>
          <cell r="I431" t="str">
            <v>CHERUBINO VALSANGIACOMO S.A.
CARRETERA CHESTE-GODELLETA KM.1. 46370 CHIVA - VALENCIA - SPAIN REF #: ESV-VN-2208-0001</v>
          </cell>
          <cell r="J431" t="str">
            <v>CONG TY TNHH THUONG MAI NAM VANG
CUM CONG NGHIEP THANH OAI, XA BICH HOA, HUYEN THANH OAI, THANH PHO HA NOI, VIET NAM SELENA@SEVICO.VN
TF: +84944010484 GOVERNMENT REFERENCE NUMBER: 0109571107</v>
          </cell>
          <cell r="K431" t="str">
            <v>MEDUV7940319</v>
          </cell>
          <cell r="L431" t="str">
            <v>MSC SOPHIE HD238B</v>
          </cell>
          <cell r="M431" t="str">
            <v>06/10/2022 16:28:06</v>
          </cell>
          <cell r="N431" t="str">
            <v>MSC</v>
          </cell>
          <cell r="O431">
            <v>29</v>
          </cell>
          <cell r="P431" t="str">
            <v>TC-HICT</v>
          </cell>
          <cell r="Q431">
            <v>0</v>
          </cell>
          <cell r="R431">
            <v>0</v>
          </cell>
          <cell r="S431">
            <v>0</v>
          </cell>
          <cell r="U431">
            <v>29</v>
          </cell>
        </row>
        <row r="432">
          <cell r="A432" t="str">
            <v>CAIU3777742</v>
          </cell>
          <cell r="B432">
            <v>426</v>
          </cell>
          <cell r="C432" t="str">
            <v>BIETC SAWN TIMBER TALI</v>
          </cell>
          <cell r="E432">
            <v>23085</v>
          </cell>
          <cell r="F432" t="str">
            <v>CAIU3777742</v>
          </cell>
          <cell r="G432" t="str">
            <v>2200</v>
          </cell>
          <cell r="H432" t="str">
            <v>EU24123683</v>
          </cell>
          <cell r="I432" t="str">
            <v>HONG DA WOOD
LIBREVILLE ACAE LIBREVILLE GABON 55</v>
          </cell>
          <cell r="J432" t="str">
            <v>TO ORDER</v>
          </cell>
          <cell r="K432" t="str">
            <v>MEDULJ050706</v>
          </cell>
          <cell r="L432" t="str">
            <v>MSC SOPHIE HD238B</v>
          </cell>
          <cell r="M432" t="str">
            <v>06/10/2022 16:31:29</v>
          </cell>
          <cell r="N432" t="str">
            <v>MSC</v>
          </cell>
          <cell r="O432">
            <v>29</v>
          </cell>
          <cell r="P432" t="str">
            <v>TC-HICT</v>
          </cell>
          <cell r="Q432">
            <v>0</v>
          </cell>
          <cell r="R432">
            <v>0</v>
          </cell>
          <cell r="S432">
            <v>0</v>
          </cell>
          <cell r="U432">
            <v>29</v>
          </cell>
        </row>
        <row r="433">
          <cell r="A433" t="str">
            <v>MSDU1019850</v>
          </cell>
          <cell r="B433">
            <v>427</v>
          </cell>
          <cell r="C433" t="str">
            <v>24000 LITRES RED WINE  ;   CUSTOMS CODE 220429        NET WEIGHT 23860.00 KGM</v>
          </cell>
          <cell r="E433">
            <v>23990</v>
          </cell>
          <cell r="F433" t="str">
            <v>MSDU1019850</v>
          </cell>
          <cell r="G433" t="str">
            <v>2200</v>
          </cell>
          <cell r="H433" t="str">
            <v>FX19347129</v>
          </cell>
          <cell r="I433" t="str">
            <v>CHERUBINO VALSANGIACOMO S.A.
CARRETERA CHESTE-GODELLETA KM.1. 46370 CHIVA - VALENCIA - SPAIN REF #: ESV-VN-2208-0001</v>
          </cell>
          <cell r="J433" t="str">
            <v>CONG TY TNHH THUONG MAI NAM VANG
CUM CONG NGHIEP THANH OAI, XA BICH HOA, HUYEN THANH OAI, THANH PHO HA NOI, VIET NAM SELENA@SEVICO.VN
TF: +84944010484 GOVERNMENT REFERENCE NUMBER: 0109571107</v>
          </cell>
          <cell r="K433" t="str">
            <v>MEDUV7940319</v>
          </cell>
          <cell r="L433" t="str">
            <v>MSC SOPHIE HD238B</v>
          </cell>
          <cell r="M433" t="str">
            <v>06/10/2022 16:52:12</v>
          </cell>
          <cell r="N433" t="str">
            <v>MSC</v>
          </cell>
          <cell r="O433">
            <v>29</v>
          </cell>
          <cell r="P433" t="str">
            <v>TC-HICT</v>
          </cell>
          <cell r="Q433">
            <v>0</v>
          </cell>
          <cell r="R433">
            <v>0</v>
          </cell>
          <cell r="S433">
            <v>0</v>
          </cell>
          <cell r="U433">
            <v>29</v>
          </cell>
        </row>
        <row r="434">
          <cell r="A434" t="str">
            <v>TGHU0110999</v>
          </cell>
          <cell r="B434">
            <v>428</v>
          </cell>
          <cell r="C434" t="str">
            <v>107 BUNDLES 107 PIECES DEN YA BEAMS AD BOTANICAL NAME : CYLICODISCUS GABUNENSIS  10 DAYS FREE DEMURRAGE AT  POD 8 BUNDLES</v>
          </cell>
          <cell r="E434">
            <v>19129</v>
          </cell>
          <cell r="F434" t="str">
            <v>TGHU0110999</v>
          </cell>
          <cell r="G434" t="str">
            <v>2200</v>
          </cell>
          <cell r="H434" t="str">
            <v>EU21807876</v>
          </cell>
          <cell r="I434" t="str">
            <v>SAMARTEX TIMBER AND PLYWOOD COMPANY LTD.
P. O. BOX 1
SAMREBOI/GHANA</v>
          </cell>
          <cell r="J434" t="str">
            <v>TO ORDER</v>
          </cell>
          <cell r="K434" t="str">
            <v>MEDUTK117280</v>
          </cell>
          <cell r="L434" t="str">
            <v>MSC SOPHIE HD238B</v>
          </cell>
          <cell r="M434" t="str">
            <v>06/10/2022 16:58:50</v>
          </cell>
          <cell r="N434" t="str">
            <v>MSC</v>
          </cell>
          <cell r="O434">
            <v>29</v>
          </cell>
          <cell r="P434" t="str">
            <v>TC-HICT</v>
          </cell>
          <cell r="Q434">
            <v>0</v>
          </cell>
          <cell r="R434">
            <v>0</v>
          </cell>
          <cell r="S434">
            <v>0</v>
          </cell>
          <cell r="U434">
            <v>29</v>
          </cell>
        </row>
        <row r="435">
          <cell r="A435" t="str">
            <v>MEDU6009230</v>
          </cell>
          <cell r="B435">
            <v>429</v>
          </cell>
          <cell r="C435" t="str">
            <v>BIETC SAWN TIMBER TALI</v>
          </cell>
          <cell r="E435">
            <v>22364</v>
          </cell>
          <cell r="F435" t="str">
            <v>MEDU6009230</v>
          </cell>
          <cell r="G435" t="str">
            <v>2200</v>
          </cell>
          <cell r="H435" t="str">
            <v>EU24123684</v>
          </cell>
          <cell r="I435" t="str">
            <v>HONG DA WOOD
LIBREVILLE ACAE LIBREVILLE GABON 55</v>
          </cell>
          <cell r="J435" t="str">
            <v>TO ORDER</v>
          </cell>
          <cell r="K435" t="str">
            <v>MEDULJ048437</v>
          </cell>
          <cell r="L435" t="str">
            <v>MSC SOPHIE HD238B</v>
          </cell>
          <cell r="M435" t="str">
            <v>06/10/2022 17:23:18</v>
          </cell>
          <cell r="N435" t="str">
            <v>MSC</v>
          </cell>
          <cell r="O435">
            <v>29</v>
          </cell>
          <cell r="P435" t="str">
            <v>TC-HICT</v>
          </cell>
          <cell r="Q435">
            <v>0</v>
          </cell>
          <cell r="R435">
            <v>0</v>
          </cell>
          <cell r="S435">
            <v>0</v>
          </cell>
          <cell r="U435">
            <v>29</v>
          </cell>
        </row>
        <row r="436">
          <cell r="A436" t="str">
            <v>GLDU9448996</v>
          </cell>
          <cell r="B436">
            <v>430</v>
          </cell>
          <cell r="C436" t="str">
            <v>107 BUNDLES 107 PIECES DEN YA BEAMS AD BOTANICAL NAME : CYLICODISCUS GABUNENSIS  10 DAYS FREE DEMURRAGE AT  POD 12 BUNDLES</v>
          </cell>
          <cell r="E436">
            <v>19292</v>
          </cell>
          <cell r="F436" t="str">
            <v>GLDU9448996</v>
          </cell>
          <cell r="G436" t="str">
            <v>2200</v>
          </cell>
          <cell r="H436" t="str">
            <v>EU21807897</v>
          </cell>
          <cell r="I436" t="str">
            <v>SAMARTEX TIMBER AND PLYWOOD COMPANY LTD.
P. O. BOX 1
SAMREBOI/GHANA</v>
          </cell>
          <cell r="J436" t="str">
            <v>TO ORDER</v>
          </cell>
          <cell r="K436" t="str">
            <v>MEDUTK117280</v>
          </cell>
          <cell r="L436" t="str">
            <v>MSC SOPHIE HD238B</v>
          </cell>
          <cell r="M436" t="str">
            <v>06/10/2022 20:45:37</v>
          </cell>
          <cell r="N436" t="str">
            <v>MSC</v>
          </cell>
          <cell r="O436">
            <v>29</v>
          </cell>
          <cell r="P436" t="str">
            <v>TC-HICT</v>
          </cell>
          <cell r="Q436">
            <v>0</v>
          </cell>
          <cell r="R436">
            <v>0</v>
          </cell>
          <cell r="S436">
            <v>0</v>
          </cell>
          <cell r="U436">
            <v>29</v>
          </cell>
        </row>
        <row r="437">
          <cell r="A437" t="str">
            <v>TCNU8945945</v>
          </cell>
          <cell r="B437">
            <v>431</v>
          </cell>
          <cell r="C437" t="str">
            <v>THE EQUIPMENTS OF PIG FARM</v>
          </cell>
          <cell r="E437">
            <v>11442.8</v>
          </cell>
          <cell r="F437" t="str">
            <v>TCNU8945945</v>
          </cell>
          <cell r="G437" t="str">
            <v>4500</v>
          </cell>
          <cell r="H437" t="str">
            <v>000183</v>
          </cell>
          <cell r="I437" t="str">
            <v>SCAN GLOBAL LOGISTICS AS
LANGERAK 17, 1
AALBORG DENMARK 9220</v>
          </cell>
          <cell r="J437" t="str">
            <v>SCAN GLOBAL LOGISTICS (VIETNAM) LTD.
10TH FLOOR, WASECO TOWER, 10
PHO QUANG STREET, WARD 2 TAN BINH
DISTRICT,
HO CHI MINH CITY 65 VIETNAM 0000</v>
          </cell>
          <cell r="K437" t="str">
            <v>MEDUTX283400</v>
          </cell>
          <cell r="L437" t="str">
            <v>MSC SOPHIE HD238B</v>
          </cell>
          <cell r="M437" t="str">
            <v>06/10/2022 20:59:11</v>
          </cell>
          <cell r="N437" t="str">
            <v>MSC</v>
          </cell>
          <cell r="O437">
            <v>29</v>
          </cell>
          <cell r="P437" t="str">
            <v>TC-HICT</v>
          </cell>
          <cell r="Q437">
            <v>0</v>
          </cell>
          <cell r="R437">
            <v>0</v>
          </cell>
          <cell r="S437">
            <v>0</v>
          </cell>
          <cell r="U437">
            <v>29</v>
          </cell>
        </row>
        <row r="438">
          <cell r="A438" t="str">
            <v>MEDU7264219</v>
          </cell>
          <cell r="B438">
            <v>432</v>
          </cell>
          <cell r="C438" t="str">
            <v>THE EQUIPMENTS OF PIG FARM</v>
          </cell>
          <cell r="E438">
            <v>11414.8</v>
          </cell>
          <cell r="F438" t="str">
            <v>MEDU7264219</v>
          </cell>
          <cell r="G438" t="str">
            <v>4500</v>
          </cell>
          <cell r="H438" t="str">
            <v>000182</v>
          </cell>
          <cell r="I438" t="str">
            <v>SCAN GLOBAL LOGISTICS AS
LANGERAK 17, 1
AALBORG DENMARK 9220</v>
          </cell>
          <cell r="J438" t="str">
            <v>SCAN GLOBAL LOGISTICS (VIETNAM) LTD.
10TH FLOOR, WASECO TOWER, 10
PHO QUANG STREET, WARD 2 TAN BINH
DISTRICT,
HO CHI MINH CITY 65 VIETNAM 0000</v>
          </cell>
          <cell r="K438" t="str">
            <v>MEDUTX283400</v>
          </cell>
          <cell r="L438" t="str">
            <v>MSC SOPHIE HD238B</v>
          </cell>
          <cell r="M438" t="str">
            <v>06/10/2022 21:06:07</v>
          </cell>
          <cell r="N438" t="str">
            <v>MSC</v>
          </cell>
          <cell r="O438">
            <v>29</v>
          </cell>
          <cell r="P438" t="str">
            <v>TC-HICT</v>
          </cell>
          <cell r="Q438">
            <v>0</v>
          </cell>
          <cell r="R438">
            <v>0</v>
          </cell>
          <cell r="S438">
            <v>0</v>
          </cell>
          <cell r="U438">
            <v>29</v>
          </cell>
        </row>
        <row r="439">
          <cell r="A439" t="str">
            <v>FCIU5951770</v>
          </cell>
          <cell r="B439">
            <v>433</v>
          </cell>
          <cell r="C439" t="str">
            <v>107 BUNDLES 107 PIECES DEN YA BEAMS AD BOTANICAL NAME : CYLICODISCUS GABUNENSIS  10 DAYS FREE DEMURRAGE AT  POD 9 BUNDLES</v>
          </cell>
          <cell r="E439">
            <v>19435</v>
          </cell>
          <cell r="F439" t="str">
            <v>FCIU5951770</v>
          </cell>
          <cell r="G439" t="str">
            <v>2200</v>
          </cell>
          <cell r="H439" t="str">
            <v>EU81807894</v>
          </cell>
          <cell r="I439" t="str">
            <v>SAMARTEX TIMBER AND PLYWOOD COMPANY LTD.
P. O. BOX 1
SAMREBOI/GHANA</v>
          </cell>
          <cell r="J439" t="str">
            <v>TO ORDER</v>
          </cell>
          <cell r="K439" t="str">
            <v>MEDUTK117280</v>
          </cell>
          <cell r="L439" t="str">
            <v>MSC SOPHIE HD238B</v>
          </cell>
          <cell r="M439" t="str">
            <v>06/10/2022 21:11:26</v>
          </cell>
          <cell r="N439" t="str">
            <v>MSC</v>
          </cell>
          <cell r="O439">
            <v>29</v>
          </cell>
          <cell r="P439" t="str">
            <v>TC-HICT</v>
          </cell>
          <cell r="Q439">
            <v>0</v>
          </cell>
          <cell r="R439">
            <v>0</v>
          </cell>
          <cell r="S439">
            <v>0</v>
          </cell>
          <cell r="U439">
            <v>29</v>
          </cell>
        </row>
        <row r="440">
          <cell r="A440" t="str">
            <v>TCKU3709480</v>
          </cell>
          <cell r="B440">
            <v>434</v>
          </cell>
          <cell r="C440" t="str">
            <v>107 BUNDLES 107 PIECES DEN YA BEAMS AD BOTANICAL NAME : CYLICODISCUS GABUNENSIS  10 DAYS FREE DEMURRAGE AT  POD 13 BUNDLES</v>
          </cell>
          <cell r="E440">
            <v>18618</v>
          </cell>
          <cell r="F440" t="str">
            <v>TCKU3709480</v>
          </cell>
          <cell r="G440" t="str">
            <v>2200</v>
          </cell>
          <cell r="H440" t="str">
            <v>EU21807898</v>
          </cell>
          <cell r="I440" t="str">
            <v>SAMARTEX TIMBER AND PLYWOOD COMPANY LTD.
P. O. BOX 1
SAMREBOI/GHANA</v>
          </cell>
          <cell r="J440" t="str">
            <v>TO ORDER</v>
          </cell>
          <cell r="K440" t="str">
            <v>MEDUTK117280</v>
          </cell>
          <cell r="L440" t="str">
            <v>MSC SOPHIE HD238B</v>
          </cell>
          <cell r="M440" t="str">
            <v>06/10/2022 21:11:34</v>
          </cell>
          <cell r="N440" t="str">
            <v>MSC</v>
          </cell>
          <cell r="O440">
            <v>29</v>
          </cell>
          <cell r="P440" t="str">
            <v>TC-HICT</v>
          </cell>
          <cell r="Q440">
            <v>0</v>
          </cell>
          <cell r="R440">
            <v>0</v>
          </cell>
          <cell r="S440">
            <v>0</v>
          </cell>
          <cell r="U440">
            <v>29</v>
          </cell>
        </row>
        <row r="441">
          <cell r="A441" t="str">
            <v>SEGU2953309</v>
          </cell>
          <cell r="B441">
            <v>435</v>
          </cell>
          <cell r="C441" t="str">
            <v>BIETC SAWN TIMBER BILINGA</v>
          </cell>
          <cell r="E441">
            <v>23212</v>
          </cell>
          <cell r="F441" t="str">
            <v>SEGU2953309</v>
          </cell>
          <cell r="G441" t="str">
            <v>2200</v>
          </cell>
          <cell r="H441" t="str">
            <v>EU24123681</v>
          </cell>
          <cell r="I441" t="str">
            <v>HONG DA WOOD
LIBREVILLE ACAE LIBREVILLE GABON 55</v>
          </cell>
          <cell r="J441" t="str">
            <v>TO ORDER</v>
          </cell>
          <cell r="K441" t="str">
            <v>MEDULJ048437</v>
          </cell>
          <cell r="L441" t="str">
            <v>MSC SOPHIE HD238B</v>
          </cell>
          <cell r="M441" t="str">
            <v>06/10/2022 21:36:53</v>
          </cell>
          <cell r="N441" t="str">
            <v>MSC</v>
          </cell>
          <cell r="O441">
            <v>29</v>
          </cell>
          <cell r="P441" t="str">
            <v>TC-HICT</v>
          </cell>
          <cell r="Q441">
            <v>0</v>
          </cell>
          <cell r="R441">
            <v>0</v>
          </cell>
          <cell r="S441">
            <v>0</v>
          </cell>
          <cell r="U441">
            <v>29</v>
          </cell>
        </row>
        <row r="442">
          <cell r="A442" t="str">
            <v>FCIU8681894</v>
          </cell>
          <cell r="B442">
            <v>436</v>
          </cell>
          <cell r="C442" t="str">
            <v>ALUMINUM SCRAP#HS CODE:76020000#</v>
          </cell>
          <cell r="D442" t="str">
            <v>x</v>
          </cell>
          <cell r="E442">
            <v>19586</v>
          </cell>
          <cell r="F442" t="str">
            <v>FCIU8681894</v>
          </cell>
          <cell r="G442" t="str">
            <v>4500</v>
          </cell>
          <cell r="H442" t="str">
            <v>ISLX0000744</v>
          </cell>
          <cell r="I442" t="str">
            <v>ALTER TRADING CORPORATION
700 OFFICE PARKWAY ST. LOUIS, MO 63141</v>
          </cell>
          <cell r="J442" t="str">
            <v>#2700484857#111/GXN-BTNMT,30/12/2021 #0809.04/2022/GCNKQ-CX #CHANG XIN VIET NAM CO., LTD#LOT C12 KHANH PHU INDUSTRIAL PARK, NINH
BINH PROVINCE, VIET NAM</v>
          </cell>
          <cell r="K442" t="str">
            <v>MEDUU6708678</v>
          </cell>
          <cell r="L442" t="str">
            <v>MSC SOPHIE HD238B</v>
          </cell>
          <cell r="M442" t="str">
            <v>06/10/2022 21:37:31</v>
          </cell>
          <cell r="N442" t="str">
            <v>MSC</v>
          </cell>
          <cell r="O442">
            <v>29</v>
          </cell>
          <cell r="P442" t="str">
            <v>TC-HICT</v>
          </cell>
          <cell r="Q442">
            <v>0</v>
          </cell>
          <cell r="R442">
            <v>0</v>
          </cell>
          <cell r="S442">
            <v>0</v>
          </cell>
          <cell r="U442">
            <v>29</v>
          </cell>
        </row>
        <row r="443">
          <cell r="A443" t="str">
            <v>TCKU1672485</v>
          </cell>
          <cell r="B443">
            <v>437</v>
          </cell>
          <cell r="C443" t="str">
            <v>107 BUNDLES 107 PIECES DEN YA BEAMS AD BOTANICAL NAME : CYLICODISCUS GABUNENSIS  10 DAYS FREE DEMURRAGE AT  POD 10 BUNDLES</v>
          </cell>
          <cell r="E443">
            <v>19095</v>
          </cell>
          <cell r="F443" t="str">
            <v>TCKU1672485</v>
          </cell>
          <cell r="G443" t="str">
            <v>2200</v>
          </cell>
          <cell r="H443" t="str">
            <v>EU21807875</v>
          </cell>
          <cell r="I443" t="str">
            <v>SAMARTEX TIMBER AND PLYWOOD COMPANY LTD.
P. O. BOX 1
SAMREBOI/GHANA</v>
          </cell>
          <cell r="J443" t="str">
            <v>TO ORDER</v>
          </cell>
          <cell r="K443" t="str">
            <v>MEDUTK117280</v>
          </cell>
          <cell r="L443" t="str">
            <v>MSC SOPHIE HD238B</v>
          </cell>
          <cell r="M443" t="str">
            <v>06/10/2022 22:00:08</v>
          </cell>
          <cell r="N443" t="str">
            <v>MSC</v>
          </cell>
          <cell r="O443">
            <v>29</v>
          </cell>
          <cell r="P443" t="str">
            <v>TC-HICT</v>
          </cell>
          <cell r="Q443">
            <v>0</v>
          </cell>
          <cell r="R443">
            <v>0</v>
          </cell>
          <cell r="S443">
            <v>0</v>
          </cell>
          <cell r="U443">
            <v>29</v>
          </cell>
        </row>
        <row r="444">
          <cell r="A444" t="str">
            <v>FSCU3660239</v>
          </cell>
          <cell r="B444">
            <v>438</v>
          </cell>
          <cell r="C444" t="str">
            <v>107 BUNDLES 107 PIECES DEN YA BEAMS AD BOTANICAL NAME : CYLICODISCUS GABUNENSIS  10 DAYS FREE DEMURRAGE AT  POD 10 BUNDLES</v>
          </cell>
          <cell r="E444">
            <v>19415</v>
          </cell>
          <cell r="F444" t="str">
            <v>FSCU3660239</v>
          </cell>
          <cell r="G444" t="str">
            <v>2200</v>
          </cell>
          <cell r="H444" t="str">
            <v>EU21807941</v>
          </cell>
          <cell r="I444" t="str">
            <v>SAMARTEX TIMBER AND PLYWOOD COMPANY LTD.
P. O. BOX 1
SAMREBOI/GHANA</v>
          </cell>
          <cell r="J444" t="str">
            <v>TO ORDER</v>
          </cell>
          <cell r="K444" t="str">
            <v>MEDUTK117280</v>
          </cell>
          <cell r="L444" t="str">
            <v>MSC SOPHIE HD238B</v>
          </cell>
          <cell r="M444" t="str">
            <v>06/10/2022 22:00:19</v>
          </cell>
          <cell r="N444" t="str">
            <v>MSC</v>
          </cell>
          <cell r="O444">
            <v>29</v>
          </cell>
          <cell r="P444" t="str">
            <v>TC-HICT</v>
          </cell>
          <cell r="Q444">
            <v>0</v>
          </cell>
          <cell r="R444">
            <v>0</v>
          </cell>
          <cell r="S444">
            <v>0</v>
          </cell>
          <cell r="U444">
            <v>29</v>
          </cell>
        </row>
        <row r="445">
          <cell r="A445" t="str">
            <v>MEDU1680409</v>
          </cell>
          <cell r="B445">
            <v>439</v>
          </cell>
          <cell r="C445" t="str">
            <v>STC: 960 BAG               GREEN MUNG BEANS IN 25 KG  FREIGHT PREPAID.           HS CODE 0713.31.90         TOTAL ITEMS : 4800         TOTAL GROSS WEIGHT :       120,100 KGS.               TOTAL NET WEIGHT: 120,000  KGS                        PERMISO EMBA</v>
          </cell>
          <cell r="E445">
            <v>24020</v>
          </cell>
          <cell r="F445" t="str">
            <v>MEDU1680409</v>
          </cell>
          <cell r="G445" t="str">
            <v>2200</v>
          </cell>
          <cell r="H445" t="str">
            <v>ABO63711,FJ14405848</v>
          </cell>
          <cell r="I445" t="str">
            <v>RIBOLDI SA ON BEHALF OF PULSES AND GRAINS LLC
RUTA NACIONAL 11 KM. 573, SAN JUSTO, 3040 SANTA FE CUIT: 30557902682</v>
          </cell>
          <cell r="J445" t="str">
            <v>THINH HAI INTERNATIONAL JSC
ROOM 0705-TOWER B-TD PLAZA, LOT 20A-LE HONG PHONG STREET, DONG KHE. WARD, NGO QUYEN DISTRICT HAI
PHONG CITY, VIET NAM ID TAX: 0201345660</v>
          </cell>
          <cell r="K445" t="str">
            <v>MEDUAZ101406</v>
          </cell>
          <cell r="L445" t="str">
            <v>MSC SOPHIE HD238B</v>
          </cell>
          <cell r="M445" t="str">
            <v>06/10/2022 22:18:49</v>
          </cell>
          <cell r="N445" t="str">
            <v>MSC</v>
          </cell>
          <cell r="O445">
            <v>29</v>
          </cell>
          <cell r="P445" t="str">
            <v>TC-HICT</v>
          </cell>
          <cell r="Q445">
            <v>0</v>
          </cell>
          <cell r="R445">
            <v>0</v>
          </cell>
          <cell r="S445">
            <v>0</v>
          </cell>
          <cell r="U445">
            <v>29</v>
          </cell>
        </row>
        <row r="446">
          <cell r="A446" t="str">
            <v>UETU2685636</v>
          </cell>
          <cell r="B446">
            <v>440</v>
          </cell>
          <cell r="C446" t="str">
            <v>STC: 960 BAG               GREEN MUNG BEANS IN 25 KG</v>
          </cell>
          <cell r="E446">
            <v>24020</v>
          </cell>
          <cell r="F446" t="str">
            <v>UETU2685636</v>
          </cell>
          <cell r="G446" t="str">
            <v>2200</v>
          </cell>
          <cell r="H446" t="str">
            <v>ABO63710,FJ14405971</v>
          </cell>
          <cell r="I446" t="str">
            <v>RIBOLDI SA ON BEHALF OF PULSES AND GRAINS LLC
RUTA NACIONAL 11 KM. 573, SAN JUSTO, 3040 SANTA FE CUIT: 30557902682</v>
          </cell>
          <cell r="J446" t="str">
            <v>THINH HAI INTERNATIONAL JSC
ROOM 0705-TOWER B-TD PLAZA, LOT 20A-LE HONG PHONG STREET, DONG KHE. WARD, NGO QUYEN DISTRICT HAI
PHONG CITY, VIET NAM ID TAX: 0201345660</v>
          </cell>
          <cell r="K446" t="str">
            <v>MEDUAZ101406</v>
          </cell>
          <cell r="L446" t="str">
            <v>MSC SOPHIE HD238B</v>
          </cell>
          <cell r="M446" t="str">
            <v>06/10/2022 22:49:29</v>
          </cell>
          <cell r="N446" t="str">
            <v>MSC</v>
          </cell>
          <cell r="O446">
            <v>29</v>
          </cell>
          <cell r="P446" t="str">
            <v>TC-HICT</v>
          </cell>
          <cell r="Q446">
            <v>0</v>
          </cell>
          <cell r="R446">
            <v>0</v>
          </cell>
          <cell r="S446">
            <v>0</v>
          </cell>
          <cell r="U446">
            <v>29</v>
          </cell>
        </row>
        <row r="447">
          <cell r="A447" t="str">
            <v>MEDU5409566</v>
          </cell>
          <cell r="B447">
            <v>441</v>
          </cell>
          <cell r="C447" t="str">
            <v>107 BUNDLES 107 PIECES DEN YA BEAMS AD BOTANICAL NAME : CYLICODISCUS GABUNENSIS  10 DAYS FREE DEMURRAGE AT  POD 10 BUNDLES</v>
          </cell>
          <cell r="E447">
            <v>19089</v>
          </cell>
          <cell r="F447" t="str">
            <v>MEDU5409566</v>
          </cell>
          <cell r="G447" t="str">
            <v>2200</v>
          </cell>
          <cell r="H447" t="str">
            <v>EU21807950</v>
          </cell>
          <cell r="I447" t="str">
            <v>SAMARTEX TIMBER AND PLYWOOD COMPANY LTD.
P. O. BOX 1
SAMREBOI/GHANA</v>
          </cell>
          <cell r="J447" t="str">
            <v>TO ORDER</v>
          </cell>
          <cell r="K447" t="str">
            <v>MEDUTK117280</v>
          </cell>
          <cell r="L447" t="str">
            <v>MSC SOPHIE HD238B</v>
          </cell>
          <cell r="M447" t="str">
            <v>06/10/2022 23:20:05</v>
          </cell>
          <cell r="N447" t="str">
            <v>MSC</v>
          </cell>
          <cell r="O447">
            <v>29</v>
          </cell>
          <cell r="P447" t="str">
            <v>TC-HICT</v>
          </cell>
          <cell r="Q447">
            <v>0</v>
          </cell>
          <cell r="R447">
            <v>0</v>
          </cell>
          <cell r="S447">
            <v>0</v>
          </cell>
          <cell r="U447">
            <v>29</v>
          </cell>
        </row>
        <row r="448">
          <cell r="A448" t="str">
            <v>TEMU1376702</v>
          </cell>
          <cell r="B448">
            <v>442</v>
          </cell>
          <cell r="C448" t="str">
            <v>BIETC SAWN TIMBER TALI</v>
          </cell>
          <cell r="E448">
            <v>22189</v>
          </cell>
          <cell r="F448" t="str">
            <v>TEMU1376702</v>
          </cell>
          <cell r="G448" t="str">
            <v>2200</v>
          </cell>
          <cell r="H448" t="str">
            <v>EU24123685</v>
          </cell>
          <cell r="I448" t="str">
            <v>HONG DA WOOD
LIBREVILLE ACAE LIBREVILLE GABON 55</v>
          </cell>
          <cell r="J448" t="str">
            <v>TO ORDER</v>
          </cell>
          <cell r="K448" t="str">
            <v>MEDULJ048437</v>
          </cell>
          <cell r="L448" t="str">
            <v>MSC SOPHIE HD238B</v>
          </cell>
          <cell r="M448" t="str">
            <v>06/10/2022 23:22:08</v>
          </cell>
          <cell r="N448" t="str">
            <v>MSC</v>
          </cell>
          <cell r="O448">
            <v>29</v>
          </cell>
          <cell r="P448" t="str">
            <v>TC-HICT</v>
          </cell>
          <cell r="Q448">
            <v>0</v>
          </cell>
          <cell r="R448">
            <v>0</v>
          </cell>
          <cell r="S448">
            <v>0</v>
          </cell>
          <cell r="U448">
            <v>29</v>
          </cell>
        </row>
        <row r="449">
          <cell r="A449" t="str">
            <v>FCIU2820971</v>
          </cell>
          <cell r="B449">
            <v>443</v>
          </cell>
          <cell r="C449" t="str">
            <v>STC: 960 BAG               GREEN MUNG BEANS IN 25 KG</v>
          </cell>
          <cell r="E449">
            <v>24020</v>
          </cell>
          <cell r="F449" t="str">
            <v>FCIU2820971</v>
          </cell>
          <cell r="G449" t="str">
            <v>2200</v>
          </cell>
          <cell r="H449" t="str">
            <v>FJ14405889,ABO63708</v>
          </cell>
          <cell r="I449" t="str">
            <v>RIBOLDI SA ON BEHALF OF PULSES AND GRAINS LLC
RUTA NACIONAL 11 KM. 573, SAN JUSTO, 3040 SANTA FE CUIT: 30557902682</v>
          </cell>
          <cell r="J449" t="str">
            <v>THINH HAI INTERNATIONAL JSC
ROOM 0705-TOWER B-TD PLAZA, LOT 20A-LE HONG PHONG STREET, DONG KHE. WARD, NGO QUYEN DISTRICT HAI
PHONG CITY, VIET NAM ID TAX: 0201345660</v>
          </cell>
          <cell r="K449" t="str">
            <v>MEDUAZ101406</v>
          </cell>
          <cell r="L449" t="str">
            <v>MSC SOPHIE HD238B</v>
          </cell>
          <cell r="M449" t="str">
            <v>06/10/2022 23:43:40</v>
          </cell>
          <cell r="N449" t="str">
            <v>MSC</v>
          </cell>
          <cell r="O449">
            <v>29</v>
          </cell>
          <cell r="P449" t="str">
            <v>TC-HICT</v>
          </cell>
          <cell r="Q449">
            <v>0</v>
          </cell>
          <cell r="R449">
            <v>0</v>
          </cell>
          <cell r="S449">
            <v>0</v>
          </cell>
          <cell r="U449">
            <v>29</v>
          </cell>
        </row>
        <row r="450">
          <cell r="A450" t="str">
            <v>FTAU1420522</v>
          </cell>
          <cell r="B450">
            <v>444</v>
          </cell>
          <cell r="C450" t="str">
            <v>BIETC SAWN TIMBER BILINGA</v>
          </cell>
          <cell r="E450">
            <v>22245</v>
          </cell>
          <cell r="F450" t="str">
            <v>FTAU1420522</v>
          </cell>
          <cell r="G450" t="str">
            <v>2200</v>
          </cell>
          <cell r="H450" t="str">
            <v>EU24123687</v>
          </cell>
          <cell r="I450" t="str">
            <v>HONG DA WOOD
LIBREVILLE ACAE LIBREVILLE GABON 55</v>
          </cell>
          <cell r="J450" t="str">
            <v>TO ORDER</v>
          </cell>
          <cell r="K450" t="str">
            <v>MEDULJ048437</v>
          </cell>
          <cell r="L450" t="str">
            <v>MSC SOPHIE HD238B</v>
          </cell>
          <cell r="M450" t="str">
            <v>06/10/2022 23:43:54</v>
          </cell>
          <cell r="N450" t="str">
            <v>MSC</v>
          </cell>
          <cell r="O450">
            <v>29</v>
          </cell>
          <cell r="P450" t="str">
            <v>TC-HICT</v>
          </cell>
          <cell r="Q450">
            <v>0</v>
          </cell>
          <cell r="R450">
            <v>0</v>
          </cell>
          <cell r="S450">
            <v>0</v>
          </cell>
          <cell r="U450">
            <v>29</v>
          </cell>
        </row>
        <row r="451">
          <cell r="A451" t="str">
            <v>MSDU1385870</v>
          </cell>
          <cell r="B451">
            <v>445</v>
          </cell>
          <cell r="C451" t="str">
            <v>24000 LITRES RED WINE  ;   CUSTOMS CODE 220429        NET WEIGHT 23860.00 KGM</v>
          </cell>
          <cell r="E451">
            <v>23990</v>
          </cell>
          <cell r="F451" t="str">
            <v>MSDU1385870</v>
          </cell>
          <cell r="G451" t="str">
            <v>2200</v>
          </cell>
          <cell r="H451" t="str">
            <v>FX19347173</v>
          </cell>
          <cell r="I451" t="str">
            <v>CHERUBINO VALSANGIACOMO S.A.
CARRETERA CHESTE-GODELLETA KM.1. 46370 CHIVA - VALENCIA - SPAIN REF #: ESV-VN-2208-0001</v>
          </cell>
          <cell r="J451" t="str">
            <v>CONG TY TNHH THUONG MAI NAM VANG
CUM CONG NGHIEP THANH OAI, XA BICH HOA, HUYEN THANH OAI, THANH PHO HA NOI, VIET NAM SELENA@SEVICO.VN
TF: +84944010484 GOVERNMENT REFERENCE NUMBER: 0109571107</v>
          </cell>
          <cell r="K451" t="str">
            <v>MEDUV7940319</v>
          </cell>
          <cell r="L451" t="str">
            <v>MSC SOPHIE HD238B</v>
          </cell>
          <cell r="M451" t="str">
            <v>07/10/2022 07:51:54</v>
          </cell>
          <cell r="N451" t="str">
            <v>MSC</v>
          </cell>
          <cell r="O451">
            <v>28</v>
          </cell>
          <cell r="P451" t="str">
            <v>TC-HICT</v>
          </cell>
          <cell r="Q451">
            <v>0</v>
          </cell>
          <cell r="R451">
            <v>0</v>
          </cell>
          <cell r="S451">
            <v>0</v>
          </cell>
          <cell r="U451">
            <v>28</v>
          </cell>
        </row>
        <row r="452">
          <cell r="A452" t="str">
            <v>CXDU1791782</v>
          </cell>
          <cell r="B452">
            <v>446</v>
          </cell>
          <cell r="C452" t="str">
            <v>24000 LITRES RED WINE  ;   CUSTOMS CODE 220429        NET WEIGHT 23860.00 KGM</v>
          </cell>
          <cell r="E452">
            <v>23990</v>
          </cell>
          <cell r="F452" t="str">
            <v>CXDU1791782</v>
          </cell>
          <cell r="G452" t="str">
            <v>2200</v>
          </cell>
          <cell r="H452" t="str">
            <v>FX19347121</v>
          </cell>
          <cell r="I452" t="str">
            <v>CHERUBINO VALSANGIACOMO S.A.
CARRETERA CHESTE-GODELLETA KM.1. 46370 CHIVA - VALENCIA - SPAIN REF #: ESV-VN-2208-0001</v>
          </cell>
          <cell r="J452" t="str">
            <v>CONG TY TNHH THUONG MAI NAM VANG
CUM CONG NGHIEP THANH OAI, XA BICH HOA, HUYEN THANH OAI, THANH PHO HA NOI, VIET NAM SELENA@SEVICO.VN
TF: +84944010484 GOVERNMENT REFERENCE NUMBER: 0109571107</v>
          </cell>
          <cell r="K452" t="str">
            <v>MEDUV7940319</v>
          </cell>
          <cell r="L452" t="str">
            <v>MSC SOPHIE HD238B</v>
          </cell>
          <cell r="M452" t="str">
            <v>07/10/2022 07:52:03</v>
          </cell>
          <cell r="N452" t="str">
            <v>MSC</v>
          </cell>
          <cell r="O452">
            <v>28</v>
          </cell>
          <cell r="P452" t="str">
            <v>TC-HICT</v>
          </cell>
          <cell r="Q452">
            <v>0</v>
          </cell>
          <cell r="R452">
            <v>0</v>
          </cell>
          <cell r="S452">
            <v>0</v>
          </cell>
          <cell r="U452">
            <v>28</v>
          </cell>
        </row>
        <row r="453">
          <cell r="A453" t="str">
            <v>TEMU6008534</v>
          </cell>
          <cell r="B453">
            <v>447</v>
          </cell>
          <cell r="C453" t="str">
            <v>TOTAL:68 PACKAGES
TYRES FOR CONSTRUCTION MACHINE
HS CODE:4011.80
QUANTITY: 68 SETS
CONTRACT NO. AK-2021/1227DATED 12/12/2021
INVOICE NO.: HFX22829
NoOfPkg:68;KindOfPackage:PACKAGES</v>
          </cell>
          <cell r="E453">
            <v>6500</v>
          </cell>
          <cell r="F453" t="str">
            <v>TEMU6008534</v>
          </cell>
          <cell r="G453" t="str">
            <v>4500</v>
          </cell>
          <cell r="H453" t="str">
            <v>H200090</v>
          </cell>
          <cell r="I453" t="str">
            <v>QINGDAO HUIFUXIN TYRE CO., LTDNO.65, XIANGJIANG ROAD, QINGDAO     ECONOMIC AND TECHNICAL DEVELOPMENT ZONE, QINGDAO, SHANDONG PROVINCE, CHINA*</v>
          </cell>
          <cell r="J453" t="str">
            <v>GAET CORPORATION102 KIM MA THUONG STREET, CONG VI     WARD, BA DINH DISTRICT, HANOI, VIETNAM TAX ID: 0100283055**</v>
          </cell>
          <cell r="K453" t="str">
            <v>COAU7884230750</v>
          </cell>
          <cell r="L453" t="str">
            <v>XIN SHAN TOU 147S</v>
          </cell>
          <cell r="M453" t="str">
            <v>10/10/2022 08:36:24</v>
          </cell>
          <cell r="N453" t="str">
            <v>COS</v>
          </cell>
          <cell r="O453">
            <v>25</v>
          </cell>
          <cell r="P453" t="str">
            <v>TC-HICT</v>
          </cell>
          <cell r="Q453">
            <v>0</v>
          </cell>
          <cell r="R453">
            <v>0</v>
          </cell>
          <cell r="S453">
            <v>0</v>
          </cell>
          <cell r="U453">
            <v>25</v>
          </cell>
        </row>
        <row r="454">
          <cell r="A454" t="str">
            <v>FSCU5010422</v>
          </cell>
          <cell r="B454">
            <v>448</v>
          </cell>
          <cell r="C454" t="str">
            <v>TOTAL:18 PACKAGES
PLASTIC PART
HS CODE:39269099
**SUZHOU
TEL:(0512)6571-8989#205FAX:(0512)6571-8998
***HAI PHONG CITY, VIETNAM
TAX ID: 0305358801002
TEL: 84 225 3262521(EXT: 725 OR 0)
FAX: 84 225 3262522
NoOfPkg:18;KindOfPackage:PACKAGES</v>
          </cell>
          <cell r="E454">
            <v>3843</v>
          </cell>
          <cell r="F454" t="str">
            <v>FSCU5010422</v>
          </cell>
          <cell r="G454" t="str">
            <v>4200</v>
          </cell>
          <cell r="H454" t="str">
            <v>CP859031</v>
          </cell>
          <cell r="I454" t="str">
            <v>SUZHOU CARIMA PRECISIONELECTRONICS CO., LTD     6A,YONGCHUN INDUSTRIAL ZONE,PANYANG INDUSTRIAL PARK,XIANGCHENG DISTRICT, **</v>
          </cell>
          <cell r="J454" t="str">
            <v>DOLPHIN SEA AIR SERVICES CORP.- HAIPHONG BRANCH     175-176 BINH KIEU II ZONE, DONG HAI WARD, HAI AN DISTRICT,***</v>
          </cell>
          <cell r="K454" t="str">
            <v>COAU7241592450</v>
          </cell>
          <cell r="L454" t="str">
            <v>XIN SHAN TOU 147S</v>
          </cell>
          <cell r="M454" t="str">
            <v>10/10/2022 09:04:54</v>
          </cell>
          <cell r="N454" t="str">
            <v>COS</v>
          </cell>
          <cell r="O454">
            <v>25</v>
          </cell>
          <cell r="P454" t="str">
            <v>TC-HICT</v>
          </cell>
          <cell r="Q454">
            <v>0</v>
          </cell>
          <cell r="R454">
            <v>0</v>
          </cell>
          <cell r="S454">
            <v>0</v>
          </cell>
          <cell r="U454">
            <v>25</v>
          </cell>
        </row>
        <row r="455">
          <cell r="A455" t="str">
            <v>TGBU4950516</v>
          </cell>
          <cell r="B455">
            <v>449</v>
          </cell>
          <cell r="C455" t="str">
            <v>TOTAL:16806 PACKAGES
25KG/BAG CHOLINE CHLORIDE 60%
CORN COB FEED GRADE
HS:230990
BOLTHS:731815
NUT
HS:731816
SCREWHS:731812
WEILDING STUDS
HS:731829
CERAMIC RINGHS:691490
TITANIUM DIOXIDE RUTILE SR-237
7
HS:320611DRIED WHITE BLACK FUNGUS
HS:071232
CLEAR G</v>
          </cell>
          <cell r="E455">
            <v>27999</v>
          </cell>
          <cell r="F455" t="str">
            <v>TGBU4950516</v>
          </cell>
          <cell r="G455" t="str">
            <v>4500</v>
          </cell>
          <cell r="H455" t="str">
            <v>H200104</v>
          </cell>
          <cell r="I455" t="str">
            <v>QINGDAO JINGYUN UNITE TRADE CO.,LTDADD: 7F,ZHONGSHANG INTERNATIONAL     BLDG., NO.8 QUANLING RD., QINGDAO,CHINA</v>
          </cell>
          <cell r="J455" t="str">
            <v>ETS GLOBAL LOGISTICS VINA COMPANYLIMITED     3TH FLOOR, 58-62 NGUYEN PHI KHANH S TREET, TAN DINH WARD, DISTRICT 1, H O CHI MINH CITY, VIET NAM*</v>
          </cell>
          <cell r="K455" t="str">
            <v>COAU7241553570</v>
          </cell>
          <cell r="L455" t="str">
            <v>XIN SHAN TOU 147S</v>
          </cell>
          <cell r="M455" t="str">
            <v>10/10/2022 09:19:36</v>
          </cell>
          <cell r="N455" t="str">
            <v>COS</v>
          </cell>
          <cell r="O455">
            <v>25</v>
          </cell>
          <cell r="P455" t="str">
            <v>TC-HICT</v>
          </cell>
          <cell r="Q455">
            <v>0</v>
          </cell>
          <cell r="R455">
            <v>0</v>
          </cell>
          <cell r="S455">
            <v>0</v>
          </cell>
          <cell r="U455">
            <v>25</v>
          </cell>
        </row>
        <row r="456">
          <cell r="A456" t="str">
            <v>CCLU7802951</v>
          </cell>
          <cell r="B456">
            <v>450</v>
          </cell>
          <cell r="C456" t="str">
            <v>TOTAL:2240 BAGS
56MT NON DAIRY CREAMER 26% FAT
25KG/BAG
HS CODE:210690
NoOfPkg:2240;KindOfPackage:BAGS</v>
          </cell>
          <cell r="E456">
            <v>28280</v>
          </cell>
          <cell r="F456" t="str">
            <v>CCLU7802951</v>
          </cell>
          <cell r="G456" t="str">
            <v>4500</v>
          </cell>
          <cell r="H456" t="str">
            <v>H189544</v>
          </cell>
          <cell r="I456" t="str">
            <v>SHANDONG TIANJIAO BIOTECHCO., LTD.     CHENJI INDUSTRIAL DISTRICT, HEZE, SHANDONG, CHINA</v>
          </cell>
          <cell r="J456" t="str">
            <v>TAX CODE:0103070009#WOOD FRAGRANCY COMPANY LIMITED#     NO. 57, ALLEY 337 CAU GIAY STREET, DICH VONG WARD, CAU GIAY DISTRICT, HA NOI CITY, VIET NAM# *</v>
          </cell>
          <cell r="K456" t="str">
            <v>COAU7241523260</v>
          </cell>
          <cell r="L456" t="str">
            <v>XIN SHAN TOU 147S</v>
          </cell>
          <cell r="M456" t="str">
            <v>10/10/2022 09:33:22</v>
          </cell>
          <cell r="N456" t="str">
            <v>COS</v>
          </cell>
          <cell r="O456">
            <v>25</v>
          </cell>
          <cell r="P456" t="str">
            <v>TC-HICT</v>
          </cell>
          <cell r="Q456">
            <v>0</v>
          </cell>
          <cell r="R456">
            <v>0</v>
          </cell>
          <cell r="S456">
            <v>0</v>
          </cell>
          <cell r="U456">
            <v>25</v>
          </cell>
        </row>
        <row r="457">
          <cell r="A457" t="str">
            <v>CAIU7035187</v>
          </cell>
          <cell r="B457">
            <v>451</v>
          </cell>
          <cell r="C457" t="str">
            <v>TOTAL:16806 PACKAGES
25KG/BAG CHOLINE CHLORIDE 60%
CORN COB FEED GRADE
HS:230990
BOLTHS:731815
NUT
HS:731816
SCREWHS:731812
WEILDING STUDS
HS:731829
CERAMIC RINGHS:691490
TITANIUM DIOXIDE RUTILE SR-237
7
HS:320611DRIED WHITE BLACK FUNGUS
HS:071232
CLEAR G</v>
          </cell>
          <cell r="E457">
            <v>6445.4</v>
          </cell>
          <cell r="F457" t="str">
            <v>CAIU7035187</v>
          </cell>
          <cell r="G457" t="str">
            <v>4500</v>
          </cell>
          <cell r="H457" t="str">
            <v>H195766</v>
          </cell>
          <cell r="I457" t="str">
            <v>QINGDAO JINGYUN UNITE TRADE CO.,LTDADD: 7F,ZHONGSHANG INTERNATIONAL     BLDG., NO.8 QUANLING RD., QINGDAO,CHINA</v>
          </cell>
          <cell r="J457" t="str">
            <v>ETS GLOBAL LOGISTICS VINA COMPANYLIMITED     3TH FLOOR, 58-62 NGUYEN PHI KHANH S TREET, TAN DINH WARD, DISTRICT 1, H O CHI MINH CITY, VIET NAM*</v>
          </cell>
          <cell r="K457" t="str">
            <v>COAU7241553570</v>
          </cell>
          <cell r="L457" t="str">
            <v>XIN SHAN TOU 147S</v>
          </cell>
          <cell r="M457" t="str">
            <v>10/10/2022 11:00:36</v>
          </cell>
          <cell r="N457" t="str">
            <v>COS</v>
          </cell>
          <cell r="O457">
            <v>25</v>
          </cell>
          <cell r="P457" t="str">
            <v>TC-HICT</v>
          </cell>
          <cell r="Q457">
            <v>0</v>
          </cell>
          <cell r="R457">
            <v>0</v>
          </cell>
          <cell r="S457">
            <v>0</v>
          </cell>
          <cell r="U457">
            <v>25</v>
          </cell>
        </row>
        <row r="458">
          <cell r="A458" t="str">
            <v>DFSU7304251</v>
          </cell>
          <cell r="B458">
            <v>452</v>
          </cell>
          <cell r="C458" t="str">
            <v>TOTAL:2240 BAGS
COMMODITY:PE WAX
GRADE:Q112
N.W.:56MTS
HS CODE:340490ORIGIN:CHINA
25KG/BAG WITHOUT PALLET
*FAX NO. 0532-83878366
**TEL: +84 985833188 /+84 981933188
TAX ID: 5200886602
NoOfPkg:2240;KindOfPackage:BAGS</v>
          </cell>
          <cell r="E458">
            <v>28112</v>
          </cell>
          <cell r="F458" t="str">
            <v>DFSU7304251</v>
          </cell>
          <cell r="G458" t="str">
            <v>4500</v>
          </cell>
          <cell r="H458" t="str">
            <v>K787919</v>
          </cell>
          <cell r="I458" t="str">
            <v>QINGDAO SINOPLAS HI-NEWMATERIAL CO.,LTD     QINGDA INDUSTRY ZONE,JIHONGTAN, CHENGYANG DISTRICT,QINGDAO,CHINA TEL. NO. 0532-83898020*</v>
          </cell>
          <cell r="J458" t="str">
            <v>GCC MINERALS JOINT STOCK COMPANYADD : NO. 2/30 NGO DINH STREET,     N.5 HAMLET, SONG PHUONG COMMUNE, HOAI DUC DISTRICT, HANOI CITY, VIETNAM**</v>
          </cell>
          <cell r="K458" t="str">
            <v>COAU7241526780</v>
          </cell>
          <cell r="L458" t="str">
            <v>XIN SHAN TOU 147S</v>
          </cell>
          <cell r="M458" t="str">
            <v>10/10/2022 12:38:03</v>
          </cell>
          <cell r="N458" t="str">
            <v>COS</v>
          </cell>
          <cell r="O458">
            <v>25</v>
          </cell>
          <cell r="P458" t="str">
            <v>TC-HICT</v>
          </cell>
          <cell r="Q458">
            <v>0</v>
          </cell>
          <cell r="R458">
            <v>0</v>
          </cell>
          <cell r="S458">
            <v>0</v>
          </cell>
          <cell r="U458">
            <v>25</v>
          </cell>
        </row>
        <row r="459">
          <cell r="A459" t="str">
            <v>OOCU7417825</v>
          </cell>
          <cell r="B459">
            <v>453</v>
          </cell>
          <cell r="C459" t="str">
            <v>TOTAL:2240 BAGS
COMMODITY:PE WAX
GRADE:Q112
N.W.:56MTS
HS CODE:340490ORIGIN:CHINA
25KG/BAG WITHOUT PALLET
*FAX NO. 0532-83878366
**TEL: +84 985833188 /+84 981933188
TAX ID: 5200886602
NoOfPkg:2240;KindOfPackage:BAGS</v>
          </cell>
          <cell r="E459">
            <v>28112</v>
          </cell>
          <cell r="F459" t="str">
            <v>OOCU7417825</v>
          </cell>
          <cell r="G459" t="str">
            <v>4500</v>
          </cell>
          <cell r="H459" t="str">
            <v>K787918</v>
          </cell>
          <cell r="I459" t="str">
            <v>QINGDAO SINOPLAS HI-NEWMATERIAL CO.,LTD     QINGDA INDUSTRY ZONE,JIHONGTAN, CHENGYANG DISTRICT,QINGDAO,CHINA TEL. NO. 0532-83898020*</v>
          </cell>
          <cell r="J459" t="str">
            <v>GCC MINERALS JOINT STOCK COMPANYADD : NO. 2/30 NGO DINH STREET,     N.5 HAMLET, SONG PHUONG COMMUNE, HOAI DUC DISTRICT, HANOI CITY, VIETNAM**</v>
          </cell>
          <cell r="K459" t="str">
            <v>COAU7241526780</v>
          </cell>
          <cell r="L459" t="str">
            <v>XIN SHAN TOU 147S</v>
          </cell>
          <cell r="M459" t="str">
            <v>10/10/2022 12:58:59</v>
          </cell>
          <cell r="N459" t="str">
            <v>COS</v>
          </cell>
          <cell r="O459">
            <v>25</v>
          </cell>
          <cell r="P459" t="str">
            <v>TC-HICT</v>
          </cell>
          <cell r="Q459">
            <v>0</v>
          </cell>
          <cell r="R459">
            <v>0</v>
          </cell>
          <cell r="S459">
            <v>0</v>
          </cell>
          <cell r="U459">
            <v>25</v>
          </cell>
        </row>
        <row r="460">
          <cell r="A460" t="str">
            <v>CSNU8210066</v>
          </cell>
          <cell r="B460">
            <v>454</v>
          </cell>
          <cell r="C460" t="str">
            <v>TOTAL:2240 BAGS
56MT NON DAIRY CREAMER 26% FAT
25KG/BAG
HS CODE:210690
NoOfPkg:2240;KindOfPackage:BAGS</v>
          </cell>
          <cell r="E460">
            <v>28280</v>
          </cell>
          <cell r="F460" t="str">
            <v>CSNU8210066</v>
          </cell>
          <cell r="G460" t="str">
            <v>4500</v>
          </cell>
          <cell r="H460" t="str">
            <v>H215851</v>
          </cell>
          <cell r="I460" t="str">
            <v>SHANDONG TIANJIAO BIOTECHCO., LTD.     CHENJI INDUSTRIAL DISTRICT, HEZE, SHANDONG, CHINA</v>
          </cell>
          <cell r="J460" t="str">
            <v>TAX CODE:0103070009#WOOD FRAGRANCY COMPANY LIMITED#     NO. 57, ALLEY 337 CAU GIAY STREET, DICH VONG WARD, CAU GIAY DISTRICT, HA NOI CITY, VIET NAM# *</v>
          </cell>
          <cell r="K460" t="str">
            <v>COAU7241523260</v>
          </cell>
          <cell r="L460" t="str">
            <v>XIN SHAN TOU 147S</v>
          </cell>
          <cell r="M460" t="str">
            <v>10/10/2022 13:03:23</v>
          </cell>
          <cell r="N460" t="str">
            <v>COS</v>
          </cell>
          <cell r="O460">
            <v>25</v>
          </cell>
          <cell r="P460" t="str">
            <v>TC-HICT</v>
          </cell>
          <cell r="Q460">
            <v>0</v>
          </cell>
          <cell r="R460">
            <v>0</v>
          </cell>
          <cell r="S460">
            <v>0</v>
          </cell>
          <cell r="U460">
            <v>25</v>
          </cell>
        </row>
        <row r="461">
          <cell r="A461" t="str">
            <v>TGBU6322313</v>
          </cell>
          <cell r="B461">
            <v>455</v>
          </cell>
          <cell r="C461" t="str">
            <v>300 BAGS, SHIPPER'S LOAD, STOW, WEIGHT AND COUNT; BAGS, FREIGHT PREPAID; BAGS, *5; BAGS, COW HORN BOS INDICUS;</v>
          </cell>
          <cell r="E461">
            <v>10080</v>
          </cell>
          <cell r="F461" t="str">
            <v>TGBU6322313</v>
          </cell>
          <cell r="G461" t="str">
            <v>4500</v>
          </cell>
          <cell r="H461" t="str">
            <v>GN0114679</v>
          </cell>
          <cell r="I461" t="str">
            <v>BELDIA IMPORT EXPORT  P/C EVITA IND, USTRIE CONAKRY GUINEA,</v>
          </cell>
          <cell r="J461" t="str">
            <v>HOANG AN AGRIMEX LIMITED COMPANY  T, AX CODE: 0201903650 ADRESS: 23/193, VAN CAO STR, NGO QUYEN DISTRICT, HA, IPHONG, VIETNAM EMAIL:Baoancorporat, ionUSA@gmail.com Phone: +8498631189,</v>
          </cell>
          <cell r="K461" t="str">
            <v>219938228</v>
          </cell>
          <cell r="L461" t="str">
            <v>MAERSK CASABLANCA 237A</v>
          </cell>
          <cell r="M461" t="str">
            <v>10/10/2022 13:36:36</v>
          </cell>
          <cell r="N461" t="str">
            <v>MAE</v>
          </cell>
          <cell r="O461">
            <v>25</v>
          </cell>
          <cell r="P461" t="str">
            <v>TC-HICT</v>
          </cell>
          <cell r="Q461">
            <v>0</v>
          </cell>
          <cell r="R461">
            <v>0</v>
          </cell>
          <cell r="S461">
            <v>0</v>
          </cell>
          <cell r="U461">
            <v>25</v>
          </cell>
        </row>
        <row r="462">
          <cell r="A462" t="str">
            <v>LYGU1574161</v>
          </cell>
          <cell r="B462">
            <v>456</v>
          </cell>
          <cell r="C462" t="str">
            <v>TOTAL:16806 PACKAGES
25KG/BAG CHOLINE CHLORIDE 60%
CORN COB FEED GRADE
HS:230990
BOLTHS:731815
NUT
HS:731816
SCREWHS:731812
WEILDING STUDS
HS:731829
CERAMIC RINGHS:691490
TITANIUM DIOXIDE RUTILE SR-237
7
HS:320611DRIED WHITE BLACK FUNGUS
HS:071232
CLEAR G</v>
          </cell>
          <cell r="E462">
            <v>4162</v>
          </cell>
          <cell r="F462" t="str">
            <v>LYGU1574161</v>
          </cell>
          <cell r="G462" t="str">
            <v>2200</v>
          </cell>
          <cell r="H462" t="str">
            <v>H212071</v>
          </cell>
          <cell r="I462" t="str">
            <v>QINGDAO JINGYUN UNITE TRADE CO.,LTDADD: 7F,ZHONGSHANG INTERNATIONAL     BLDG., NO.8 QUANLING RD., QINGDAO,CHINA</v>
          </cell>
          <cell r="J462" t="str">
            <v>ETS GLOBAL LOGISTICS VINA COMPANYLIMITED     3TH FLOOR, 58-62 NGUYEN PHI KHANH S TREET, TAN DINH WARD, DISTRICT 1, H O CHI MINH CITY, VIET NAM*</v>
          </cell>
          <cell r="K462" t="str">
            <v>COAU7241553570</v>
          </cell>
          <cell r="L462" t="str">
            <v>XIN SHAN TOU 147S</v>
          </cell>
          <cell r="M462" t="str">
            <v>10/10/2022 13:50:37</v>
          </cell>
          <cell r="N462" t="str">
            <v>COS</v>
          </cell>
          <cell r="O462">
            <v>25</v>
          </cell>
          <cell r="P462" t="str">
            <v>TC-HICT</v>
          </cell>
          <cell r="Q462">
            <v>0</v>
          </cell>
          <cell r="R462">
            <v>0</v>
          </cell>
          <cell r="S462">
            <v>0</v>
          </cell>
          <cell r="U462">
            <v>25</v>
          </cell>
        </row>
        <row r="463">
          <cell r="A463" t="str">
            <v>WICU1394760</v>
          </cell>
          <cell r="B463">
            <v>457</v>
          </cell>
          <cell r="C463" t="str">
            <v>TOTAL:16806 PACKAGES
25KG/BAG CHOLINE CHLORIDE 60%
CORN COB FEED GRADE
HS:230990
BOLTHS:731815
NUT
HS:731816
SCREWHS:731812
WEILDING STUDS
HS:731829
CERAMIC RINGHS:691490
TITANIUM DIOXIDE RUTILE SR-237
7
HS:320611DRIED WHITE BLACK FUNGUS
HS:071232
CLEAR G</v>
          </cell>
          <cell r="E463">
            <v>6699</v>
          </cell>
          <cell r="F463" t="str">
            <v>WICU1394760</v>
          </cell>
          <cell r="G463" t="str">
            <v>2200</v>
          </cell>
          <cell r="H463" t="str">
            <v>H212078</v>
          </cell>
          <cell r="I463" t="str">
            <v>QINGDAO JINGYUN UNITE TRADE CO.,LTDADD: 7F,ZHONGSHANG INTERNATIONAL     BLDG., NO.8 QUANLING RD., QINGDAO,CHINA</v>
          </cell>
          <cell r="J463" t="str">
            <v>ETS GLOBAL LOGISTICS VINA COMPANYLIMITED     3TH FLOOR, 58-62 NGUYEN PHI KHANH S TREET, TAN DINH WARD, DISTRICT 1, H O CHI MINH CITY, VIET NAM*</v>
          </cell>
          <cell r="K463" t="str">
            <v>COAU7241553570</v>
          </cell>
          <cell r="L463" t="str">
            <v>XIN SHAN TOU 147S</v>
          </cell>
          <cell r="M463" t="str">
            <v>10/10/2022 14:07:06</v>
          </cell>
          <cell r="N463" t="str">
            <v>COS</v>
          </cell>
          <cell r="O463">
            <v>25</v>
          </cell>
          <cell r="P463" t="str">
            <v>TC-HICT</v>
          </cell>
          <cell r="Q463">
            <v>0</v>
          </cell>
          <cell r="R463">
            <v>0</v>
          </cell>
          <cell r="S463">
            <v>0</v>
          </cell>
          <cell r="U463">
            <v>25</v>
          </cell>
        </row>
        <row r="464">
          <cell r="A464" t="str">
            <v>SEGU1928657</v>
          </cell>
          <cell r="B464">
            <v>458</v>
          </cell>
          <cell r="C464" t="str">
            <v>TOTAL:16806 PACKAGES
25KG/BAG CHOLINE CHLORIDE 60%
CORN COB FEED GRADE
HS:230990
BOLTHS:731815
NUT
HS:731816
SCREWHS:731812
WEILDING STUDS
HS:731829
CERAMIC RINGHS:691490
TITANIUM DIOXIDE RUTILE SR-237
7
HS:320611DRIED WHITE BLACK FUNGUS
HS:071232
CLEAR G</v>
          </cell>
          <cell r="E464">
            <v>27500</v>
          </cell>
          <cell r="F464" t="str">
            <v>SEGU1928657</v>
          </cell>
          <cell r="G464" t="str">
            <v>2200</v>
          </cell>
          <cell r="H464" t="str">
            <v>K787898</v>
          </cell>
          <cell r="I464" t="str">
            <v>QINGDAO JINGYUN UNITE TRADE CO.,LTDADD: 7F,ZHONGSHANG INTERNATIONAL     BLDG., NO.8 QUANLING RD., QINGDAO,CHINA</v>
          </cell>
          <cell r="J464" t="str">
            <v>ETS GLOBAL LOGISTICS VINA COMPANYLIMITED     3TH FLOOR, 58-62 NGUYEN PHI KHANH S TREET, TAN DINH WARD, DISTRICT 1, H O CHI MINH CITY, VIET NAM*</v>
          </cell>
          <cell r="K464" t="str">
            <v>COAU7241553570</v>
          </cell>
          <cell r="L464" t="str">
            <v>XIN SHAN TOU 147S</v>
          </cell>
          <cell r="M464" t="str">
            <v>10/10/2022 14:33:43</v>
          </cell>
          <cell r="N464" t="str">
            <v>COS</v>
          </cell>
          <cell r="O464">
            <v>25</v>
          </cell>
          <cell r="P464" t="str">
            <v>TC-HICT</v>
          </cell>
          <cell r="Q464">
            <v>0</v>
          </cell>
          <cell r="R464">
            <v>0</v>
          </cell>
          <cell r="S464">
            <v>0</v>
          </cell>
          <cell r="U464">
            <v>25</v>
          </cell>
        </row>
        <row r="465">
          <cell r="A465" t="str">
            <v>OOCU4929556</v>
          </cell>
          <cell r="B465">
            <v>459</v>
          </cell>
          <cell r="C465" t="str">
            <v>TOTAL:20 PACKAGES
PLASTIC PART
HS CODE:39269099
**SUZHOU
TEL:(0512)6571-8989#205FAX:(0512)6571-8998
***HAI PHONG CITY, VIETNAM
TAX ID: 0305358801002
TEL: 84 225 3262521(EXT: 725 OR 0)
FAX: 84 225 3262522
NoOfPkg:20;KindOfPackage:PACKAGES</v>
          </cell>
          <cell r="E465">
            <v>3891</v>
          </cell>
          <cell r="F465" t="str">
            <v>OOCU4929556</v>
          </cell>
          <cell r="G465" t="str">
            <v>4200</v>
          </cell>
          <cell r="H465" t="str">
            <v>CR200550</v>
          </cell>
          <cell r="I465" t="str">
            <v>SUZHOU CARIMA PRECISIONELECTRONICS CO., LTD     6A,YONGCHUN INDUSTRIAL ZONE,PANYANG INDUSTRIAL PARK,XIANGCHENG DISTRICT, **</v>
          </cell>
          <cell r="J465" t="str">
            <v>DOLPHIN SEA AIR SERVICES CORP.- HAIPHONG BRANCH     175-176 BINH KIEU II ZONE, DONG HAI WARD, HAI AN DISTRICT,***</v>
          </cell>
          <cell r="K465" t="str">
            <v>COAU7241592270</v>
          </cell>
          <cell r="L465" t="str">
            <v>XIN SHAN TOU 147S</v>
          </cell>
          <cell r="M465" t="str">
            <v>10/10/2022 14:43:58</v>
          </cell>
          <cell r="N465" t="str">
            <v>COS</v>
          </cell>
          <cell r="O465">
            <v>25</v>
          </cell>
          <cell r="P465" t="str">
            <v>TC-HICT</v>
          </cell>
          <cell r="Q465">
            <v>0</v>
          </cell>
          <cell r="R465">
            <v>0</v>
          </cell>
          <cell r="S465">
            <v>0</v>
          </cell>
          <cell r="U465">
            <v>25</v>
          </cell>
        </row>
        <row r="466">
          <cell r="A466" t="str">
            <v>DFSU4356884</v>
          </cell>
          <cell r="B466">
            <v>460</v>
          </cell>
          <cell r="C466" t="str">
            <v>TOTAL:20 PACKAGES
PLASTIC PART
HS CODE:39269099
**SUZHOU
TEL:(0512)6571-8989#205FAX:(0512)6571-8998
***HAI PHONG CITY, VIETNAM
TAX ID: 0305358801002
TEL: 84 225 3262521(EXT: 725 OR 0)
FAX: 84 225 3262522
NoOfPkg:20;KindOfPackage:PACKAGES</v>
          </cell>
          <cell r="E466">
            <v>3891</v>
          </cell>
          <cell r="F466" t="str">
            <v>DFSU4356884</v>
          </cell>
          <cell r="G466" t="str">
            <v>4200</v>
          </cell>
          <cell r="H466" t="str">
            <v>CR636834</v>
          </cell>
          <cell r="I466" t="str">
            <v>SUZHOU CARIMA PRECISIONELECTRONICS CO., LTD     6A,YONGCHUN INDUSTRIAL ZONE,PANYANG INDUSTRIAL PARK,XIANGCHENG DISTRICT, **</v>
          </cell>
          <cell r="J466" t="str">
            <v>DOLPHIN SEA AIR SERVICES CORP.- HAIPHONG BRANCH     175-176 BINH KIEU II ZONE, DONG HAI WARD, HAI AN DISTRICT,***</v>
          </cell>
          <cell r="K466" t="str">
            <v>COAU7241592360</v>
          </cell>
          <cell r="L466" t="str">
            <v>XIN SHAN TOU 147S</v>
          </cell>
          <cell r="M466" t="str">
            <v>10/10/2022 15:16:14</v>
          </cell>
          <cell r="N466" t="str">
            <v>COS</v>
          </cell>
          <cell r="O466">
            <v>25</v>
          </cell>
          <cell r="P466" t="str">
            <v>TC-HICT</v>
          </cell>
          <cell r="Q466">
            <v>0</v>
          </cell>
          <cell r="R466">
            <v>0</v>
          </cell>
          <cell r="S466">
            <v>0</v>
          </cell>
          <cell r="U466">
            <v>25</v>
          </cell>
        </row>
        <row r="467">
          <cell r="A467" t="str">
            <v>CCLU5156744</v>
          </cell>
          <cell r="B467">
            <v>461</v>
          </cell>
          <cell r="C467" t="str">
            <v>TOTAL:18 PACKAGES
PLASTIC PART
HS CODE:39269099
**SUZHOU
TEL:(0512)6571-8989#205FAX:(0512)6571-8998
***HAI PHONG CITY, VIETNAM
TAX ID: 0305358801002
TEL: 84 225 3262521(EXT: 725 OR 0)
FAX: 84 225 3262522
NoOfPkg:18;KindOfPackage:PACKAGES</v>
          </cell>
          <cell r="E467">
            <v>3843</v>
          </cell>
          <cell r="F467" t="str">
            <v>CCLU5156744</v>
          </cell>
          <cell r="G467" t="str">
            <v>4200</v>
          </cell>
          <cell r="H467" t="str">
            <v>CR889580</v>
          </cell>
          <cell r="I467" t="str">
            <v>SUZHOU CARIMA PRECISIONELECTRONICS CO., LTD     6A,YONGCHUN INDUSTRIAL ZONE,PANYANG INDUSTRIAL PARK,XIANGCHENG DISTRICT, **</v>
          </cell>
          <cell r="J467" t="str">
            <v>DOLPHIN SEA AIR SERVICES CORP.- HAIPHONG BRANCH     175-176 BINH KIEU II ZONE, DONG HAI WARD, HAI AN DISTRICT,***</v>
          </cell>
          <cell r="K467" t="str">
            <v>COAU7241592510</v>
          </cell>
          <cell r="L467" t="str">
            <v>XIN SHAN TOU 147S</v>
          </cell>
          <cell r="M467" t="str">
            <v>10/10/2022 15:17:31</v>
          </cell>
          <cell r="N467" t="str">
            <v>COS</v>
          </cell>
          <cell r="O467">
            <v>25</v>
          </cell>
          <cell r="P467" t="str">
            <v>TC-HICT</v>
          </cell>
          <cell r="Q467">
            <v>0</v>
          </cell>
          <cell r="R467">
            <v>0</v>
          </cell>
          <cell r="S467">
            <v>0</v>
          </cell>
          <cell r="U467">
            <v>25</v>
          </cell>
        </row>
        <row r="468">
          <cell r="A468" t="str">
            <v>MRKU4960997</v>
          </cell>
          <cell r="B468">
            <v>462</v>
          </cell>
          <cell r="C468" t="str">
            <v>40 PACKAGE, SHIPPER'S LOAD, STOW, WEIGHT AND COUNT; PACKAGE, FREIGHT PREPAID; PACKAGE, * EMAIL:HUYBAO.TRADINCO@GMAIL.com; PACKAGE, * EMAIL:HUYBAO.TRADINCO@GMAIL.com; PACKAGE, MRKU5201280 ABS   MRKU4960997 ABS HS CODE: 39033090;</v>
          </cell>
          <cell r="E468">
            <v>21712</v>
          </cell>
          <cell r="F468" t="str">
            <v>MRKU4960997</v>
          </cell>
          <cell r="G468" t="str">
            <v>4500</v>
          </cell>
          <cell r="H468" t="str">
            <v>S888403</v>
          </cell>
          <cell r="I468" t="str">
            <v>TONGLI IMPORT-EXPORT SP. Z O.O. Mos, towa 30A 47-220 Kedzierzyn-Kozle, P, oland NIP / VAT ID 5492445287,</v>
          </cell>
          <cell r="J468" t="str">
            <v>HUYBAO TRADING INVESTMENT COMPANY L, IMITED NO 10 LOT, 2A NEW URBAN AREA,  NGA NAM CAT BI AIRPORT, DONG KHE W, ARD, NGO QUYEN DISTRICT, HAIPHONG C, ITY, VIETNAM TEL: (+84) 912.257.258,</v>
          </cell>
          <cell r="K468" t="str">
            <v>220750757</v>
          </cell>
          <cell r="L468" t="str">
            <v>MAERSK CASABLANCA 237A</v>
          </cell>
          <cell r="M468" t="str">
            <v>11/10/2022 04:40:39</v>
          </cell>
          <cell r="N468" t="str">
            <v>MAE</v>
          </cell>
          <cell r="O468">
            <v>24</v>
          </cell>
          <cell r="P468" t="str">
            <v>TC-HICT</v>
          </cell>
          <cell r="Q468">
            <v>0</v>
          </cell>
          <cell r="R468">
            <v>0</v>
          </cell>
          <cell r="S468">
            <v>0</v>
          </cell>
          <cell r="U468">
            <v>24</v>
          </cell>
        </row>
        <row r="469">
          <cell r="A469" t="str">
            <v>MRKU5201280</v>
          </cell>
          <cell r="B469">
            <v>463</v>
          </cell>
          <cell r="C469" t="str">
            <v>44 PACKAGE, SHIPPER'S LOAD, STOW, WEIGHT AND COUNT; PACKAGE, FREIGHT PREPAID; PACKAGE, * EMAIL:HUYBAO.TRADINCO@GMAIL.com; PACKAGE, * EMAIL:HUYBAO.TRADINCO@GMAIL.com; PACKAGE, MRKU5201280 ABS   MRKU4960997 ABS HS CODE: 39033090;</v>
          </cell>
          <cell r="E469">
            <v>21925</v>
          </cell>
          <cell r="F469" t="str">
            <v>MRKU5201280</v>
          </cell>
          <cell r="G469" t="str">
            <v>4500</v>
          </cell>
          <cell r="H469" t="str">
            <v>S916708</v>
          </cell>
          <cell r="I469" t="str">
            <v>TONGLI IMPORT-EXPORT SP. Z O.O. Mos, towa 30A 47-220 Kedzierzyn-Kozle, P, oland NIP / VAT ID 5492445287,</v>
          </cell>
          <cell r="J469" t="str">
            <v>HUYBAO TRADING INVESTMENT COMPANY L, IMITED NO 10 LOT, 2A NEW URBAN AREA,  NGA NAM CAT BI AIRPORT, DONG KHE W, ARD, NGO QUYEN DISTRICT, HAIPHONG C, ITY, VIETNAM TEL: (+84) 912.257.258,</v>
          </cell>
          <cell r="K469" t="str">
            <v>220750757</v>
          </cell>
          <cell r="L469" t="str">
            <v>MAERSK CASABLANCA 237A</v>
          </cell>
          <cell r="M469" t="str">
            <v>11/10/2022 05:11:11</v>
          </cell>
          <cell r="N469" t="str">
            <v>MAE</v>
          </cell>
          <cell r="O469">
            <v>24</v>
          </cell>
          <cell r="P469" t="str">
            <v>TC-HICT</v>
          </cell>
          <cell r="Q469">
            <v>0</v>
          </cell>
          <cell r="R469">
            <v>0</v>
          </cell>
          <cell r="S469">
            <v>0</v>
          </cell>
          <cell r="U469">
            <v>24</v>
          </cell>
        </row>
        <row r="470">
          <cell r="A470" t="str">
            <v>FANU1282369</v>
          </cell>
          <cell r="B470">
            <v>464</v>
          </cell>
          <cell r="C470" t="str">
            <v>42 BUNDLES
#PLASTIC WASTE
#HS CODE: 3915.1090 , 39159000</v>
          </cell>
          <cell r="D470" t="str">
            <v>x</v>
          </cell>
          <cell r="E470">
            <v>21120</v>
          </cell>
          <cell r="F470" t="str">
            <v>FANU1282369</v>
          </cell>
          <cell r="G470" t="str">
            <v>4500</v>
          </cell>
          <cell r="H470" t="str">
            <v>HLD1370984</v>
          </cell>
          <cell r="I470" t="str">
            <v>SC JACK &amp; TIGER RECYCLEANING SRL
BUCURESTI SECTORUL 2 STRADA GRIGORE
IONESCU NR 63 CAMERA 1 BL, T 73 SC
2 ET 4 AP 42 REGISTER
J40/13779/2018
CUI RO 39918099</v>
          </cell>
          <cell r="J470" t="str">
            <v>0201826195#197/GPMT-BTNMT# BANK DEPOSIT NUMBER: 7464#THUY ANH IMPORT EXPORT SERVICE AND TRADING INVESTMENT JOINT STOCK COMPANY# 3 FL, NO 11/443 DA NANG STREET - DONG HAI 1 WARD - HAI AN DISTRICT- HAI PHONG CITY, VIETNAM</v>
          </cell>
          <cell r="K470" t="str">
            <v>HLCUBC1220734730</v>
          </cell>
          <cell r="L470" t="str">
            <v>MOL COURAGE 050E</v>
          </cell>
          <cell r="M470" t="str">
            <v>12/10/2022 02:33:42</v>
          </cell>
          <cell r="N470" t="str">
            <v>HLC</v>
          </cell>
          <cell r="O470">
            <v>23</v>
          </cell>
          <cell r="P470" t="str">
            <v>TC-HICT</v>
          </cell>
          <cell r="Q470">
            <v>0</v>
          </cell>
          <cell r="R470">
            <v>0</v>
          </cell>
          <cell r="S470">
            <v>0</v>
          </cell>
          <cell r="U470">
            <v>23</v>
          </cell>
        </row>
        <row r="471">
          <cell r="A471" t="str">
            <v>UASU1041153</v>
          </cell>
          <cell r="B471">
            <v>465</v>
          </cell>
          <cell r="C471" t="str">
            <v>40 BUNDLES
#PLASTIC WASTE
#HS CODE: 3915.1090 , 39159000</v>
          </cell>
          <cell r="D471" t="str">
            <v>x</v>
          </cell>
          <cell r="E471">
            <v>18974</v>
          </cell>
          <cell r="F471" t="str">
            <v>UASU1041153</v>
          </cell>
          <cell r="G471" t="str">
            <v>4500</v>
          </cell>
          <cell r="H471" t="str">
            <v>HLD1370977,hld1370977</v>
          </cell>
          <cell r="I471" t="str">
            <v>SC JACK &amp; TIGER RECYCLEANING SRL
BUCURESTI SECTORUL 2 STRADA GRIGORE
IONESCU NR 63 CAMERA 1 BL, T 73 SC
2 ET 4 AP 42 REGISTER
J40/13779/2018
CUI RO 39918099</v>
          </cell>
          <cell r="J471" t="str">
            <v>0201826195#197/GPMT-BTNMT# BANK DEPOSIT NUMBER: 7464#THUY ANH IMPORT EXPORT SERVICE AND TRADING INVESTMENT JOINT STOCK COMPANY# 3 FL, NO 11/443 DA NANG STREET - DONG HAI 1 WARD - HAI AN DISTRICT- HAI PHONG CITY, VIETNAM</v>
          </cell>
          <cell r="K471" t="str">
            <v>HLCUBC1220734730</v>
          </cell>
          <cell r="L471" t="str">
            <v>MOL COURAGE 050E</v>
          </cell>
          <cell r="M471" t="str">
            <v>12/10/2022 03:21:26</v>
          </cell>
          <cell r="N471" t="str">
            <v>HLC</v>
          </cell>
          <cell r="O471">
            <v>23</v>
          </cell>
          <cell r="P471" t="str">
            <v>TC-HICT</v>
          </cell>
          <cell r="Q471">
            <v>0</v>
          </cell>
          <cell r="R471">
            <v>0</v>
          </cell>
          <cell r="S471">
            <v>0</v>
          </cell>
          <cell r="U471">
            <v>23</v>
          </cell>
        </row>
        <row r="472">
          <cell r="A472" t="str">
            <v>KKTU8179702</v>
          </cell>
          <cell r="B472">
            <v>466</v>
          </cell>
          <cell r="C472" t="str">
            <v>1 FE, 3 FLEXITANKS IN TOTAL3X20ST CONTAINER(S) SAID TO CONTAIN:KKTU8179702:1 FE   18000 KGS, 18.26 MT  OF NYTRO10XN TRANSFORMER OILHS CO DE : 271019 MOAU1463374:        1 FE   18000 KGS, 19.12 MT  OF NYTRO10XN TRANSFORMER OILHS CO DE : 271019 NYKU3691414:</v>
          </cell>
          <cell r="E472">
            <v>18000</v>
          </cell>
          <cell r="F472" t="str">
            <v>KKTU8179702</v>
          </cell>
          <cell r="G472" t="str">
            <v>2200</v>
          </cell>
          <cell r="H472" t="str">
            <v>068948/</v>
          </cell>
          <cell r="I472" t="str">
            <v>JF HILLEBRAND BENELUX BV, MAASKADE 119 3071 NK ROTTERDAM  NET, HERLANDS,</v>
          </cell>
          <cell r="J472" t="str">
            <v>0312945134 JF HILLEBRAND VIETNAM CO, ., LTD, LEVEL 9, PAX SKY BUILDING 144-146-1, 48 LE LAI STREET, BEN THANH WARD, D, ISTRICT 1        CN&gt;,</v>
          </cell>
          <cell r="K472" t="str">
            <v>RTMC23731400</v>
          </cell>
          <cell r="L472" t="str">
            <v>MOL COURAGE 050E</v>
          </cell>
          <cell r="M472" t="str">
            <v>12/10/2022 03:43:47</v>
          </cell>
          <cell r="N472" t="str">
            <v>ONE</v>
          </cell>
          <cell r="O472">
            <v>23</v>
          </cell>
          <cell r="P472" t="str">
            <v>TC-HICT</v>
          </cell>
          <cell r="Q472">
            <v>0</v>
          </cell>
          <cell r="R472">
            <v>0</v>
          </cell>
          <cell r="S472">
            <v>0</v>
          </cell>
          <cell r="U472">
            <v>23</v>
          </cell>
        </row>
        <row r="473">
          <cell r="A473" t="str">
            <v>HLBU2101416</v>
          </cell>
          <cell r="B473">
            <v>467</v>
          </cell>
          <cell r="C473" t="str">
            <v>41 BUNDLES
#PLASTIC WASTE
#HS CODE: 3915.1090 , 39159000</v>
          </cell>
          <cell r="D473" t="str">
            <v>x</v>
          </cell>
          <cell r="E473">
            <v>20080</v>
          </cell>
          <cell r="F473" t="str">
            <v>HLBU2101416</v>
          </cell>
          <cell r="G473" t="str">
            <v>4500</v>
          </cell>
          <cell r="H473" t="str">
            <v>HLD1370983,hld1370983</v>
          </cell>
          <cell r="I473" t="str">
            <v>SC JACK &amp; TIGER RECYCLEANING SRL
BUCURESTI SECTORUL 2 STRADA GRIGORE
IONESCU NR 63 CAMERA 1 BL, T 73 SC
2 ET 4 AP 42 REGISTER
J40/13779/2018
CUI RO 39918099</v>
          </cell>
          <cell r="J473" t="str">
            <v>0201826195#197/GPMT-BTNMT# BANK DEPOSIT NUMBER: 7464#THUY ANH IMPORT EXPORT SERVICE AND TRADING INVESTMENT JOINT STOCK COMPANY# 3 FL, NO 11/443 DA NANG STREET - DONG HAI 1 WARD - HAI AN DISTRICT- HAI PHONG CITY, VIETNAM</v>
          </cell>
          <cell r="K473" t="str">
            <v>HLCUBC1220734730</v>
          </cell>
          <cell r="L473" t="str">
            <v>MOL COURAGE 050E</v>
          </cell>
          <cell r="M473" t="str">
            <v>12/10/2022 03:45:51</v>
          </cell>
          <cell r="N473" t="str">
            <v>HLC</v>
          </cell>
          <cell r="O473">
            <v>23</v>
          </cell>
          <cell r="P473" t="str">
            <v>TC-HICT</v>
          </cell>
          <cell r="Q473">
            <v>0</v>
          </cell>
          <cell r="R473">
            <v>0</v>
          </cell>
          <cell r="S473">
            <v>0</v>
          </cell>
          <cell r="U473">
            <v>23</v>
          </cell>
        </row>
        <row r="474">
          <cell r="A474" t="str">
            <v>NYKU5912685</v>
          </cell>
          <cell r="B474">
            <v>468</v>
          </cell>
          <cell r="C474" t="str">
            <v>20 PK, YOKE LH CHS30002039-04 CHS30002043-04 YOKE LH CHS30002039-04 CHS30002043-04 INVOICE NO. 100100626 DT. 06 09 2022 HS CODE - 87089900, YOKE LHCHS30002039-04 CHS30002043-04 YOKE LH CHS30002039-04 CHS30002043-04 INVOICE NO. 100100739 DT.13 09 2022 HS C</v>
          </cell>
          <cell r="E474">
            <v>6141</v>
          </cell>
          <cell r="F474" t="str">
            <v>NYKU5912685</v>
          </cell>
          <cell r="G474" t="str">
            <v>4500</v>
          </cell>
          <cell r="H474" t="str">
            <v>IN1003445/</v>
          </cell>
          <cell r="I474" t="str">
            <v>DACHSER INDIA PVT. LTD. PUNE BRANCH, AIR &amp; SEA LOGISTICS WAKDEWADI,  SHI, VAJI NAGAR AS AGENT OF KINGWOOD  LO, GISTICS LTD. IN 411003 MH PUNE,</v>
          </cell>
          <cell r="J474" t="str">
            <v>BRANCH OF DACHSER VIETNAM CO,. LTD, IN HANOI CITY, 11 DUY TAN STREET, DICH VONG WARD C, MC TOWER, RM 609, FL06 VN CAU GIAY, DIST., HANOI,</v>
          </cell>
          <cell r="K474" t="str">
            <v>PNQC04799600</v>
          </cell>
          <cell r="L474" t="str">
            <v>MOL COURAGE 050E</v>
          </cell>
          <cell r="M474" t="str">
            <v>12/10/2022 04:38:33</v>
          </cell>
          <cell r="N474" t="str">
            <v>ONE</v>
          </cell>
          <cell r="O474">
            <v>23</v>
          </cell>
          <cell r="P474" t="str">
            <v>TC-HICT</v>
          </cell>
          <cell r="Q474">
            <v>0</v>
          </cell>
          <cell r="R474">
            <v>0</v>
          </cell>
          <cell r="S474">
            <v>0</v>
          </cell>
          <cell r="U474">
            <v>23</v>
          </cell>
        </row>
        <row r="475">
          <cell r="A475" t="str">
            <v>TCNU6617269</v>
          </cell>
          <cell r="B475">
            <v>469</v>
          </cell>
          <cell r="C475" t="str">
            <v>16 PK, YOKE LH CHS30002039-04 CHS30002043-04 YOKE LH CHS30002039-04 CHS30002043-04 INVOICE NO. 100100626 DT. 06 09 2022 HS CODE - 87089900, YOKE LHCHS30002039-04 CHS30002043-04 YOKE LH CHS30002039-04 CHS30002043-04 INVOICE NO. 100100739 DT.13 09 2022 HS C</v>
          </cell>
          <cell r="E475">
            <v>4912.8</v>
          </cell>
          <cell r="F475" t="str">
            <v>TCNU6617269</v>
          </cell>
          <cell r="G475" t="str">
            <v>4500</v>
          </cell>
          <cell r="H475" t="str">
            <v>IN1003449/</v>
          </cell>
          <cell r="I475" t="str">
            <v>DACHSER INDIA PVT. LTD. PUNE BRANCH, AIR &amp; SEA LOGISTICS WAKDEWADI,  SHI, VAJI NAGAR AS AGENT OF KINGWOOD  LO, GISTICS LTD. IN 411003 MH PUNE,</v>
          </cell>
          <cell r="J475" t="str">
            <v>BRANCH OF DACHSER VIETNAM CO,. LTD, IN HANOI CITY, 11 DUY TAN STREET, DICH VONG WARD C, MC TOWER, RM 609, FL06 VN CAU GIAY, DIST., HANOI,</v>
          </cell>
          <cell r="K475" t="str">
            <v>PNQC04799600</v>
          </cell>
          <cell r="L475" t="str">
            <v>MOL COURAGE 050E</v>
          </cell>
          <cell r="M475" t="str">
            <v>12/10/2022 04:39:23</v>
          </cell>
          <cell r="N475" t="str">
            <v>ONE</v>
          </cell>
          <cell r="O475">
            <v>23</v>
          </cell>
          <cell r="P475" t="str">
            <v>TC-HICT</v>
          </cell>
          <cell r="Q475">
            <v>0</v>
          </cell>
          <cell r="R475">
            <v>0</v>
          </cell>
          <cell r="S475">
            <v>0</v>
          </cell>
          <cell r="U475">
            <v>23</v>
          </cell>
        </row>
        <row r="476">
          <cell r="A476" t="str">
            <v>KKTU7803218</v>
          </cell>
          <cell r="B476">
            <v>470</v>
          </cell>
          <cell r="C476" t="str">
            <v>61 PK, RUBBER MOLDED COMPONENT RUBBER MOUNTING RR AX CARR FRT CHS30018455-02REAR LOWER SPRING SEAT &amp;amp; STEERING MTG BUSH CHS30018031-04 &amp;amp; CHS30002291-03 INVOICE NO. 9204000203 DT. 14 09 2022 INVOICE NO. 9204000204 DT.14 09 2022 HS CODE- 40169390  SH</v>
          </cell>
          <cell r="E476">
            <v>5904.55</v>
          </cell>
          <cell r="F476" t="str">
            <v>KKTU7803218</v>
          </cell>
          <cell r="G476" t="str">
            <v>2200</v>
          </cell>
          <cell r="H476" t="str">
            <v>IN1003441/</v>
          </cell>
          <cell r="I476" t="str">
            <v>DACHSER INDIA PVT. LTD., PUNE BRANCH AIR &amp; SEA LOGISTICS  WA, KDEWADI, SHIVAJI NAGAR AS AGENT  OF, KINGWOOD LOGISTICS LTD.  SH&gt;,</v>
          </cell>
          <cell r="J476" t="str">
            <v>BRANCH OF DACHSER VIETNAM CO,. LTD, IN HANOI CITY, 11 DUY TAN STREET, DICH VONG WARD C, MC TOWER, RM 609, FL06 VN CAU GIAY, DIST., HANOI,</v>
          </cell>
          <cell r="K476" t="str">
            <v>PNQC04850800</v>
          </cell>
          <cell r="L476" t="str">
            <v>MOL COURAGE 050E</v>
          </cell>
          <cell r="M476" t="str">
            <v>12/10/2022 06:03:54</v>
          </cell>
          <cell r="N476" t="str">
            <v>ONE</v>
          </cell>
          <cell r="O476">
            <v>23</v>
          </cell>
          <cell r="P476" t="str">
            <v>TC-HICT</v>
          </cell>
          <cell r="Q476">
            <v>0</v>
          </cell>
          <cell r="R476">
            <v>0</v>
          </cell>
          <cell r="S476">
            <v>0</v>
          </cell>
          <cell r="U476">
            <v>23</v>
          </cell>
        </row>
        <row r="477">
          <cell r="A477" t="str">
            <v>TCLU2539670</v>
          </cell>
          <cell r="B477">
            <v>471</v>
          </cell>
          <cell r="C477" t="str">
            <v>10 PK, SPRINGS OF IRON FOR MOTOR VEHICLES INVOICE NO. 21090064 DT.30 08 2022HS CODE- 73201011  FW&amp;gt; BRAND VIEW, OFFICE NO. 201 IN 411003 PUNE;</v>
          </cell>
          <cell r="E477">
            <v>3315.9</v>
          </cell>
          <cell r="F477" t="str">
            <v>TCLU2539670</v>
          </cell>
          <cell r="G477" t="str">
            <v>2200</v>
          </cell>
          <cell r="H477" t="str">
            <v>IN1003424/</v>
          </cell>
          <cell r="I477" t="str">
            <v>DACHSER INDIA PVT. LTD. PUNE BRANCH, AIR &amp; SEA LOGISTICS WAKDEWADI,  SHI, VAJI NAGAR AS AGENT OF KINGWOOD LOG, ISTICS LTD. IN 411003 MH PUNE,</v>
          </cell>
          <cell r="J477" t="str">
            <v>BRANCH OF DACHSER VIETNAM CO,. LTD, IN HANOI CITY, 11 DUY TAN STREET, DICH VONG WARD C, MC TOWER, RM 609, FL06 VN CAU GIAY, DIST., HANOI,</v>
          </cell>
          <cell r="K477" t="str">
            <v>PNQC04715800</v>
          </cell>
          <cell r="L477" t="str">
            <v>MOL COURAGE 050E</v>
          </cell>
          <cell r="M477" t="str">
            <v>12/10/2022 06:08:35</v>
          </cell>
          <cell r="N477" t="str">
            <v>ONE</v>
          </cell>
          <cell r="O477">
            <v>23</v>
          </cell>
          <cell r="P477" t="str">
            <v>TC-HICT</v>
          </cell>
          <cell r="Q477">
            <v>0</v>
          </cell>
          <cell r="R477">
            <v>0</v>
          </cell>
          <cell r="S477">
            <v>0</v>
          </cell>
          <cell r="U477">
            <v>23</v>
          </cell>
        </row>
        <row r="478">
          <cell r="A478" t="str">
            <v>TCKU1360527</v>
          </cell>
          <cell r="B478">
            <v>472</v>
          </cell>
          <cell r="C478"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78">
            <v>24780</v>
          </cell>
          <cell r="F478" t="str">
            <v>TCKU1360527</v>
          </cell>
          <cell r="G478" t="str">
            <v>2200</v>
          </cell>
          <cell r="H478" t="str">
            <v>ABQ13222/</v>
          </cell>
          <cell r="I478" t="str">
            <v>MAPAR SAPAMPA N 1007,VALENTIN ALSINA  1822 BUENOS AIRES, ARGENTINA   TEL 42087888 CTC PABLO ZAPATA  ,  CUIT 30-50507896-5,</v>
          </cell>
          <cell r="J478" t="str">
            <v>GREEN AGRICULTURE IMPORT - EXPORTINVESTMENT JOINT STOCK COMPANYNO 3, 34/803 ALLEY NGUYEN VANLINH STR, EET, SAI DONG WARD,LONG BIEN DISTRICT, HA NOI CITY,VIETNAM TAX ID 0108887193 *,</v>
          </cell>
          <cell r="K478" t="str">
            <v>HDMUBUEA27228700</v>
          </cell>
          <cell r="L478" t="str">
            <v>MOL COURAGE 050E</v>
          </cell>
          <cell r="M478" t="str">
            <v>12/10/2022 07:42:01</v>
          </cell>
          <cell r="N478" t="str">
            <v>HDM</v>
          </cell>
          <cell r="O478">
            <v>23</v>
          </cell>
          <cell r="P478" t="str">
            <v>TC-HICT</v>
          </cell>
          <cell r="Q478">
            <v>0</v>
          </cell>
          <cell r="R478">
            <v>0</v>
          </cell>
          <cell r="S478">
            <v>0</v>
          </cell>
          <cell r="U478">
            <v>23</v>
          </cell>
        </row>
        <row r="479">
          <cell r="A479" t="str">
            <v>BSIU2789699</v>
          </cell>
          <cell r="B479">
            <v>473</v>
          </cell>
          <cell r="C479"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79">
            <v>25010</v>
          </cell>
          <cell r="F479" t="str">
            <v>BSIU2789699</v>
          </cell>
          <cell r="G479" t="str">
            <v>2200</v>
          </cell>
          <cell r="H479" t="str">
            <v>ABQ13216/</v>
          </cell>
          <cell r="I479" t="str">
            <v>MAPAR SAPAMPA N 1007,VALENTIN ALSINA  1822 BUENOS AIRES, ARGENTINA   TEL 42087888 CTC PABLO ZAPATA  ,  CUIT 30-50507896-5,</v>
          </cell>
          <cell r="J479" t="str">
            <v>GREEN AGRICULTURE IMPORT - EXPORTINVESTMENT JOINT STOCK COMPANYNO 3, 34/803 ALLEY NGUYEN VANLINH STR, EET, SAI DONG WARD,LONG BIEN DISTRICT, HA NOI CITY,VIETNAM TAX ID 0108887193 *,</v>
          </cell>
          <cell r="K479" t="str">
            <v>HDMUBUEA27228700</v>
          </cell>
          <cell r="L479" t="str">
            <v>MOL COURAGE 050E</v>
          </cell>
          <cell r="M479" t="str">
            <v>12/10/2022 08:00:57</v>
          </cell>
          <cell r="N479" t="str">
            <v>HDM</v>
          </cell>
          <cell r="O479">
            <v>23</v>
          </cell>
          <cell r="P479" t="str">
            <v>TC-HICT</v>
          </cell>
          <cell r="Q479">
            <v>0</v>
          </cell>
          <cell r="R479">
            <v>0</v>
          </cell>
          <cell r="S479">
            <v>0</v>
          </cell>
          <cell r="U479">
            <v>23</v>
          </cell>
        </row>
        <row r="480">
          <cell r="A480" t="str">
            <v>HDMU2709281</v>
          </cell>
          <cell r="B480">
            <v>474</v>
          </cell>
          <cell r="C480"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80">
            <v>25260</v>
          </cell>
          <cell r="F480" t="str">
            <v>HDMU2709281</v>
          </cell>
          <cell r="G480" t="str">
            <v>2200</v>
          </cell>
          <cell r="H480" t="str">
            <v>ABQ13220/</v>
          </cell>
          <cell r="I480" t="str">
            <v>MAPAR SAPAMPA N 1007,VALENTIN ALSINA  1822 BUENOS AIRES, ARGENTINA   TEL 42087888 CTC PABLO ZAPATA  ,  CUIT 30-50507896-5,</v>
          </cell>
          <cell r="J480" t="str">
            <v>GREEN AGRICULTURE IMPORT - EXPORTINVESTMENT JOINT STOCK COMPANYNO 3, 34/803 ALLEY NGUYEN VANLINH STR, EET, SAI DONG WARD,LONG BIEN DISTRICT, HA NOI CITY,VIETNAM TAX ID 0108887193 *,</v>
          </cell>
          <cell r="K480" t="str">
            <v>HDMUBUEA27228700</v>
          </cell>
          <cell r="L480" t="str">
            <v>MOL COURAGE 050E</v>
          </cell>
          <cell r="M480" t="str">
            <v>12/10/2022 08:05:03</v>
          </cell>
          <cell r="N480" t="str">
            <v>HDM</v>
          </cell>
          <cell r="O480">
            <v>23</v>
          </cell>
          <cell r="P480" t="str">
            <v>TC-HICT</v>
          </cell>
          <cell r="Q480">
            <v>0</v>
          </cell>
          <cell r="R480">
            <v>0</v>
          </cell>
          <cell r="S480">
            <v>0</v>
          </cell>
          <cell r="U480">
            <v>23</v>
          </cell>
        </row>
        <row r="481">
          <cell r="A481" t="str">
            <v>BSIU3215761</v>
          </cell>
          <cell r="B481">
            <v>475</v>
          </cell>
          <cell r="C481"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81">
            <v>24775</v>
          </cell>
          <cell r="F481" t="str">
            <v>BSIU3215761</v>
          </cell>
          <cell r="G481" t="str">
            <v>2200</v>
          </cell>
          <cell r="H481" t="str">
            <v>ABQ13219/</v>
          </cell>
          <cell r="I481" t="str">
            <v>MAPAR SAPAMPA N 1007,VALENTIN ALSINA  1822 BUENOS AIRES, ARGENTINA   TEL 42087888 CTC PABLO ZAPATA  ,  CUIT 30-50507896-5,</v>
          </cell>
          <cell r="J481" t="str">
            <v>GREEN AGRICULTURE IMPORT - EXPORTINVESTMENT JOINT STOCK COMPANYNO 3, 34/803 ALLEY NGUYEN VANLINH STR, EET, SAI DONG WARD,LONG BIEN DISTRICT, HA NOI CITY,VIETNAM TAX ID 0108887193 *,</v>
          </cell>
          <cell r="K481" t="str">
            <v>HDMUBUEA27228700</v>
          </cell>
          <cell r="L481" t="str">
            <v>MOL COURAGE 050E</v>
          </cell>
          <cell r="M481" t="str">
            <v>12/10/2022 08:05:25</v>
          </cell>
          <cell r="N481" t="str">
            <v>HDM</v>
          </cell>
          <cell r="O481">
            <v>23</v>
          </cell>
          <cell r="P481" t="str">
            <v>TC-HICT</v>
          </cell>
          <cell r="Q481">
            <v>0</v>
          </cell>
          <cell r="R481">
            <v>0</v>
          </cell>
          <cell r="S481">
            <v>0</v>
          </cell>
          <cell r="U481">
            <v>23</v>
          </cell>
        </row>
        <row r="482">
          <cell r="A482" t="str">
            <v>NYKU3691414</v>
          </cell>
          <cell r="B482">
            <v>476</v>
          </cell>
          <cell r="C482" t="str">
            <v>1 FE, 3 FLEXITANKS IN TOTAL3X20ST CONTAINER(S) SAID TO CONTAIN:KKTU8179702:1 FE   18000 KGS, 18.26 MT  OF NYTRO10XN TRANSFORMER OILHS CO DE : 271019 MOAU1463374:        1 FE   18000 KGS, 19.12 MT  OF NYTRO10XN TRANSFORMER OILHS CO DE : 271019 NYKU3691414:</v>
          </cell>
          <cell r="E482">
            <v>18000</v>
          </cell>
          <cell r="F482" t="str">
            <v>NYKU3691414</v>
          </cell>
          <cell r="G482" t="str">
            <v>2200</v>
          </cell>
          <cell r="H482" t="str">
            <v>070704/</v>
          </cell>
          <cell r="I482" t="str">
            <v>JF HILLEBRAND BENELUX BV, MAASKADE 119 3071 NK ROTTERDAM  NET, HERLANDS,</v>
          </cell>
          <cell r="J482" t="str">
            <v>0312945134 JF HILLEBRAND VIETNAM CO, ., LTD, LEVEL 9, PAX SKY BUILDING 144-146-1, 48 LE LAI STREET, BEN THANH WARD, D, ISTRICT 1        CN&gt;,</v>
          </cell>
          <cell r="K482" t="str">
            <v>RTMC23731400</v>
          </cell>
          <cell r="L482" t="str">
            <v>MOL COURAGE 050E</v>
          </cell>
          <cell r="M482" t="str">
            <v>12/10/2022 08:23:21</v>
          </cell>
          <cell r="N482" t="str">
            <v>ONE</v>
          </cell>
          <cell r="O482">
            <v>23</v>
          </cell>
          <cell r="P482" t="str">
            <v>TC-HICT</v>
          </cell>
          <cell r="Q482">
            <v>0</v>
          </cell>
          <cell r="R482">
            <v>0</v>
          </cell>
          <cell r="S482">
            <v>0</v>
          </cell>
          <cell r="U482">
            <v>23</v>
          </cell>
        </row>
        <row r="483">
          <cell r="A483" t="str">
            <v>MOAU1463374</v>
          </cell>
          <cell r="B483">
            <v>477</v>
          </cell>
          <cell r="C483" t="str">
            <v>TOTAL:90 CRATES
CLEAR FIGURED GLASS
AS PER PROFORMAINVOICE NO. SPG 2006 098
DATED JUNE 1, 2020
HS CODE NO.7003.19
-THE LAST PARTIAL SHIPMENT
NoOfPkg:90;KindOfPackage:CRATES</v>
          </cell>
          <cell r="E483">
            <v>18000</v>
          </cell>
          <cell r="F483" t="str">
            <v>MOAU1463374</v>
          </cell>
          <cell r="G483" t="str">
            <v>2200</v>
          </cell>
          <cell r="H483" t="str">
            <v>070665/</v>
          </cell>
          <cell r="I483" t="str">
            <v>JF HILLEBRAND BENELUX BV, MAASKADE 119 3071 NK ROTTERDAM  NET, HERLANDS,</v>
          </cell>
          <cell r="J483" t="str">
            <v>0312945134 JF HILLEBRAND VIETNAM CO, ., LTD, LEVEL 9, PAX SKY BUILDING 144-146-1, 48 LE LAI STREET, BEN THANH WARD, D, ISTRICT 1        CN&gt;,</v>
          </cell>
          <cell r="K483" t="str">
            <v>RTMC23731400</v>
          </cell>
          <cell r="L483" t="str">
            <v>MOL COURAGE 050E</v>
          </cell>
          <cell r="M483" t="str">
            <v>12/10/2022 08:24:31</v>
          </cell>
          <cell r="N483" t="str">
            <v>ONE</v>
          </cell>
          <cell r="O483">
            <v>23</v>
          </cell>
          <cell r="P483" t="str">
            <v>TC-HICT</v>
          </cell>
          <cell r="Q483">
            <v>0</v>
          </cell>
          <cell r="R483">
            <v>0</v>
          </cell>
          <cell r="S483">
            <v>0</v>
          </cell>
          <cell r="U483">
            <v>23</v>
          </cell>
        </row>
        <row r="484">
          <cell r="A484" t="str">
            <v>TEMU2538407</v>
          </cell>
          <cell r="B484">
            <v>478</v>
          </cell>
          <cell r="C484"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84">
            <v>24760</v>
          </cell>
          <cell r="F484" t="str">
            <v>TEMU2538407</v>
          </cell>
          <cell r="G484" t="str">
            <v>2200</v>
          </cell>
          <cell r="H484" t="str">
            <v>ABQ13217/</v>
          </cell>
          <cell r="I484" t="str">
            <v>MAPAR SAPAMPA N 1007,VALENTIN ALSINA  1822 BUENOS AIRES, ARGENTINA   TEL 42087888 CTC PABLO ZAPATA  ,  CUIT 30-50507896-5,</v>
          </cell>
          <cell r="J484" t="str">
            <v>GREEN AGRICULTURE IMPORT - EXPORTINVESTMENT JOINT STOCK COMPANYNO 3, 34/803 ALLEY NGUYEN VANLINH STR, EET, SAI DONG WARD,LONG BIEN DISTRICT, HA NOI CITY,VIETNAM TAX ID 0108887193 *,</v>
          </cell>
          <cell r="K484" t="str">
            <v>HDMUBUEA27228700</v>
          </cell>
          <cell r="L484" t="str">
            <v>MOL COURAGE 050E</v>
          </cell>
          <cell r="M484" t="str">
            <v>12/10/2022 08:33:47</v>
          </cell>
          <cell r="N484" t="str">
            <v>HDM</v>
          </cell>
          <cell r="O484">
            <v>23</v>
          </cell>
          <cell r="P484" t="str">
            <v>TC-HICT</v>
          </cell>
          <cell r="Q484">
            <v>0</v>
          </cell>
          <cell r="R484">
            <v>0</v>
          </cell>
          <cell r="S484">
            <v>0</v>
          </cell>
          <cell r="U484">
            <v>23</v>
          </cell>
        </row>
        <row r="485">
          <cell r="A485" t="str">
            <v>BSIU2569035</v>
          </cell>
          <cell r="B485">
            <v>479</v>
          </cell>
          <cell r="C485" t="str">
            <v xml:space="preserve">500 BAGS, (5000 BAGS), "SHIPPER S LOAD,COUNT,SEALED &amp;amp; WEIGHT S.T.C."  10 X 20 DC CONTAINERS 5,000 BAGS 24730 KGS ARGENTINE BOVINE MEAT AND BONE MEAL 24270 KGS ARGENTINE BOVINE MEAT AND BONE MEAL 24905 KGS ARGENTINE BOVINE MEAT AND BONE MEAL 24370 KGS </v>
          </cell>
          <cell r="E485">
            <v>24320</v>
          </cell>
          <cell r="F485" t="str">
            <v>BSIU2569035</v>
          </cell>
          <cell r="G485" t="str">
            <v>2200</v>
          </cell>
          <cell r="H485" t="str">
            <v>ABQ13221/</v>
          </cell>
          <cell r="I485" t="str">
            <v>MAPAR SAPAMPA N 1007,VALENTIN ALSINA  1822 BUENOS AIRES, ARGENTINA   TEL 42087888 CTC PABLO ZAPATA  ,  CUIT 30-50507896-5,</v>
          </cell>
          <cell r="J485" t="str">
            <v>GREEN AGRICULTURE IMPORT - EXPORTINVESTMENT JOINT STOCK COMPANYNO 3, 34/803 ALLEY NGUYEN VANLINH STR, EET, SAI DONG WARD,LONG BIEN DISTRICT, HA NOI CITY,VIETNAM TAX ID 0108887193 *,</v>
          </cell>
          <cell r="K485" t="str">
            <v>HDMUBUEA27228700</v>
          </cell>
          <cell r="L485" t="str">
            <v>MOL COURAGE 050E</v>
          </cell>
          <cell r="M485" t="str">
            <v>12/10/2022 08:40:50</v>
          </cell>
          <cell r="N485" t="str">
            <v>HDM</v>
          </cell>
          <cell r="O485">
            <v>23</v>
          </cell>
          <cell r="P485" t="str">
            <v>TC-HICT</v>
          </cell>
          <cell r="Q485">
            <v>0</v>
          </cell>
          <cell r="R485">
            <v>0</v>
          </cell>
          <cell r="S485">
            <v>0</v>
          </cell>
          <cell r="U485">
            <v>23</v>
          </cell>
        </row>
        <row r="486">
          <cell r="A486" t="str">
            <v>GLDU5383027</v>
          </cell>
          <cell r="B486">
            <v>480</v>
          </cell>
          <cell r="C486" t="str">
            <v>150 PIECE(S), 7 X 20ST  150 PIECES MUSSIVI IN  PROCESSFREIGHT PREPAID************************TEL: (+84)948371538EMAIL: minhtrangxnk.ltd-gmail.com; PIECE(S), MUSSIVI IN PROCESS;</v>
          </cell>
          <cell r="E486">
            <v>12350</v>
          </cell>
          <cell r="F486" t="str">
            <v>GLDU5383027</v>
          </cell>
          <cell r="G486" t="str">
            <v>2200</v>
          </cell>
          <cell r="H486" t="str">
            <v>H2276717/</v>
          </cell>
          <cell r="I486" t="str">
            <v>ISMA KHOXI COMERCIO E PRESTACAO DE, RUA KWANZA BARRY TALATONA G05,</v>
          </cell>
          <cell r="J486" t="str">
            <v>MINH TRANG IMPORT EXPORT TRADING, SERVICE CO. LTD, ADD: BUILDING 351A NGUYEN VAN CU, STREET, HUNG BINH WARD, VINH CITY,, NGHE AN PROVINCE, VIET NAM TAX CODE: 2901993068,</v>
          </cell>
          <cell r="K486" t="str">
            <v>NLD0106396B</v>
          </cell>
          <cell r="L486" t="str">
            <v>CNC NEPTUNE 0HJ3AN1NC</v>
          </cell>
          <cell r="M486" t="str">
            <v>12/10/2022 23:27:41</v>
          </cell>
          <cell r="N486" t="str">
            <v>CMA</v>
          </cell>
          <cell r="O486">
            <v>23</v>
          </cell>
          <cell r="P486" t="str">
            <v>TC-HICT</v>
          </cell>
          <cell r="Q486">
            <v>0</v>
          </cell>
          <cell r="R486">
            <v>0</v>
          </cell>
          <cell r="S486">
            <v>0</v>
          </cell>
          <cell r="U486">
            <v>23</v>
          </cell>
        </row>
        <row r="487">
          <cell r="A487" t="str">
            <v>CMAU3213283</v>
          </cell>
          <cell r="B487">
            <v>481</v>
          </cell>
          <cell r="C487" t="str">
            <v>150 PIECE(S), 7 X 20ST  150 PIECES MUSSIVI IN  PROCESSFREIGHT PREPAID************************TEL: (+84)948371538EMAIL: minhtrangxnk.ltd-gmail.com; PIECE(S), MUSSIVI IN PROCESS;</v>
          </cell>
          <cell r="E487">
            <v>12350</v>
          </cell>
          <cell r="F487" t="str">
            <v>CMAU3213283</v>
          </cell>
          <cell r="G487" t="str">
            <v>2200</v>
          </cell>
          <cell r="H487" t="str">
            <v>H2276719/</v>
          </cell>
          <cell r="I487" t="str">
            <v>ISMA KHOXI COMERCIO E PRESTACAO DE, RUA KWANZA BARRY TALATONA G05,</v>
          </cell>
          <cell r="J487" t="str">
            <v>MINH TRANG IMPORT EXPORT TRADING, SERVICE CO. LTD, ADD: BUILDING 351A NGUYEN VAN CU, STREET, HUNG BINH WARD, VINH CITY,, NGHE AN PROVINCE, VIET NAM TAX CODE: 2901993068,</v>
          </cell>
          <cell r="K487" t="str">
            <v>NLD0106396B</v>
          </cell>
          <cell r="L487" t="str">
            <v>CNC NEPTUNE 0HJ3AN1NC</v>
          </cell>
          <cell r="M487" t="str">
            <v>13/10/2022 00:13:29</v>
          </cell>
          <cell r="N487" t="str">
            <v>CMA</v>
          </cell>
          <cell r="O487">
            <v>22</v>
          </cell>
          <cell r="P487" t="str">
            <v>TC-HICT</v>
          </cell>
          <cell r="Q487">
            <v>0</v>
          </cell>
          <cell r="R487">
            <v>0</v>
          </cell>
          <cell r="S487">
            <v>0</v>
          </cell>
          <cell r="U487">
            <v>22</v>
          </cell>
        </row>
        <row r="488">
          <cell r="A488" t="str">
            <v>ECMU1721288</v>
          </cell>
          <cell r="B488">
            <v>482</v>
          </cell>
          <cell r="C488" t="str">
            <v>150 PIECE(S), 7 X 20ST  150 PIECES MUSSIVI IN  PROCESSFREIGHT PREPAID************************TEL: (+84)948371538EMAIL: minhtrangxnk.ltd-gmail.com; PIECE(S), MUSSIVI IN PROCESS;</v>
          </cell>
          <cell r="E488">
            <v>12350</v>
          </cell>
          <cell r="F488" t="str">
            <v>ECMU1721288</v>
          </cell>
          <cell r="G488" t="str">
            <v>2200</v>
          </cell>
          <cell r="H488" t="str">
            <v>H2276718/</v>
          </cell>
          <cell r="I488" t="str">
            <v>ISMA KHOXI COMERCIO E PRESTACAO DE, RUA KWANZA BARRY TALATONA G05,</v>
          </cell>
          <cell r="J488" t="str">
            <v>MINH TRANG IMPORT EXPORT TRADING, SERVICE CO. LTD, ADD: BUILDING 351A NGUYEN VAN CU, STREET, HUNG BINH WARD, VINH CITY,, NGHE AN PROVINCE, VIET NAM TAX CODE: 2901993068,</v>
          </cell>
          <cell r="K488" t="str">
            <v>NLD0106396B</v>
          </cell>
          <cell r="L488" t="str">
            <v>CNC NEPTUNE 0HJ3AN1NC</v>
          </cell>
          <cell r="M488" t="str">
            <v>13/10/2022 00:17:58</v>
          </cell>
          <cell r="N488" t="str">
            <v>CMA</v>
          </cell>
          <cell r="O488">
            <v>22</v>
          </cell>
          <cell r="P488" t="str">
            <v>TC-HICT</v>
          </cell>
          <cell r="Q488">
            <v>0</v>
          </cell>
          <cell r="R488">
            <v>0</v>
          </cell>
          <cell r="S488">
            <v>0</v>
          </cell>
          <cell r="U488">
            <v>22</v>
          </cell>
        </row>
        <row r="489">
          <cell r="A489" t="str">
            <v>TRHU1343549</v>
          </cell>
          <cell r="B489">
            <v>483</v>
          </cell>
          <cell r="C489" t="str">
            <v>150 PIECE(S), 7 X 20ST  150 PIECES MUSSIVI IN  PROCESSFREIGHT PREPAID************************TEL: (+84)948371538EMAIL: minhtrangxnk.ltd-gmail.com; PIECE(S), MUSSIVI IN PROCESS;</v>
          </cell>
          <cell r="E489">
            <v>12350</v>
          </cell>
          <cell r="F489" t="str">
            <v>TRHU1343549</v>
          </cell>
          <cell r="G489" t="str">
            <v>2200</v>
          </cell>
          <cell r="H489" t="str">
            <v>H2276716/18416</v>
          </cell>
          <cell r="I489" t="str">
            <v>ISMA KHOXI COMERCIO E PRESTACAO DE, RUA KWANZA BARRY TALATONA G05,</v>
          </cell>
          <cell r="J489" t="str">
            <v>MINH TRANG IMPORT EXPORT TRADING, SERVICE CO. LTD, ADD: BUILDING 351A NGUYEN VAN CU, STREET, HUNG BINH WARD, VINH CITY,, NGHE AN PROVINCE, VIET NAM TAX CODE: 2901993068,</v>
          </cell>
          <cell r="K489" t="str">
            <v>NLD0106396B</v>
          </cell>
          <cell r="L489" t="str">
            <v>CNC NEPTUNE 0HJ3AN1NC</v>
          </cell>
          <cell r="M489" t="str">
            <v>13/10/2022 00:21:14</v>
          </cell>
          <cell r="N489" t="str">
            <v>CMA</v>
          </cell>
          <cell r="O489">
            <v>22</v>
          </cell>
          <cell r="P489" t="str">
            <v>TC-HICT</v>
          </cell>
          <cell r="Q489">
            <v>0</v>
          </cell>
          <cell r="R489">
            <v>0</v>
          </cell>
          <cell r="S489">
            <v>0</v>
          </cell>
          <cell r="U489">
            <v>22</v>
          </cell>
        </row>
        <row r="490">
          <cell r="A490" t="str">
            <v>TRHU3664450</v>
          </cell>
          <cell r="B490">
            <v>484</v>
          </cell>
          <cell r="C490" t="str">
            <v>150 PIECE(S), 7 X 20ST  150 PIECES MUSSIVI IN  PROCESSFREIGHT PREPAID************************TEL: (+84)948371538EMAIL: minhtrangxnk.ltd-gmail.com; PIECE(S), MUSSIVI IN PROCESS;</v>
          </cell>
          <cell r="E490">
            <v>12350</v>
          </cell>
          <cell r="F490" t="str">
            <v>TRHU3664450</v>
          </cell>
          <cell r="G490" t="str">
            <v>2200</v>
          </cell>
          <cell r="H490" t="str">
            <v>H2276720/</v>
          </cell>
          <cell r="I490" t="str">
            <v>ISMA KHOXI COMERCIO E PRESTACAO DE, RUA KWANZA BARRY TALATONA G05,</v>
          </cell>
          <cell r="J490" t="str">
            <v>MINH TRANG IMPORT EXPORT TRADING, SERVICE CO. LTD, ADD: BUILDING 351A NGUYEN VAN CU, STREET, HUNG BINH WARD, VINH CITY,, NGHE AN PROVINCE, VIET NAM TAX CODE: 2901993068,</v>
          </cell>
          <cell r="K490" t="str">
            <v>NLD0106396B</v>
          </cell>
          <cell r="L490" t="str">
            <v>CNC NEPTUNE 0HJ3AN1NC</v>
          </cell>
          <cell r="M490" t="str">
            <v>13/10/2022 03:13:34</v>
          </cell>
          <cell r="N490" t="str">
            <v>CMA</v>
          </cell>
          <cell r="O490">
            <v>22</v>
          </cell>
          <cell r="P490" t="str">
            <v>TC-HICT</v>
          </cell>
          <cell r="Q490">
            <v>0</v>
          </cell>
          <cell r="R490">
            <v>0</v>
          </cell>
          <cell r="S490">
            <v>0</v>
          </cell>
          <cell r="U490">
            <v>22</v>
          </cell>
        </row>
        <row r="491">
          <cell r="A491" t="str">
            <v>APZU3457330</v>
          </cell>
          <cell r="B491">
            <v>485</v>
          </cell>
          <cell r="C491" t="str">
            <v>150 PIECE(S), 7 X 20ST  150 PIECES MUSSIVI IN  PROCESSFREIGHT PREPAID************************TEL: (+84)948371538EMAIL: minhtrangxnk.ltd-gmail.com; PIECE(S), MUSSIVI IN PROCESS;</v>
          </cell>
          <cell r="E491">
            <v>12350</v>
          </cell>
          <cell r="F491" t="str">
            <v>APZU3457330</v>
          </cell>
          <cell r="G491" t="str">
            <v>2200</v>
          </cell>
          <cell r="H491" t="str">
            <v>H2276715/</v>
          </cell>
          <cell r="I491" t="str">
            <v>ISMA KHOXI COMERCIO E PRESTACAO DE, RUA KWANZA BARRY TALATONA G05,</v>
          </cell>
          <cell r="J491" t="str">
            <v>MINH TRANG IMPORT EXPORT TRADING, SERVICE CO. LTD, ADD: BUILDING 351A NGUYEN VAN CU, STREET, HUNG BINH WARD, VINH CITY,, NGHE AN PROVINCE, VIET NAM TAX CODE: 2901993068,</v>
          </cell>
          <cell r="K491" t="str">
            <v>NLD0106396B</v>
          </cell>
          <cell r="L491" t="str">
            <v>CNC NEPTUNE 0HJ3AN1NC</v>
          </cell>
          <cell r="M491" t="str">
            <v>13/10/2022 03:19:50</v>
          </cell>
          <cell r="N491" t="str">
            <v>CMA</v>
          </cell>
          <cell r="O491">
            <v>22</v>
          </cell>
          <cell r="P491" t="str">
            <v>TC-HICT</v>
          </cell>
          <cell r="Q491">
            <v>0</v>
          </cell>
          <cell r="R491">
            <v>0</v>
          </cell>
          <cell r="S491">
            <v>0</v>
          </cell>
          <cell r="U491">
            <v>22</v>
          </cell>
        </row>
        <row r="492">
          <cell r="A492" t="str">
            <v>CMAU0540810</v>
          </cell>
          <cell r="B492">
            <v>486</v>
          </cell>
          <cell r="C492" t="str">
            <v>150 PIECE(S), 7 X 20ST  150 PIECES MUSSIVI IN  PROCESSFREIGHT PREPAID************************TEL: (+84)948371538EMAIL: minhtrangxnk.ltd-gmail.com; PIECE(S), MUSSIVI IN PROCESS;</v>
          </cell>
          <cell r="E492">
            <v>12350</v>
          </cell>
          <cell r="F492" t="str">
            <v>CMAU0540810</v>
          </cell>
          <cell r="G492" t="str">
            <v>2200</v>
          </cell>
          <cell r="H492" t="str">
            <v>H2276714/</v>
          </cell>
          <cell r="I492" t="str">
            <v>ISMA KHOXI COMERCIO E PRESTACAO DE, RUA KWANZA BARRY TALATONA G05,</v>
          </cell>
          <cell r="J492" t="str">
            <v>MINH TRANG IMPORT EXPORT TRADING, SERVICE CO. LTD, ADD: BUILDING 351A NGUYEN VAN CU, STREET, HUNG BINH WARD, VINH CITY,, NGHE AN PROVINCE, VIET NAM TAX CODE: 2901993068,</v>
          </cell>
          <cell r="K492" t="str">
            <v>NLD0106396B</v>
          </cell>
          <cell r="L492" t="str">
            <v>CNC NEPTUNE 0HJ3AN1NC</v>
          </cell>
          <cell r="M492" t="str">
            <v>13/10/2022 04:12:11</v>
          </cell>
          <cell r="N492" t="str">
            <v>CMA</v>
          </cell>
          <cell r="O492">
            <v>22</v>
          </cell>
          <cell r="P492" t="str">
            <v>TC-HICT</v>
          </cell>
          <cell r="Q492">
            <v>0</v>
          </cell>
          <cell r="R492">
            <v>0</v>
          </cell>
          <cell r="S492">
            <v>0</v>
          </cell>
          <cell r="U492">
            <v>22</v>
          </cell>
        </row>
        <row r="493">
          <cell r="A493" t="str">
            <v>UETU2783925</v>
          </cell>
          <cell r="B493">
            <v>487</v>
          </cell>
          <cell r="C493" t="str">
            <v>2960 PCS
WET SALTED HEAVY PIG SKINS</v>
          </cell>
          <cell r="E493">
            <v>19024</v>
          </cell>
          <cell r="F493" t="str">
            <v>UETU2783925</v>
          </cell>
          <cell r="G493" t="str">
            <v>2200</v>
          </cell>
          <cell r="H493" t="str">
            <v>39501/8252211</v>
          </cell>
          <cell r="I493" t="str">
            <v>TASMAN INDUSTRIES, INC. AND
AFFILIATES 930 GEIGER STREET
LOUISVILLE,KENTUCKY 40206 U.S.A.</v>
          </cell>
          <cell r="J493" t="str">
            <v>RNH VIETNAM COMPANY LIMITED
1F - 170 BUI THI XUAN STREET, PHAM
NGU LAO WARD DISTRICT 1, HCM CITY,
LE TRAN TRUNG HIEU VIETNAM
MOBILE:+84932020707</v>
          </cell>
          <cell r="K493" t="str">
            <v>HLCUBSC220757696</v>
          </cell>
          <cell r="L493" t="str">
            <v>ONE MAGDALENA 003E</v>
          </cell>
          <cell r="M493" t="str">
            <v>14/10/2022 13:50:17</v>
          </cell>
          <cell r="N493" t="str">
            <v>HLC</v>
          </cell>
          <cell r="O493">
            <v>21</v>
          </cell>
          <cell r="P493" t="str">
            <v>TC-HICT</v>
          </cell>
          <cell r="Q493">
            <v>0</v>
          </cell>
          <cell r="R493">
            <v>0</v>
          </cell>
          <cell r="S493">
            <v>0</v>
          </cell>
          <cell r="U493">
            <v>21</v>
          </cell>
        </row>
        <row r="494">
          <cell r="A494" t="str">
            <v>BEAU5307785</v>
          </cell>
          <cell r="B494">
            <v>488</v>
          </cell>
          <cell r="C494" t="str">
            <v>450 CT,SHIPPER S LOAD &amp; COUNT STC. SHIPPER S DESIRE TO STATE THAT -SANITARY N:APKINS-LAURIER BRAND-   HS CODE ?: 9619  LAURIER FRESH&amp;FREE ULTRASLIMWI:NG  22CM 1S LAURIER SUPER SLIMGUARD COOL  22.5CM 16S LAURIER SUPER SLI:MGUARD  22.5CM 20S LAURIER FRESH &amp; FREE MAXI WING  22 CM 8S LAURIER FR:ESH&amp;FREEULTRASLIMNONWING22CM8S LAURIER SAFETY NIGHT 30 CM 4S LAURIERSUPERSLIMGUARD  KHANGKHUAN 22.5 8S LAURIER SUPER SLIMGUARD  25 CM 8S LAU:RIER SUPER SLIMGUARD  COOL 22.5CM 8S LAURIER PANTYLINER NS 40X24 LAURI:ER FRESH&amp;FREE ULTRASLIMWING 22CM 20S LAURIER FRESH&amp;FREE ULTRASLIMWING:22CM 8S LAURIER SUPER SLIMGUARD 30 CM 8S LAURIER PANTYLINER S 20X48 L:AURIER SAFETY NIGHT 30 CM 8S  N.W.16,261.00 KGS.  HAI PHONG OCEAN NETWORK EXPRESS (VIETNAM)  CO., LTD. ADDRESS?: 7TH FLOOR LOT 20A,TD  PLAZA,:LE HONG PHONG ROAD,  NGO QUYEN DISTRICT, HAIPHONG,  VIETNAM PHONE NUM:BER?: (?+84) 22 53266430  SH&gt; CHONBURI,CHONBURI 20000 THAILAND  CN&gt; TAX:ID ?: 3600246811 HOKHANHTRUC QUYNH@KAOVN.COM.VN TEL ?: ?+84 28.38109099 F:AX ?: ?+84 28.38108088</v>
          </cell>
          <cell r="E494">
            <v>2682</v>
          </cell>
          <cell r="F494" t="str">
            <v>BEAU5307785</v>
          </cell>
          <cell r="G494" t="str">
            <v>4500</v>
          </cell>
          <cell r="H494" t="str">
            <v>DA3844671</v>
          </cell>
          <cell r="I494" t="str">
            <v>KAO INDUSTRIAL (THAILAND) CO., LTD.::700 313 MOO 6, AMATA CITY CHONBURI:INDUSTRIAL ESTATE, TAMBON  DONHUARO:H,AMPHUR MUANG          SH&gt;</v>
          </cell>
          <cell r="J494" t="str">
            <v>KAO VIETNAM CO.,LTD.::LOT A12,AMATA INDUSTRIAL ZONE, LONG:BINH QUARTER, BIEN HOA CITY,  DONG:NAI PROVINCE VIETNAM       CN&gt;</v>
          </cell>
          <cell r="K494" t="str">
            <v>BKKCW4845500</v>
          </cell>
          <cell r="L494" t="str">
            <v>ONE MAGDALENA 003E</v>
          </cell>
          <cell r="M494" t="str">
            <v>14/10/2022 13:55:17</v>
          </cell>
          <cell r="N494" t="str">
            <v>ONE</v>
          </cell>
          <cell r="O494">
            <v>21</v>
          </cell>
          <cell r="P494" t="str">
            <v>TC-HICT</v>
          </cell>
          <cell r="Q494">
            <v>0</v>
          </cell>
          <cell r="R494">
            <v>0</v>
          </cell>
          <cell r="S494">
            <v>0</v>
          </cell>
          <cell r="U494">
            <v>21</v>
          </cell>
        </row>
        <row r="495">
          <cell r="A495" t="str">
            <v>FFAU3667577</v>
          </cell>
          <cell r="B495">
            <v>489</v>
          </cell>
          <cell r="C495" t="str">
            <v>1200 CT,SHIPPER S LOAD &amp; COUNT STC. SHIPPER S DESIRE TO STATE THAT -SANITARY N:APKINS-LAURIER BRAND-   HS CODE ?: 9619  LAURIER FRESH&amp;FREE ULTRASLIMWI:NG  22CM 1S LAURIER SUPER SLIMGUARD COOL  22.5CM 16S LAURIER SUPER SLI:MGUARD  22.5CM 20S LAURIER FRESH &amp; FREE MAXI WING  22 CM 8S LAURIER FR:ESH&amp;FREEULTRASLIMNONWING22CM8S LAURIER SAFETY NIGHT 30 CM 4S LAURIERSUPERSLIMGUARD  KHANGKHUAN 22.5 8S LAURIER SUPER SLIMGUARD  25 CM 8S LAU:RIER SUPER SLIMGUARD  COOL 22.5CM 8S LAURIER PANTYLINER NS 40X24 LAURI:ER FRESH&amp;FREE ULTRASLIMWING 22CM 20S LAURIER FRESH&amp;FREE ULTRASLIMWING:22CM 8S LAURIER SUPER SLIMGUARD 30 CM 8S LAURIER PANTYLINER S 20X48 L:AURIER SAFETY NIGHT 30 CM 8S  N.W.16,261.00 KGS.  HAI PHONG OCEAN NETWORK EXPRESS (VIETNAM)  CO., LTD. ADDRESS?: 7TH FLOOR LOT 20A,TD  PLAZA,:LE HONG PHONG ROAD,  NGO QUYEN DISTRICT, HAIPHONG,  VIETNAM PHONE NUM:BER?: (?+84) 22 53266430  SH&gt; CHONBURI,CHONBURI 20000 THAILAND  CN&gt; TAX:ID ?: 3600246811 HOKHANHTRUC QUYNH@KAOVN.COM.VN TEL ?: ?+84 28.38109099 F:AX ?: ?+84 28.38108088</v>
          </cell>
          <cell r="E495">
            <v>4579</v>
          </cell>
          <cell r="F495" t="str">
            <v>FFAU3667577</v>
          </cell>
          <cell r="G495" t="str">
            <v>4500</v>
          </cell>
          <cell r="H495" t="str">
            <v>DA3844673</v>
          </cell>
          <cell r="I495" t="str">
            <v>KAO INDUSTRIAL (THAILAND) CO., LTD.::700 313 MOO 6, AMATA CITY CHONBURI:INDUSTRIAL ESTATE, TAMBON  DONHUARO:H,AMPHUR MUANG          SH&gt;</v>
          </cell>
          <cell r="J495" t="str">
            <v>KAO VIETNAM CO.,LTD.::LOT A12,AMATA INDUSTRIAL ZONE, LONG:BINH QUARTER, BIEN HOA CITY,  DONG:NAI PROVINCE VIETNAM       CN&gt;</v>
          </cell>
          <cell r="K495" t="str">
            <v>BKKCW4845500</v>
          </cell>
          <cell r="L495" t="str">
            <v>ONE MAGDALENA 003E</v>
          </cell>
          <cell r="M495" t="str">
            <v>14/10/2022 14:17:08</v>
          </cell>
          <cell r="N495" t="str">
            <v>ONE</v>
          </cell>
          <cell r="O495">
            <v>21</v>
          </cell>
          <cell r="P495" t="str">
            <v>TC-HICT</v>
          </cell>
          <cell r="Q495">
            <v>0</v>
          </cell>
          <cell r="R495">
            <v>0</v>
          </cell>
          <cell r="S495">
            <v>0</v>
          </cell>
          <cell r="U495">
            <v>21</v>
          </cell>
        </row>
        <row r="496">
          <cell r="A496" t="str">
            <v>TGBU4500822</v>
          </cell>
          <cell r="B496">
            <v>490</v>
          </cell>
          <cell r="C496" t="str">
            <v>600 CT,SHIPPER S LOAD &amp; COUNT STC. SHIPPER S DESIRE TO STATE THAT -SANITARY N:APKINS-LAURIER BRAND-   HS CODE ?: 9619  LAURIER FRESH&amp;FREE ULTRASLIMWI:NG  22CM 1S LAURIER SUPER SLIMGUARD COOL  22.5CM 16S LAURIER SUPER SLI:MGUARD  22.5CM 20S LAURIER FRESH &amp; FREE MAXI WING  22 CM 8S LAURIER FR:ESH&amp;FREEULTRASLIMNONWING22CM8S LAURIER SAFETY NIGHT 30 CM 4S LAURIERSUPERSLIMGUARD  KHANGKHUAN 22.5 8S LAURIER SUPER SLIMGUARD  25 CM 8S LAU:RIER SUPER SLIMGUARD  COOL 22.5CM 8S LAURIER PANTYLINER NS 40X24 LAURI:ER FRESH&amp;FREE ULTRASLIMWING 22CM 20S LAURIER FRESH&amp;FREE ULTRASLIMWING:22CM 8S LAURIER SUPER SLIMGUARD 30 CM 8S LAURIER PANTYLINER S 20X48 L:AURIER SAFETY NIGHT 30 CM 8S  N.W.16,261.00 KGS.  HAI PHONG OCEAN NETWORK EXPRESS (VIETNAM)  CO., LTD. ADDRESS?: 7TH FLOOR LOT 20A,TD  PLAZA,:LE HONG PHONG ROAD,  NGO QUYEN DISTRICT, HAIPHONG,  VIETNAM PHONE NUM:BER?: (?+84) 22 53266430  SH&gt; CHONBURI,CHONBURI 20000 THAILAND  CN&gt; TAX:ID ?: 3600246811 HOKHANHTRUC QUYNH@KAOVN.COM.VN TEL ?: ?+84 28.38109099 F:AX ?: ?+84 28.38108088</v>
          </cell>
          <cell r="E496">
            <v>4146</v>
          </cell>
          <cell r="F496" t="str">
            <v>TGBU4500822</v>
          </cell>
          <cell r="G496" t="str">
            <v>4500</v>
          </cell>
          <cell r="H496" t="str">
            <v>DA3844672</v>
          </cell>
          <cell r="I496" t="str">
            <v>KAO INDUSTRIAL (THAILAND) CO., LTD.::700 313 MOO 6, AMATA CITY CHONBURI:INDUSTRIAL ESTATE, TAMBON  DONHUARO:H,AMPHUR MUANG          SH&gt;</v>
          </cell>
          <cell r="J496" t="str">
            <v>KAO VIETNAM CO.,LTD.::LOT A12,AMATA INDUSTRIAL ZONE, LONG:BINH QUARTER, BIEN HOA CITY,  DONG:NAI PROVINCE VIETNAM       CN&gt;</v>
          </cell>
          <cell r="K496" t="str">
            <v>BKKCW4845500</v>
          </cell>
          <cell r="L496" t="str">
            <v>ONE MAGDALENA 003E</v>
          </cell>
          <cell r="M496" t="str">
            <v>14/10/2022 14:26:57</v>
          </cell>
          <cell r="N496" t="str">
            <v>ONE</v>
          </cell>
          <cell r="O496">
            <v>21</v>
          </cell>
          <cell r="P496" t="str">
            <v>TC-HICT</v>
          </cell>
          <cell r="Q496">
            <v>0</v>
          </cell>
          <cell r="R496">
            <v>0</v>
          </cell>
          <cell r="S496">
            <v>0</v>
          </cell>
          <cell r="U496">
            <v>21</v>
          </cell>
        </row>
        <row r="497">
          <cell r="A497" t="str">
            <v>CSUU7003157</v>
          </cell>
          <cell r="B497">
            <v>491</v>
          </cell>
          <cell r="C497" t="str">
            <v>1 PACKAGE
SOC CONTAINER
TARE: 4000.000 KG
HC: 84368090
SOC CONTAINER GREEN BEDDING
SEPARATION SYSTEM</v>
          </cell>
          <cell r="E497">
            <v>13700</v>
          </cell>
          <cell r="F497" t="str">
            <v>CSUU7003157</v>
          </cell>
          <cell r="G497" t="str">
            <v>4200</v>
          </cell>
          <cell r="H497" t="str">
            <v>7546912,7546912754,7546913</v>
          </cell>
          <cell r="I497" t="str">
            <v>GEBRUEDER WEISS GESELLSCHAFT M.B.H
SCHACHENWEG 1 KALSDORF BEI GRAZ
AUSTRIA 8401*</v>
          </cell>
          <cell r="J497" t="str">
            <v>GEBRUDER WEISS COMPANY LIMITED
HANOI BRANCH,324 TAY SON, ORIENTAL
T NGA TU SO WARD,DONG DA DISTRICT
HANOI VIET NAM 100000
VAT: 0312139374-001**</v>
          </cell>
          <cell r="K497" t="str">
            <v>HLCUHAM220836687</v>
          </cell>
          <cell r="L497" t="str">
            <v>ONE MAGDALENA 003E</v>
          </cell>
          <cell r="M497" t="str">
            <v>14/10/2022 15:14:12</v>
          </cell>
          <cell r="N497" t="str">
            <v>HLC</v>
          </cell>
          <cell r="O497">
            <v>21</v>
          </cell>
          <cell r="P497" t="str">
            <v>TC-HICT</v>
          </cell>
          <cell r="Q497">
            <v>0</v>
          </cell>
          <cell r="R497">
            <v>0</v>
          </cell>
          <cell r="S497">
            <v>0</v>
          </cell>
          <cell r="U497">
            <v>21</v>
          </cell>
        </row>
        <row r="498">
          <cell r="A498" t="str">
            <v>HDMU2842458</v>
          </cell>
          <cell r="B498">
            <v>492</v>
          </cell>
          <cell r="C498" t="str">
            <v>582 CARTONS, (582 CARTONS), "SHIPPER S LOAD,COUNT,SEALED &amp;amp; WEIGHT S.T.C."  1X20DC CONTAINER S.T.C. 582 CARTONS GLASSWARE# HS CODE 70132890, 70139900, 70133399, 70133799, 70132290, 70139190 FREIGHT PREPAID - FCL/FCL DESTINATION CHARGES COLLECT NON-NEGOTIABLE WAYBILL RELEASE PROCEDURE,TOTAL NO. CNTR=ONE(1) CONTAINER ONLY;</v>
          </cell>
          <cell r="E498">
            <v>7072.3</v>
          </cell>
          <cell r="F498" t="str">
            <v>HDMU2842458</v>
          </cell>
          <cell r="G498" t="str">
            <v>2200</v>
          </cell>
          <cell r="H498" t="str">
            <v>A28649815</v>
          </cell>
          <cell r="I498" t="str">
            <v>CRYSTAL BOHEMIA, A.S.JIRASKOVA 223/1929001 PODEBRADYCZECH REPUBLIC,</v>
          </cell>
          <cell r="J498" t="str">
            <v>TAX ID 0103080166#CRYSLORD VIET NAM COMPANY LIMITED##195 XA DAN STREETS. DONG DA DIST.00000 HANOI VI, ET NAM,</v>
          </cell>
          <cell r="K498" t="str">
            <v>HDMUPRGA61043700</v>
          </cell>
          <cell r="L498" t="str">
            <v>ONE MAGDALENA 003E</v>
          </cell>
          <cell r="M498" t="str">
            <v>14/10/2022 15:53:00</v>
          </cell>
          <cell r="N498" t="str">
            <v>HDM</v>
          </cell>
          <cell r="O498">
            <v>21</v>
          </cell>
          <cell r="P498" t="str">
            <v>TC-HICT</v>
          </cell>
          <cell r="Q498">
            <v>0</v>
          </cell>
          <cell r="R498">
            <v>0</v>
          </cell>
          <cell r="S498">
            <v>0</v>
          </cell>
          <cell r="U498">
            <v>21</v>
          </cell>
        </row>
        <row r="499">
          <cell r="A499" t="str">
            <v>NYKU4783330</v>
          </cell>
          <cell r="B499">
            <v>493</v>
          </cell>
          <cell r="C499" t="str">
            <v>49 PS,SHIPPER S LOAD AND COUNT1X40HC CONTAINER(S)  AUTOMOTIVE PARTS AES?:X202:20815375637 HS?: 8482105016 HS?: 7318158069 HS?: 8482105052 HS?: 870899550:0 HS?: 4016995500  CHB 4455  CN&gt; TAX#0312658789002 AGENT OF BLUE ANCHOR:AMERICA LINE</v>
          </cell>
          <cell r="E499">
            <v>12207.440399999999</v>
          </cell>
          <cell r="F499" t="str">
            <v>NYKU4783330</v>
          </cell>
          <cell r="G499" t="str">
            <v>4500</v>
          </cell>
          <cell r="H499" t="str">
            <v>589593</v>
          </cell>
          <cell r="I499" t="str">
            <v>KUEHNE ?+ NAGEL INC.::4100 N COMMERCE DR EAST POINT GA 30:344 UNITED STATES AGENT OF BLUE ANC:HOR AMERICA LINE</v>
          </cell>
          <cell r="J499" t="str">
            <v>BRANCH OF KUEHNE ?+ NAGEL CO LTD IN:HA NOI CITY:19TH FL, VCCI TOWER 9 DAO DUY ANH S:T.,DONG DA DISTRICT, HANOI, VIETNAM:CN&gt;</v>
          </cell>
          <cell r="K499" t="str">
            <v>RICCEJ404800</v>
          </cell>
          <cell r="L499" t="str">
            <v>ONE MAGDALENA 003E</v>
          </cell>
          <cell r="M499" t="str">
            <v>14/10/2022 16:19:09</v>
          </cell>
          <cell r="N499" t="str">
            <v>ONE</v>
          </cell>
          <cell r="O499">
            <v>21</v>
          </cell>
          <cell r="P499" t="str">
            <v>TC-HICT</v>
          </cell>
          <cell r="Q499">
            <v>0</v>
          </cell>
          <cell r="R499">
            <v>0</v>
          </cell>
          <cell r="S499">
            <v>0</v>
          </cell>
          <cell r="U499">
            <v>21</v>
          </cell>
        </row>
        <row r="500">
          <cell r="A500" t="str">
            <v>TCLU2696658</v>
          </cell>
          <cell r="B500">
            <v>494</v>
          </cell>
          <cell r="C500" t="str">
            <v>1 UNPACKED
DIPLOMATIC VEHICLE
VIN: SALRA2BU5P2467132
IMO-CLASS: 9
UN-NUMBER: 3166
PROPER SHIPPING NAME:  VEHICLE
FLAMMABLE LIQUID POWERED
EMERGENCY SCOPE: CA
EMERGENCY NAME: G WILSON
EMERGENCY PHONE: 4402476303080</v>
          </cell>
          <cell r="E500">
            <v>2443</v>
          </cell>
          <cell r="F500" t="str">
            <v>TCLU2696658</v>
          </cell>
          <cell r="G500" t="str">
            <v>2200</v>
          </cell>
          <cell r="H500" t="str">
            <v>9368590</v>
          </cell>
          <cell r="I500" t="str">
            <v>SECRETARY OF STATE FOR FOREIGN,
COMMONWEALTH AND DEVELOPMENT OFFICE
KING CHARLES STREET
LONDON SW1A 2AH
UNITED KINGDOM</v>
          </cell>
          <cell r="J500" t="str">
            <v>BRITISH EMBASSY
FLOORS 4 &amp; 5, CENTRAL BUILDING
31 HAI BA TRUNG
HA NOI CITY
VIETNAM 0101350586</v>
          </cell>
          <cell r="K500" t="str">
            <v>HLCULIV220806820</v>
          </cell>
          <cell r="L500" t="str">
            <v>ONE MAGDALENA 003E</v>
          </cell>
          <cell r="M500" t="str">
            <v>14/10/2022 16:45:17</v>
          </cell>
          <cell r="N500" t="str">
            <v>HLC</v>
          </cell>
          <cell r="O500">
            <v>21</v>
          </cell>
          <cell r="P500" t="str">
            <v>TC-HICT</v>
          </cell>
          <cell r="Q500">
            <v>0</v>
          </cell>
          <cell r="R500">
            <v>0</v>
          </cell>
          <cell r="S500">
            <v>0</v>
          </cell>
          <cell r="U500">
            <v>21</v>
          </cell>
        </row>
        <row r="501">
          <cell r="A501" t="str">
            <v>NIDU2343036</v>
          </cell>
          <cell r="B501">
            <v>495</v>
          </cell>
          <cell r="C501" t="str">
            <v>13500 PACKAGES
LOADED ONTO
20 PALLETS LOADED INTO
PURIFIM REVERSE OSMOSIS MEMBRANES
184685 M-T1812A100 GMID 12027533
DRY
HS CODE 8421</v>
          </cell>
          <cell r="E501">
            <v>3672</v>
          </cell>
          <cell r="F501" t="str">
            <v>NIDU2343036</v>
          </cell>
          <cell r="G501" t="str">
            <v>2200</v>
          </cell>
          <cell r="H501" t="str">
            <v>7886874</v>
          </cell>
          <cell r="I501" t="str">
            <v>FILM TEC CORPORATION
5400 DEWEY HILL ROAD
MINNEAPOLIS , MN 55439
UNITED STATES</v>
          </cell>
          <cell r="J501" t="str">
            <v>TO ORDER OF
VIETNAM PROSPERITY
JOINT STOCK COMMERCIAL BANK</v>
          </cell>
          <cell r="K501" t="str">
            <v>HLCUBSC2208AUNZ4</v>
          </cell>
          <cell r="L501" t="str">
            <v>ONE MAGDALENA 003E</v>
          </cell>
          <cell r="M501" t="str">
            <v>14/10/2022 20:35:19</v>
          </cell>
          <cell r="N501" t="str">
            <v>HLC</v>
          </cell>
          <cell r="O501">
            <v>21</v>
          </cell>
          <cell r="P501" t="str">
            <v>TC-HICT</v>
          </cell>
          <cell r="Q501">
            <v>0</v>
          </cell>
          <cell r="R501">
            <v>0</v>
          </cell>
          <cell r="S501">
            <v>0</v>
          </cell>
          <cell r="U501">
            <v>21</v>
          </cell>
        </row>
        <row r="502">
          <cell r="A502" t="str">
            <v>TCKU7291450</v>
          </cell>
          <cell r="B502">
            <v>496</v>
          </cell>
          <cell r="C502" t="str">
            <v>18 CAS HYUNDAI CKD PARTS HS CODE:8708.99  ** TEL: +84 247-101-0002, EMAIL: OPSTAFF@GLOVIS.NET.VN, INBOUND@CONGTHANHLOGISTICS.COM  *** PHONE: 84-225-883-1291/ 0902-650-658 EMAIL: INBOUND@CONGTHANHLOGISTICS.COM</v>
          </cell>
          <cell r="E502">
            <v>3704.86</v>
          </cell>
          <cell r="F502" t="str">
            <v>TCKU7291450</v>
          </cell>
          <cell r="G502" t="str">
            <v>4500</v>
          </cell>
          <cell r="H502" t="str">
            <v>WHLR709168</v>
          </cell>
          <cell r="I502" t="str">
            <v>GLOVIS INDIA PVT.LTD., PLOT NO 109, MANNUR VILLAGE,SRIPERUMBUDUR - TALUK,KANCHEEPURAM DISTRICT -602 105,TAMIL NADU, INDIA .</v>
          </cell>
          <cell r="J502" t="str">
            <v>HYUNDAI GLOVIS VIETNAM CO., LTD. UNIT O1415, 14F, KEANGNAM HANOILANDMARK TOWER, PLOT E6,CAU GIAY NEW URBAN AREA,ME TRI WARD, NAM TU LIEM DISTRICT,HANOI, VIETNAM **</v>
          </cell>
          <cell r="K502" t="str">
            <v>144CX11999</v>
          </cell>
          <cell r="L502" t="str">
            <v>DAPHNE 839E</v>
          </cell>
          <cell r="M502" t="str">
            <v>15/10/2022 13:53:56</v>
          </cell>
          <cell r="N502" t="str">
            <v>WHL</v>
          </cell>
          <cell r="O502">
            <v>20</v>
          </cell>
          <cell r="P502" t="str">
            <v>TC-HICT</v>
          </cell>
          <cell r="Q502">
            <v>0</v>
          </cell>
          <cell r="R502">
            <v>0</v>
          </cell>
          <cell r="S502">
            <v>0</v>
          </cell>
          <cell r="U502">
            <v>20</v>
          </cell>
        </row>
        <row r="503">
          <cell r="A503" t="str">
            <v>WHSU5826579</v>
          </cell>
          <cell r="B503">
            <v>497</v>
          </cell>
          <cell r="C503" t="str">
            <v>16 CAS HYUNDAI CKD PARTS HS CODE:8708.99  ** TEL: +84 247-101-0002, EMAIL: OPSTAFF@GLOVIS.NET.VN, INBOUND@CONGTHANHLOGISTICS.COM  *** PHONE: 84-225-883-1291/ 0902-650-658 EMAIL: INBOUND@CONGTHANHLOGISTICS.COM</v>
          </cell>
          <cell r="E503">
            <v>2719.72</v>
          </cell>
          <cell r="F503" t="str">
            <v>WHSU5826579</v>
          </cell>
          <cell r="G503" t="str">
            <v>4500</v>
          </cell>
          <cell r="H503" t="str">
            <v>WHLR713447</v>
          </cell>
          <cell r="I503" t="str">
            <v>GLOVIS INDIA PVT.LTD., PLOT NO 109, MANNUR VILLAGE,SRIPERUMBUDUR - TALUK,KANCHEEPURAM DISTRICT -602 105,TAMIL NADU, INDIA .</v>
          </cell>
          <cell r="J503" t="str">
            <v>HYUNDAI GLOVIS VIETNAM CO., LTD. UNIT O1415, 14F, KEANGNAM HANOILANDMARK TOWER, PLOT E6,CAU GIAY NEW URBAN AREA,ME TRI WARD, NAM TU LIEM DISTRICT,HANOI, VIETNAM **</v>
          </cell>
          <cell r="K503" t="str">
            <v>144CX11999</v>
          </cell>
          <cell r="L503" t="str">
            <v>DAPHNE 839E</v>
          </cell>
          <cell r="M503" t="str">
            <v>15/10/2022 13:54:44</v>
          </cell>
          <cell r="N503" t="str">
            <v>WHL</v>
          </cell>
          <cell r="O503">
            <v>20</v>
          </cell>
          <cell r="P503" t="str">
            <v>TC-HICT</v>
          </cell>
          <cell r="Q503">
            <v>0</v>
          </cell>
          <cell r="R503">
            <v>0</v>
          </cell>
          <cell r="S503">
            <v>0</v>
          </cell>
          <cell r="U503">
            <v>20</v>
          </cell>
        </row>
        <row r="504">
          <cell r="A504" t="str">
            <v>CAAU5153784</v>
          </cell>
          <cell r="B504">
            <v>498</v>
          </cell>
          <cell r="C504" t="str">
            <v>26 CAS HYUNDAI CKD PARTS HS CODE:8708.99  ** TEL: +84 247-101-0002, EMAIL: OPSTAFF@GLOVIS.NET.VN, INBOUND@CONGTHANHLOGISTICS.COM  *** PHONE: 84-225-883-1291/ 0902-650-658 EMAIL: INBOUND@CONGTHANHLOGISTICS.COM</v>
          </cell>
          <cell r="E504">
            <v>5599.68</v>
          </cell>
          <cell r="F504" t="str">
            <v>CAAU5153784</v>
          </cell>
          <cell r="G504" t="str">
            <v>4500</v>
          </cell>
          <cell r="H504" t="str">
            <v>WHLR709080</v>
          </cell>
          <cell r="I504" t="str">
            <v>GLOVIS INDIA PVT.LTD., PLOT NO 109, MANNUR VILLAGE,SRIPERUMBUDUR - TALUK,KANCHEEPURAM DISTRICT -602 105,TAMIL NADU, INDIA .</v>
          </cell>
          <cell r="J504" t="str">
            <v>HYUNDAI GLOVIS VIETNAM CO., LTD. UNIT O1415, 14F, KEANGNAM HANOILANDMARK TOWER, PLOT E6,CAU GIAY NEW URBAN AREA,ME TRI WARD, NAM TU LIEM DISTRICT,HANOI, VIETNAM **</v>
          </cell>
          <cell r="K504" t="str">
            <v>144CX11999</v>
          </cell>
          <cell r="L504" t="str">
            <v>DAPHNE 839E</v>
          </cell>
          <cell r="M504" t="str">
            <v>15/10/2022 13:55:50</v>
          </cell>
          <cell r="N504" t="str">
            <v>WHL</v>
          </cell>
          <cell r="O504">
            <v>20</v>
          </cell>
          <cell r="P504" t="str">
            <v>TC-HICT</v>
          </cell>
          <cell r="Q504">
            <v>0</v>
          </cell>
          <cell r="R504">
            <v>0</v>
          </cell>
          <cell r="S504">
            <v>0</v>
          </cell>
          <cell r="U504">
            <v>20</v>
          </cell>
        </row>
        <row r="505">
          <cell r="A505" t="str">
            <v>WHSU5308733</v>
          </cell>
          <cell r="B505">
            <v>499</v>
          </cell>
          <cell r="C505" t="str">
            <v>16 CAS HYUNDAI CKD PARTS HS CODE:8708.99  ** TEL: +84 247-101-0002, EMAIL: OPSTAFF@GLOVIS.NET.VN, INBOUND@CONGTHANHLOGISTICS.COM  *** PHONE: 84-225-883-1291/ 0902-650-658 EMAIL: INBOUND@CONGTHANHLOGISTICS.COM</v>
          </cell>
          <cell r="E505">
            <v>3801.76</v>
          </cell>
          <cell r="F505" t="str">
            <v>WHSU5308733</v>
          </cell>
          <cell r="G505" t="str">
            <v>4500</v>
          </cell>
          <cell r="H505" t="str">
            <v>WHLR709039</v>
          </cell>
          <cell r="I505" t="str">
            <v>GLOVIS INDIA PVT.LTD., PLOT NO 109, MANNUR VILLAGE,SRIPERUMBUDUR - TALUK,KANCHEEPURAM DISTRICT -602 105,TAMIL NADU, INDIA .</v>
          </cell>
          <cell r="J505" t="str">
            <v>HYUNDAI GLOVIS VIETNAM CO., LTD. UNIT O1415, 14F, KEANGNAM HANOILANDMARK TOWER, PLOT E6,CAU GIAY NEW URBAN AREA,ME TRI WARD, NAM TU LIEM DISTRICT,HANOI, VIETNAM **</v>
          </cell>
          <cell r="K505" t="str">
            <v>144CX11999</v>
          </cell>
          <cell r="L505" t="str">
            <v>DAPHNE 839E</v>
          </cell>
          <cell r="M505" t="str">
            <v>15/10/2022 13:59:57</v>
          </cell>
          <cell r="N505" t="str">
            <v>WHL</v>
          </cell>
          <cell r="O505">
            <v>20</v>
          </cell>
          <cell r="P505" t="str">
            <v>TC-HICT</v>
          </cell>
          <cell r="Q505">
            <v>0</v>
          </cell>
          <cell r="R505">
            <v>0</v>
          </cell>
          <cell r="S505">
            <v>0</v>
          </cell>
          <cell r="U505">
            <v>20</v>
          </cell>
        </row>
        <row r="506">
          <cell r="A506" t="str">
            <v>WHSU6661935</v>
          </cell>
          <cell r="B506">
            <v>500</v>
          </cell>
          <cell r="C506" t="str">
            <v>8 CAS HYUNDAI CKD PARTS HS CODE:8708.99  ** TEL: +84 247-101-0002, EMAIL: OPSTAFF@GLOVIS.NET.VN, INBOUND@CONGTHANHLOGISTICS.COM  *** PHONE: 84-225-883-1291/ 0902-650-658 EMAIL: INBOUND@CONGTHANHLOGISTICS.COM</v>
          </cell>
          <cell r="E506">
            <v>1425.16</v>
          </cell>
          <cell r="F506" t="str">
            <v>WHSU6661935</v>
          </cell>
          <cell r="G506" t="str">
            <v>4500</v>
          </cell>
          <cell r="H506" t="str">
            <v>WHLR715742</v>
          </cell>
          <cell r="I506" t="str">
            <v>GLOVIS INDIA PVT.LTD., PLOT NO 109, MANNUR VILLAGE,SRIPERUMBUDUR - TALUK,KANCHEEPURAM DISTRICT -602 105,TAMIL NADU, INDIA .</v>
          </cell>
          <cell r="J506" t="str">
            <v>HYUNDAI GLOVIS VIETNAM CO., LTD. UNIT O1415, 14F, KEANGNAM HANOILANDMARK TOWER, PLOT E6,CAU GIAY NEW URBAN AREA,ME TRI WARD, NAM TU LIEM DISTRICT,HANOI, VIETNAM **</v>
          </cell>
          <cell r="K506" t="str">
            <v>144CX11999</v>
          </cell>
          <cell r="L506" t="str">
            <v>DAPHNE 839E</v>
          </cell>
          <cell r="M506" t="str">
            <v>15/10/2022 14:00:14</v>
          </cell>
          <cell r="N506" t="str">
            <v>WHL</v>
          </cell>
          <cell r="O506">
            <v>20</v>
          </cell>
          <cell r="P506" t="str">
            <v>TC-HICT</v>
          </cell>
          <cell r="Q506">
            <v>0</v>
          </cell>
          <cell r="R506">
            <v>0</v>
          </cell>
          <cell r="S506">
            <v>0</v>
          </cell>
          <cell r="U506">
            <v>20</v>
          </cell>
        </row>
        <row r="507">
          <cell r="A507" t="str">
            <v>WHSU6138924</v>
          </cell>
          <cell r="B507">
            <v>501</v>
          </cell>
          <cell r="C507" t="str">
            <v>34 CAS HYUNDAI CKD PARTS HS CODE:8708.99  ** TEL: +84 247-101-0002, EMAIL: OPSTAFF@GLOVIS.NET.VN, INBOUND@CONGTHANHLOGISTICS.COM  *** PHONE: 84-225-883-1291/ 0902-650-658 EMAIL: INBOUND@CONGTHANHLOGISTICS.COM</v>
          </cell>
          <cell r="E507">
            <v>4692.78</v>
          </cell>
          <cell r="F507" t="str">
            <v>WHSU6138924</v>
          </cell>
          <cell r="G507" t="str">
            <v>4500</v>
          </cell>
          <cell r="H507" t="str">
            <v>WHLR713259</v>
          </cell>
          <cell r="I507" t="str">
            <v>GLOVIS INDIA PVT.LTD., PLOT NO 109, MANNUR VILLAGE,SRIPERUMBUDUR - TALUK,KANCHEEPURAM DISTRICT -602 105,TAMIL NADU, INDIA .</v>
          </cell>
          <cell r="J507" t="str">
            <v>HYUNDAI GLOVIS VIETNAM CO., LTD. UNIT O1415, 14F, KEANGNAM HANOILANDMARK TOWER, PLOT E6,CAU GIAY NEW URBAN AREA,ME TRI WARD, NAM TU LIEM DISTRICT,HANOI, VIETNAM **</v>
          </cell>
          <cell r="K507" t="str">
            <v>144CX11999</v>
          </cell>
          <cell r="L507" t="str">
            <v>DAPHNE 839E</v>
          </cell>
          <cell r="M507" t="str">
            <v>15/10/2022 14:01:02</v>
          </cell>
          <cell r="N507" t="str">
            <v>WHL</v>
          </cell>
          <cell r="O507">
            <v>20</v>
          </cell>
          <cell r="P507" t="str">
            <v>TC-HICT</v>
          </cell>
          <cell r="Q507">
            <v>0</v>
          </cell>
          <cell r="R507">
            <v>0</v>
          </cell>
          <cell r="S507">
            <v>0</v>
          </cell>
          <cell r="U507">
            <v>20</v>
          </cell>
        </row>
        <row r="508">
          <cell r="A508" t="str">
            <v>WHSU6335311</v>
          </cell>
          <cell r="B508">
            <v>502</v>
          </cell>
          <cell r="C508" t="str">
            <v>8 CAS HYUNDAI CKD PARTS HS CODE:8708.99  ** TEL: +84 247-101-0002, EMAIL: OPSTAFF@GLOVIS.NET.VN, INBOUND@CONGTHANHLOGISTICS.COM  *** PHONE: 84-225-883-1291/ 0902-650-658 EMAIL: INBOUND@CONGTHANHLOGISTICS.COM</v>
          </cell>
          <cell r="E508">
            <v>1425.16</v>
          </cell>
          <cell r="F508" t="str">
            <v>WHSU6335311</v>
          </cell>
          <cell r="G508" t="str">
            <v>4500</v>
          </cell>
          <cell r="H508" t="str">
            <v>WHLR729323</v>
          </cell>
          <cell r="I508" t="str">
            <v>GLOVIS INDIA PVT.LTD., PLOT NO 109, MANNUR VILLAGE,SRIPERUMBUDUR - TALUK,KANCHEEPURAM DISTRICT -602 105,TAMIL NADU, INDIA .</v>
          </cell>
          <cell r="J508" t="str">
            <v>HYUNDAI GLOVIS VIETNAM CO., LTD. UNIT O1415, 14F, KEANGNAM HANOILANDMARK TOWER, PLOT E6,CAU GIAY NEW URBAN AREA,ME TRI WARD, NAM TU LIEM DISTRICT,HANOI, VIETNAM **</v>
          </cell>
          <cell r="K508" t="str">
            <v>144CX11999</v>
          </cell>
          <cell r="L508" t="str">
            <v>DAPHNE 839E</v>
          </cell>
          <cell r="M508" t="str">
            <v>15/10/2022 14:01:34</v>
          </cell>
          <cell r="N508" t="str">
            <v>WHL</v>
          </cell>
          <cell r="O508">
            <v>20</v>
          </cell>
          <cell r="P508" t="str">
            <v>TC-HICT</v>
          </cell>
          <cell r="Q508">
            <v>0</v>
          </cell>
          <cell r="R508">
            <v>0</v>
          </cell>
          <cell r="S508">
            <v>0</v>
          </cell>
          <cell r="U508">
            <v>20</v>
          </cell>
        </row>
        <row r="509">
          <cell r="A509" t="str">
            <v>GCXU5359085</v>
          </cell>
          <cell r="B509">
            <v>503</v>
          </cell>
          <cell r="C509" t="str">
            <v>30 CAS HYUNDAI CKD PARTS HS CODE:8708.99  ** TEL: +84 247-101-0002, EMAIL: OPSTAFF@GLOVIS.NET.VN, INBOUND@CONGTHANHLOGISTICS.COM  *** PHONE: 84-225-883-1291/ 0902-650-658 EMAIL: INBOUND@CONGTHANHLOGISTICS.COM</v>
          </cell>
          <cell r="E509">
            <v>3662.21</v>
          </cell>
          <cell r="F509" t="str">
            <v>GCXU5359085</v>
          </cell>
          <cell r="G509" t="str">
            <v>4500</v>
          </cell>
          <cell r="H509" t="str">
            <v>WHLR732315</v>
          </cell>
          <cell r="I509" t="str">
            <v>GLOVIS INDIA PVT.LTD., PLOT NO 109, MANNUR VILLAGE,SRIPERUMBUDUR - TALUK,KANCHEEPURAM DISTRICT -602 105,TAMIL NADU, INDIA .</v>
          </cell>
          <cell r="J509" t="str">
            <v>HYUNDAI GLOVIS VIETNAM CO., LTD. UNIT O1415, 14F, KEANGNAM HANOILANDMARK TOWER, PLOT E6,CAU GIAY NEW URBAN AREA,ME TRI WARD, NAM TU LIEM DISTRICT,HANOI, VIETNAM **</v>
          </cell>
          <cell r="K509" t="str">
            <v>144CX11999</v>
          </cell>
          <cell r="L509" t="str">
            <v>DAPHNE 839E</v>
          </cell>
          <cell r="M509" t="str">
            <v>15/10/2022 14:01:47</v>
          </cell>
          <cell r="N509" t="str">
            <v>WHL</v>
          </cell>
          <cell r="O509">
            <v>20</v>
          </cell>
          <cell r="P509" t="str">
            <v>TC-HICT</v>
          </cell>
          <cell r="Q509">
            <v>0</v>
          </cell>
          <cell r="R509">
            <v>0</v>
          </cell>
          <cell r="S509">
            <v>0</v>
          </cell>
          <cell r="U509">
            <v>20</v>
          </cell>
        </row>
        <row r="510">
          <cell r="A510" t="str">
            <v>WHSU5659487</v>
          </cell>
          <cell r="B510">
            <v>504</v>
          </cell>
          <cell r="C510" t="str">
            <v>8 CAS HYUNDAI CKD PARTS HS CODE:8708.99  ** TEL: +84 247-101-0002, EMAIL: OPSTAFF@GLOVIS.NET.VN, INBOUND@CONGTHANHLOGISTICS.COM  *** PHONE: 84-225-883-1291/ 0902-650-658 EMAIL: INBOUND@CONGTHANHLOGISTICS.COM</v>
          </cell>
          <cell r="E510">
            <v>1425.16</v>
          </cell>
          <cell r="F510" t="str">
            <v>WHSU5659487</v>
          </cell>
          <cell r="G510" t="str">
            <v>4500</v>
          </cell>
          <cell r="H510" t="str">
            <v>WHLR713319</v>
          </cell>
          <cell r="I510" t="str">
            <v>GLOVIS INDIA PVT.LTD., PLOT NO 109, MANNUR VILLAGE,SRIPERUMBUDUR - TALUK,KANCHEEPURAM DISTRICT -602 105,TAMIL NADU, INDIA .</v>
          </cell>
          <cell r="J510" t="str">
            <v>HYUNDAI GLOVIS VIETNAM CO., LTD. UNIT O1415, 14F, KEANGNAM HANOILANDMARK TOWER, PLOT E6,CAU GIAY NEW URBAN AREA,ME TRI WARD, NAM TU LIEM DISTRICT,HANOI, VIETNAM **</v>
          </cell>
          <cell r="K510" t="str">
            <v>144CX11999</v>
          </cell>
          <cell r="L510" t="str">
            <v>DAPHNE 839E</v>
          </cell>
          <cell r="M510" t="str">
            <v>15/10/2022 14:02:26</v>
          </cell>
          <cell r="N510" t="str">
            <v>WHL</v>
          </cell>
          <cell r="O510">
            <v>20</v>
          </cell>
          <cell r="P510" t="str">
            <v>TC-HICT</v>
          </cell>
          <cell r="Q510">
            <v>0</v>
          </cell>
          <cell r="R510">
            <v>0</v>
          </cell>
          <cell r="S510">
            <v>0</v>
          </cell>
          <cell r="U510">
            <v>20</v>
          </cell>
        </row>
        <row r="511">
          <cell r="A511" t="str">
            <v>WHSU6676909</v>
          </cell>
          <cell r="B511">
            <v>505</v>
          </cell>
          <cell r="C511" t="str">
            <v>37 CAS HYUNDAI CKD PARTS HS CODE:8708.99  ** TEL: +84 247-101-0002, EMAIL: OPSTAFF@GLOVIS.NET.VN, INBOUND@CONGTHANHLOGISTICS.COM  *** PHONE: 84-225-883-1291/ 0902-650-658 EMAIL: INBOUND@CONGTHANHLOGISTICS.COM</v>
          </cell>
          <cell r="E511">
            <v>3370.77</v>
          </cell>
          <cell r="F511" t="str">
            <v>WHSU6676909</v>
          </cell>
          <cell r="G511" t="str">
            <v>4500</v>
          </cell>
          <cell r="H511" t="str">
            <v>WHLR730671</v>
          </cell>
          <cell r="I511" t="str">
            <v>GLOVIS INDIA PVT.LTD., PLOT NO 109, MANNUR VILLAGE,SRIPERUMBUDUR - TALUK,KANCHEEPURAM DISTRICT -602 105,TAMIL NADU, INDIA .</v>
          </cell>
          <cell r="J511" t="str">
            <v>HYUNDAI GLOVIS VIETNAM CO., LTD. UNIT O1415, 14F, KEANGNAM HANOILANDMARK TOWER, PLOT E6,CAU GIAY NEW URBAN AREA,ME TRI WARD, NAM TU LIEM DISTRICT,HANOI, VIETNAM **</v>
          </cell>
          <cell r="K511" t="str">
            <v>144CX11999</v>
          </cell>
          <cell r="L511" t="str">
            <v>DAPHNE 839E</v>
          </cell>
          <cell r="M511" t="str">
            <v>15/10/2022 14:03:59</v>
          </cell>
          <cell r="N511" t="str">
            <v>WHL</v>
          </cell>
          <cell r="O511">
            <v>20</v>
          </cell>
          <cell r="P511" t="str">
            <v>TC-HICT</v>
          </cell>
          <cell r="Q511">
            <v>0</v>
          </cell>
          <cell r="R511">
            <v>0</v>
          </cell>
          <cell r="S511">
            <v>0</v>
          </cell>
          <cell r="U511">
            <v>20</v>
          </cell>
        </row>
        <row r="512">
          <cell r="A512" t="str">
            <v>WHLU4283553</v>
          </cell>
          <cell r="B512">
            <v>506</v>
          </cell>
          <cell r="C512" t="str">
            <v>27 PKG GENERAL CONTRACT RATE: ASFC AIRSCALE2 FAN UNIT 600 090392A.104 CUSTOMER P/N: 090392A.104 HS CODE:85177990 INV # 6131000268 SB NO:4000955 DT:27.09.2022 GR WT: 3510 KGS NET WT: 3240 KGS ADD. COMMENTS - DO NOT SHOW ON B/L BRANCH: MAA OPERATOR: PRASANNT WHEN HANDLING THIS SHIPMENT, YOU ARE STRICTLY PROHIBITED FRO M UTILIZING OR OTHERWISE DEALING WITH ANY SPECIALLY DESIGNAT ED NATIONAL (SDN) OR PROHIBITED VESSEL AS DESIGNATED BY THE OFFICE OF FOREIGN ASSETS CONTROL (OFAC) OF THE U.S DEPARTMEN T OF TREASURY, INCLUDING, BUTNOT LIMITED TO THE ISLAMIC REP UBLIC OF IRAN SHIPPING LINES (IRISL), ITS VESSELS, AND ANY O THER VESSEL OWNED, OPERATED OR CHARTERED BY IRISL OR BY ANY OTHER IRANIAN INTERESTS.  A COMPLETE LIST OF OFAC'S SDNS AND PROHIBITED VESSELS CAN BE FOUND AT HTTP://WWW.TREAS.GOV/OFF ICES/ENFORCEMENT/OFAC/SDN. ANADDITIONAL LIST OF ENTITIES AN D VESSELS OF CONCERN THAT YOUARE FURTHER PROHIBITED FROM UT ILIZING OR OTHERWISE DEALING WITH IS SET FORTH AT HTTP://WWW .EXPEDITORS.COM/SERVICES/OCEAN/ VESSELS_OF_CONCERN.ASP. IF YO U ARE UNABLE TO COMPLY WITH THIS REQUIREMENT, YOU MUST NOTIF Y US IMMEDIATELY BEFORE HANDLING THIS SHIPMENT SO THAT WE MA Y MAKE OTHER ARRANGEMENTS IN COMPLIANCE WITH THESE GOVERNMEN T LAWS AND REGULATIONS. EI CONSOL:MAA8083862SHPR PAN+AAACE1795K HBL 1:62G0132284 SHPR IEC+3807000224</v>
          </cell>
          <cell r="E512">
            <v>3510</v>
          </cell>
          <cell r="F512" t="str">
            <v>WHLU4283553</v>
          </cell>
          <cell r="G512" t="str">
            <v>4200</v>
          </cell>
          <cell r="H512" t="str">
            <v>WHLT767924</v>
          </cell>
          <cell r="I512" t="str">
            <v>EXPEDITORS INTERNATIONAL MAA 8TH FLOOR, PRESTIGE CENTER COURT,NO. 183,NSK SALAI, VADAPALANI,CHENNAI- 600026 INDIA</v>
          </cell>
          <cell r="J512" t="str">
            <v>EXPEDITORS VIETNAM CO. LTD., HANOI 10TH FLOOR, TNR TOWER, 54A NGUYENCHI THANH ST., LANG THUONG, DONG DAHANOI VIETNAM</v>
          </cell>
          <cell r="K512" t="str">
            <v>144CX11914</v>
          </cell>
          <cell r="L512" t="str">
            <v>DAPHNE 839E</v>
          </cell>
          <cell r="M512" t="str">
            <v>15/10/2022 14:04:09</v>
          </cell>
          <cell r="N512" t="str">
            <v>WHL</v>
          </cell>
          <cell r="O512">
            <v>20</v>
          </cell>
          <cell r="P512" t="str">
            <v>TC-HICT</v>
          </cell>
          <cell r="Q512">
            <v>0</v>
          </cell>
          <cell r="R512">
            <v>0</v>
          </cell>
          <cell r="S512">
            <v>0</v>
          </cell>
          <cell r="U512">
            <v>20</v>
          </cell>
        </row>
        <row r="513">
          <cell r="A513" t="str">
            <v>WHSU6739355</v>
          </cell>
          <cell r="B513">
            <v>507</v>
          </cell>
          <cell r="C513" t="str">
            <v>31 CAS HYUNDAI CKD PARTS HS CODE:8708.99  ** TEL: +84 247-101-0002, EMAIL: OPSTAFF@GLOVIS.NET.VN, INBOUND@CONGTHANHLOGISTICS.COM  *** PHONE: 84-225-883-1291/ 0902-650-658 EMAIL: INBOUND@CONGTHANHLOGISTICS.COM</v>
          </cell>
          <cell r="E513">
            <v>5083.68</v>
          </cell>
          <cell r="F513" t="str">
            <v>WHSU6739355</v>
          </cell>
          <cell r="G513" t="str">
            <v>4500</v>
          </cell>
          <cell r="H513" t="str">
            <v>WHLR709186</v>
          </cell>
          <cell r="I513" t="str">
            <v>GLOVIS INDIA PVT.LTD., PLOT NO 109, MANNUR VILLAGE,SRIPERUMBUDUR - TALUK,KANCHEEPURAM DISTRICT -602 105,TAMIL NADU, INDIA .</v>
          </cell>
          <cell r="J513" t="str">
            <v>HYUNDAI GLOVIS VIETNAM CO., LTD. UNIT O1415, 14F, KEANGNAM HANOILANDMARK TOWER, PLOT E6,CAU GIAY NEW URBAN AREA,ME TRI WARD, NAM TU LIEM DISTRICT,HANOI, VIETNAM **</v>
          </cell>
          <cell r="K513" t="str">
            <v>144CX11999</v>
          </cell>
          <cell r="L513" t="str">
            <v>DAPHNE 839E</v>
          </cell>
          <cell r="M513" t="str">
            <v>15/10/2022 14:04:53</v>
          </cell>
          <cell r="N513" t="str">
            <v>WHL</v>
          </cell>
          <cell r="O513">
            <v>20</v>
          </cell>
          <cell r="P513" t="str">
            <v>TC-HICT</v>
          </cell>
          <cell r="Q513">
            <v>0</v>
          </cell>
          <cell r="R513">
            <v>0</v>
          </cell>
          <cell r="S513">
            <v>0</v>
          </cell>
          <cell r="U513">
            <v>20</v>
          </cell>
        </row>
        <row r="514">
          <cell r="A514" t="str">
            <v>WHSU5767671</v>
          </cell>
          <cell r="B514">
            <v>508</v>
          </cell>
          <cell r="C514" t="str">
            <v>14 CAS HYUNDAI CKD PARTS HS CODE:8708.99  ** TEL: +84 247-101-0002, EMAIL: OPSTAFF@GLOVIS.NET.VN, INBOUND@CONGTHANHLOGISTICS.COM  *** PHONE: 84-225-883-1291/ 0902-650-658 EMAIL: INBOUND@CONGTHANHLOGISTICS.COM</v>
          </cell>
          <cell r="E514">
            <v>2385.08</v>
          </cell>
          <cell r="F514" t="str">
            <v>WHSU5767671</v>
          </cell>
          <cell r="G514" t="str">
            <v>4500</v>
          </cell>
          <cell r="H514" t="str">
            <v>WHLR717264</v>
          </cell>
          <cell r="I514" t="str">
            <v>GLOVIS INDIA PVT.LTD., PLOT NO 109, MANNUR VILLAGE,SRIPERUMBUDUR - TALUK,KANCHEEPURAM DISTRICT -602 105,TAMIL NADU, INDIA .</v>
          </cell>
          <cell r="J514" t="str">
            <v>HYUNDAI GLOVIS VIETNAM CO., LTD. UNIT O1415, 14F, KEANGNAM HANOILANDMARK TOWER, PLOT E6,CAU GIAY NEW URBAN AREA,ME TRI WARD, NAM TU LIEM DISTRICT,HANOI, VIETNAM **</v>
          </cell>
          <cell r="K514" t="str">
            <v>144CX11999</v>
          </cell>
          <cell r="L514" t="str">
            <v>DAPHNE 839E</v>
          </cell>
          <cell r="M514" t="str">
            <v>15/10/2022 14:06:52</v>
          </cell>
          <cell r="N514" t="str">
            <v>WHL</v>
          </cell>
          <cell r="O514">
            <v>20</v>
          </cell>
          <cell r="P514" t="str">
            <v>TC-HICT</v>
          </cell>
          <cell r="Q514">
            <v>0</v>
          </cell>
          <cell r="R514">
            <v>0</v>
          </cell>
          <cell r="S514">
            <v>0</v>
          </cell>
          <cell r="U514">
            <v>20</v>
          </cell>
        </row>
        <row r="515">
          <cell r="A515" t="str">
            <v>WHLU5839760</v>
          </cell>
          <cell r="B515">
            <v>509</v>
          </cell>
          <cell r="C515" t="str">
            <v>10 CAS HYUNDAI CKD PARTS HS CODE:8708.99  ** TEL: +84 247-101-0002, EMAIL: OPSTAFF@GLOVIS.NET.VN, INBOUND@CONGTHANHLOGISTICS.COM  *** PHONE: 84-225-883-1291/ 0902-650-658 EMAIL: INBOUND@CONGTHANHLOGISTICS.COM</v>
          </cell>
          <cell r="E515">
            <v>3356.2</v>
          </cell>
          <cell r="F515" t="str">
            <v>WHLU5839760</v>
          </cell>
          <cell r="G515" t="str">
            <v>4500</v>
          </cell>
          <cell r="H515" t="str">
            <v>WHLR709133</v>
          </cell>
          <cell r="I515" t="str">
            <v>GLOVIS INDIA PVT.LTD., PLOT NO 109, MANNUR VILLAGE,SRIPERUMBUDUR - TALUK,KANCHEEPURAM DISTRICT -602 105,TAMIL NADU, INDIA .</v>
          </cell>
          <cell r="J515" t="str">
            <v>HYUNDAI GLOVIS VIETNAM CO., LTD. UNIT O1415, 14F, KEANGNAM HANOILANDMARK TOWER, PLOT E6,CAU GIAY NEW URBAN AREA,ME TRI WARD, NAM TU LIEM DISTRICT,HANOI, VIETNAM **</v>
          </cell>
          <cell r="K515" t="str">
            <v>144CX11999</v>
          </cell>
          <cell r="L515" t="str">
            <v>DAPHNE 839E</v>
          </cell>
          <cell r="M515" t="str">
            <v>15/10/2022 14:08:42</v>
          </cell>
          <cell r="N515" t="str">
            <v>WHL</v>
          </cell>
          <cell r="O515">
            <v>20</v>
          </cell>
          <cell r="P515" t="str">
            <v>TC-HICT</v>
          </cell>
          <cell r="Q515">
            <v>0</v>
          </cell>
          <cell r="R515">
            <v>0</v>
          </cell>
          <cell r="S515">
            <v>0</v>
          </cell>
          <cell r="U515">
            <v>20</v>
          </cell>
        </row>
        <row r="516">
          <cell r="A516" t="str">
            <v>WHSU6522816</v>
          </cell>
          <cell r="B516">
            <v>510</v>
          </cell>
          <cell r="C516" t="str">
            <v>8 CAS HYUNDAI CKD PARTS HS CODE:8708.99  ** TEL: +84 247-101-0002, EMAIL: OPSTAFF@GLOVIS.NET.VN, INBOUND@CONGTHANHLOGISTICS.COM  *** PHONE: 84-225-883-1291/ 0902-650-658 EMAIL: INBOUND@CONGTHANHLOGISTICS.COM</v>
          </cell>
          <cell r="E516">
            <v>1425.16</v>
          </cell>
          <cell r="F516" t="str">
            <v>WHSU6522816</v>
          </cell>
          <cell r="G516" t="str">
            <v>4500</v>
          </cell>
          <cell r="H516" t="str">
            <v>WHLR730785</v>
          </cell>
          <cell r="I516" t="str">
            <v>GLOVIS INDIA PVT.LTD., PLOT NO 109, MANNUR VILLAGE,SRIPERUMBUDUR - TALUK,KANCHEEPURAM DISTRICT -602 105,TAMIL NADU, INDIA .</v>
          </cell>
          <cell r="J516" t="str">
            <v>HYUNDAI GLOVIS VIETNAM CO., LTD. UNIT O1415, 14F, KEANGNAM HANOILANDMARK TOWER, PLOT E6,CAU GIAY NEW URBAN AREA,ME TRI WARD, NAM TU LIEM DISTRICT,HANOI, VIETNAM **</v>
          </cell>
          <cell r="K516" t="str">
            <v>144CX11322</v>
          </cell>
          <cell r="L516" t="str">
            <v>DAPHNE 839E</v>
          </cell>
          <cell r="M516" t="str">
            <v>15/10/2022 14:09:40</v>
          </cell>
          <cell r="N516" t="str">
            <v>WHL</v>
          </cell>
          <cell r="O516">
            <v>20</v>
          </cell>
          <cell r="P516" t="str">
            <v>TC-HICT</v>
          </cell>
          <cell r="Q516">
            <v>0</v>
          </cell>
          <cell r="R516">
            <v>0</v>
          </cell>
          <cell r="S516">
            <v>0</v>
          </cell>
          <cell r="U516">
            <v>20</v>
          </cell>
        </row>
        <row r="517">
          <cell r="A517" t="str">
            <v>WHSU5119914</v>
          </cell>
          <cell r="B517">
            <v>511</v>
          </cell>
          <cell r="C517" t="str">
            <v>20 CAS HYUNDAI CKD PARTS HS CODE:8708.99  ** TEL: +84 247-101-0002, EMAIL: OPSTAFF@GLOVIS.NET.VN, INBOUND@CONGTHANHLOGISTICS.COM  *** PHONE: 84-225-883-1291/ 0902-650-658 EMAIL: INBOUND@CONGTHANHLOGISTICS.COM</v>
          </cell>
          <cell r="E517">
            <v>2871.84</v>
          </cell>
          <cell r="F517" t="str">
            <v>WHSU5119914</v>
          </cell>
          <cell r="G517" t="str">
            <v>4500</v>
          </cell>
          <cell r="H517" t="str">
            <v>WHLR708937</v>
          </cell>
          <cell r="I517" t="str">
            <v>GLOVIS INDIA PVT.LTD., PLOT NO 109, MANNUR VILLAGE,SRIPERUMBUDUR - TALUK,KANCHEEPURAM DISTRICT -602 105,TAMIL NADU, INDIA .</v>
          </cell>
          <cell r="J517" t="str">
            <v>HYUNDAI GLOVIS VIETNAM CO., LTD. UNIT O1415, 14F, KEANGNAM HANOILANDMARK TOWER, PLOT E6,CAU GIAY NEW URBAN AREA,ME TRI WARD, NAM TU LIEM DISTRICT,HANOI, VIETNAM **</v>
          </cell>
          <cell r="K517" t="str">
            <v>144CX11999</v>
          </cell>
          <cell r="L517" t="str">
            <v>DAPHNE 839E</v>
          </cell>
          <cell r="M517" t="str">
            <v>15/10/2022 14:09:53</v>
          </cell>
          <cell r="N517" t="str">
            <v>WHL</v>
          </cell>
          <cell r="O517">
            <v>20</v>
          </cell>
          <cell r="P517" t="str">
            <v>TC-HICT</v>
          </cell>
          <cell r="Q517">
            <v>0</v>
          </cell>
          <cell r="R517">
            <v>0</v>
          </cell>
          <cell r="S517">
            <v>0</v>
          </cell>
          <cell r="U517">
            <v>20</v>
          </cell>
        </row>
        <row r="518">
          <cell r="A518" t="str">
            <v>WHSU6460340</v>
          </cell>
          <cell r="B518">
            <v>512</v>
          </cell>
          <cell r="C518" t="str">
            <v>40 CAS HYUNDAI CKD PARTS HS CODE:8708.99  ** TEL: +84 247-101-0002, EMAIL: OPSTAFF@GLOVIS.NET.VN, INBOUND@CONGTHANHLOGISTICS.COM  *** PHONE: 84-225-883-1291/ 0902-650-658 EMAIL: INBOUND@CONGTHANHLOGISTICS.COM</v>
          </cell>
          <cell r="E518">
            <v>2925.16</v>
          </cell>
          <cell r="F518" t="str">
            <v>WHSU6460340</v>
          </cell>
          <cell r="G518" t="str">
            <v>4500</v>
          </cell>
          <cell r="H518" t="str">
            <v>WHLR708922</v>
          </cell>
          <cell r="I518" t="str">
            <v>GLOVIS INDIA PVT.LTD., PLOT NO 109, MANNUR VILLAGE,SRIPERUMBUDUR - TALUK,KANCHEEPURAM DISTRICT -602 105,TAMIL NADU, INDIA .</v>
          </cell>
          <cell r="J518" t="str">
            <v>HYUNDAI GLOVIS VIETNAM CO., LTD. UNIT O1415, 14F, KEANGNAM HANOILANDMARK TOWER, PLOT E6,CAU GIAY NEW URBAN AREA,ME TRI WARD, NAM TU LIEM DISTRICT,HANOI, VIETNAM **</v>
          </cell>
          <cell r="K518" t="str">
            <v>144CX11999</v>
          </cell>
          <cell r="L518" t="str">
            <v>DAPHNE 839E</v>
          </cell>
          <cell r="M518" t="str">
            <v>15/10/2022 14:10:12</v>
          </cell>
          <cell r="N518" t="str">
            <v>WHL</v>
          </cell>
          <cell r="O518">
            <v>20</v>
          </cell>
          <cell r="P518" t="str">
            <v>TC-HICT</v>
          </cell>
          <cell r="Q518">
            <v>0</v>
          </cell>
          <cell r="R518">
            <v>0</v>
          </cell>
          <cell r="S518">
            <v>0</v>
          </cell>
          <cell r="U518">
            <v>20</v>
          </cell>
        </row>
        <row r="519">
          <cell r="A519" t="str">
            <v>WHSU5654016</v>
          </cell>
          <cell r="B519">
            <v>513</v>
          </cell>
          <cell r="C519" t="str">
            <v>16 CAS HYUNDAI CKD PARTS HS CODE:8708.99  ** TEL: +84 247-101-0002, EMAIL: OPSTAFF@GLOVIS.NET.VN, INBOUND@CONGTHANHLOGISTICS.COM  *** PHONE: 84-225-883-1291/ 0902-650-658 EMAIL: INBOUND@CONGTHANHLOGISTICS.COM</v>
          </cell>
          <cell r="E519">
            <v>3676.13</v>
          </cell>
          <cell r="F519" t="str">
            <v>WHSU5654016</v>
          </cell>
          <cell r="G519" t="str">
            <v>4500</v>
          </cell>
          <cell r="H519" t="str">
            <v>WHLR729265</v>
          </cell>
          <cell r="I519" t="str">
            <v>GLOVIS INDIA PVT.LTD., PLOT NO 109, MANNUR VILLAGE,SRIPERUMBUDUR - TALUK,KANCHEEPURAM DISTRICT -602 105,TAMIL NADU, INDIA .</v>
          </cell>
          <cell r="J519" t="str">
            <v>HYUNDAI GLOVIS VIETNAM CO., LTD. UNIT O1415, 14F, KEANGNAM HANOILANDMARK TOWER, PLOT E6,CAU GIAY NEW URBAN AREA,ME TRI WARD, NAM TU LIEM DISTRICT,HANOI, VIETNAM **</v>
          </cell>
          <cell r="K519" t="str">
            <v>144CX11322</v>
          </cell>
          <cell r="L519" t="str">
            <v>DAPHNE 839E</v>
          </cell>
          <cell r="M519" t="str">
            <v>15/10/2022 14:10:42</v>
          </cell>
          <cell r="N519" t="str">
            <v>WHL</v>
          </cell>
          <cell r="O519">
            <v>20</v>
          </cell>
          <cell r="P519" t="str">
            <v>TC-HICT</v>
          </cell>
          <cell r="Q519">
            <v>0</v>
          </cell>
          <cell r="R519">
            <v>0</v>
          </cell>
          <cell r="S519">
            <v>0</v>
          </cell>
          <cell r="U519">
            <v>20</v>
          </cell>
        </row>
        <row r="520">
          <cell r="A520" t="str">
            <v>WHSU6073757</v>
          </cell>
          <cell r="B520">
            <v>514</v>
          </cell>
          <cell r="C520" t="str">
            <v>24 CAS HYUNDAI CKD PARTS HS CODE:8708.99  ** TEL: +84 247-101-0002, EMAIL: OPSTAFF@GLOVIS.NET.VN, INBOUND@CONGTHANHLOGISTICS.COM  *** PHONE: 84-225-883-1291/ 0902-650-658 EMAIL: INBOUND@CONGTHANHLOGISTICS.COM</v>
          </cell>
          <cell r="E520">
            <v>4630.9799999999996</v>
          </cell>
          <cell r="F520" t="str">
            <v>WHSU6073757</v>
          </cell>
          <cell r="G520" t="str">
            <v>4500</v>
          </cell>
          <cell r="H520" t="str">
            <v>WHLR709024</v>
          </cell>
          <cell r="I520" t="str">
            <v>GLOVIS INDIA PVT.LTD., PLOT NO 109, MANNUR VILLAGE,SRIPERUMBUDUR - TALUK,KANCHEEPURAM DISTRICT -602 105,TAMIL NADU, INDIA .</v>
          </cell>
          <cell r="J520" t="str">
            <v>HYUNDAI GLOVIS VIETNAM CO., LTD. UNIT O1415, 14F, KEANGNAM HANOILANDMARK TOWER, PLOT E6,CAU GIAY NEW URBAN AREA,ME TRI WARD, NAM TU LIEM DISTRICT,HANOI, VIETNAM **</v>
          </cell>
          <cell r="K520" t="str">
            <v>144CX11999</v>
          </cell>
          <cell r="L520" t="str">
            <v>DAPHNE 839E</v>
          </cell>
          <cell r="M520" t="str">
            <v>15/10/2022 14:10:55</v>
          </cell>
          <cell r="N520" t="str">
            <v>WHL</v>
          </cell>
          <cell r="O520">
            <v>20</v>
          </cell>
          <cell r="P520" t="str">
            <v>TC-HICT</v>
          </cell>
          <cell r="Q520">
            <v>0</v>
          </cell>
          <cell r="R520">
            <v>0</v>
          </cell>
          <cell r="S520">
            <v>0</v>
          </cell>
          <cell r="U520">
            <v>20</v>
          </cell>
        </row>
        <row r="521">
          <cell r="A521" t="str">
            <v>WHSU6057587</v>
          </cell>
          <cell r="B521">
            <v>515</v>
          </cell>
          <cell r="C521" t="str">
            <v>16 CAS HYUNDAI CKD PARTS HS CODE:8708.99  ** TEL: +84 247-101-0002, EMAIL: OPSTAFF@GLOVIS.NET.VN, INBOUND@CONGTHANHLOGISTICS.COM  *** PHONE: 84-225-883-1291/ 0902-650-658 EMAIL: INBOUND@CONGTHANHLOGISTICS.COM</v>
          </cell>
          <cell r="E521">
            <v>3563.6</v>
          </cell>
          <cell r="F521" t="str">
            <v>WHSU6057587</v>
          </cell>
          <cell r="G521" t="str">
            <v>4500</v>
          </cell>
          <cell r="H521" t="str">
            <v>WHLR729378</v>
          </cell>
          <cell r="I521" t="str">
            <v>GLOVIS INDIA PVT.LTD., PLOT NO 109, MANNUR VILLAGE,SRIPERUMBUDUR - TALUK,KANCHEEPURAM DISTRICT -602 105,TAMIL NADU, INDIA .</v>
          </cell>
          <cell r="J521" t="str">
            <v>HYUNDAI GLOVIS VIETNAM CO., LTD. UNIT O1415, 14F, KEANGNAM HANOILANDMARK TOWER, PLOT E6,CAU GIAY NEW URBAN AREA,ME TRI WARD, NAM TU LIEM DISTRICT,HANOI, VIETNAM **</v>
          </cell>
          <cell r="K521" t="str">
            <v>144CX11999</v>
          </cell>
          <cell r="L521" t="str">
            <v>DAPHNE 839E</v>
          </cell>
          <cell r="M521" t="str">
            <v>15/10/2022 14:12:44</v>
          </cell>
          <cell r="N521" t="str">
            <v>WHL</v>
          </cell>
          <cell r="O521">
            <v>20</v>
          </cell>
          <cell r="P521" t="str">
            <v>TC-HICT</v>
          </cell>
          <cell r="Q521">
            <v>0</v>
          </cell>
          <cell r="R521">
            <v>0</v>
          </cell>
          <cell r="S521">
            <v>0</v>
          </cell>
          <cell r="U521">
            <v>20</v>
          </cell>
        </row>
        <row r="522">
          <cell r="A522" t="str">
            <v>WHSU5070727</v>
          </cell>
          <cell r="B522">
            <v>516</v>
          </cell>
          <cell r="C522" t="str">
            <v>22 CAS HYUNDAI CKD PARTS HS CODE:8708.99  ** TEL: +84 247-101-0002, EMAIL: OPSTAFF@GLOVIS.NET.VN, INBOUND@CONGTHANHLOGISTICS.COM  *** PHONE: 84-225-883-1291/ 0902-650-658 EMAIL: INBOUND@CONGTHANHLOGISTICS.COM</v>
          </cell>
          <cell r="E522">
            <v>6455.74</v>
          </cell>
          <cell r="F522" t="str">
            <v>WHSU5070727</v>
          </cell>
          <cell r="G522" t="str">
            <v>4500</v>
          </cell>
          <cell r="H522" t="str">
            <v>WHLR715791</v>
          </cell>
          <cell r="I522" t="str">
            <v>GLOVIS INDIA PVT.LTD., PLOT NO 109, MANNUR VILLAGE,SRIPERUMBUDUR - TALUK,KANCHEEPURAM DISTRICT -602 105,TAMIL NADU, INDIA .</v>
          </cell>
          <cell r="J522" t="str">
            <v>HYUNDAI GLOVIS VIETNAM CO., LTD. UNIT O1415, 14F, KEANGNAM HANOILANDMARK TOWER, PLOT E6,CAU GIAY NEW URBAN AREA,ME TRI WARD, NAM TU LIEM DISTRICT,HANOI, VIETNAM **</v>
          </cell>
          <cell r="K522" t="str">
            <v>144CX11999</v>
          </cell>
          <cell r="L522" t="str">
            <v>DAPHNE 839E</v>
          </cell>
          <cell r="M522" t="str">
            <v>15/10/2022 14:15:16</v>
          </cell>
          <cell r="N522" t="str">
            <v>WHL</v>
          </cell>
          <cell r="O522">
            <v>20</v>
          </cell>
          <cell r="P522" t="str">
            <v>TC-HICT</v>
          </cell>
          <cell r="Q522">
            <v>0</v>
          </cell>
          <cell r="R522">
            <v>0</v>
          </cell>
          <cell r="S522">
            <v>0</v>
          </cell>
          <cell r="U522">
            <v>20</v>
          </cell>
        </row>
        <row r="523">
          <cell r="A523" t="str">
            <v>WHSU5480573</v>
          </cell>
          <cell r="B523">
            <v>517</v>
          </cell>
          <cell r="C523" t="str">
            <v>16 CAS HYUNDAI CKD PARTS HS CODE:8708.99  ** TEL: +84 247-101-0002, EMAIL: OPSTAFF@GLOVIS.NET.VN, INBOUND@CONGTHANHLOGISTICS.COM  *** PHONE: 84-225-883-1291/ 0902-650-658 EMAIL: INBOUND@CONGTHANHLOGISTICS.COM</v>
          </cell>
          <cell r="E523">
            <v>2400.25</v>
          </cell>
          <cell r="F523" t="str">
            <v>WHSU5480573</v>
          </cell>
          <cell r="G523" t="str">
            <v>4500</v>
          </cell>
          <cell r="H523" t="str">
            <v>WHLR732220</v>
          </cell>
          <cell r="I523" t="str">
            <v>GLOVIS INDIA PVT.LTD., PLOT NO 109, MANNUR VILLAGE,SRIPERUMBUDUR - TALUK,KANCHEEPURAM DISTRICT -602 105,TAMIL NADU, INDIA .</v>
          </cell>
          <cell r="J523" t="str">
            <v>HYUNDAI GLOVIS VIETNAM CO., LTD. UNIT O1415, 14F, KEANGNAM HANOILANDMARK TOWER, PLOT E6,CAU GIAY NEW URBAN AREA,ME TRI WARD, NAM TU LIEM DISTRICT,HANOI, VIETNAM **</v>
          </cell>
          <cell r="K523" t="str">
            <v>144CX11999</v>
          </cell>
          <cell r="L523" t="str">
            <v>DAPHNE 839E</v>
          </cell>
          <cell r="M523" t="str">
            <v>15/10/2022 14:16:15</v>
          </cell>
          <cell r="N523" t="str">
            <v>WHL</v>
          </cell>
          <cell r="O523">
            <v>20</v>
          </cell>
          <cell r="P523" t="str">
            <v>TC-HICT</v>
          </cell>
          <cell r="Q523">
            <v>0</v>
          </cell>
          <cell r="R523">
            <v>0</v>
          </cell>
          <cell r="S523">
            <v>0</v>
          </cell>
          <cell r="U523">
            <v>20</v>
          </cell>
        </row>
        <row r="524">
          <cell r="A524" t="str">
            <v>WHSU6206989</v>
          </cell>
          <cell r="B524">
            <v>518</v>
          </cell>
          <cell r="C524" t="str">
            <v>18 CAS HYUNDAI CKD PARTS HS CODE:8708.99  ** TEL: +84 247-101-0002, EMAIL: OPSTAFF@GLOVIS.NET.VN, INBOUND@CONGTHANHLOGISTICS.COM  *** PHONE: 84-225-883-1291/ 0902-650-658 EMAIL: INBOUND@CONGTHANHLOGISTICS.COM</v>
          </cell>
          <cell r="E524">
            <v>3704.51</v>
          </cell>
          <cell r="F524" t="str">
            <v>WHSU6206989</v>
          </cell>
          <cell r="G524" t="str">
            <v>4500</v>
          </cell>
          <cell r="H524" t="str">
            <v>WHLR709142</v>
          </cell>
          <cell r="I524" t="str">
            <v>GLOVIS INDIA PVT.LTD., PLOT NO 109, MANNUR VILLAGE,SRIPERUMBUDUR - TALUK,KANCHEEPURAM DISTRICT -602 105,TAMIL NADU, INDIA .</v>
          </cell>
          <cell r="J524" t="str">
            <v>HYUNDAI GLOVIS VIETNAM CO., LTD. UNIT O1415, 14F, KEANGNAM HANOILANDMARK TOWER, PLOT E6,CAU GIAY NEW URBAN AREA,ME TRI WARD, NAM TU LIEM DISTRICT,HANOI, VIETNAM **</v>
          </cell>
          <cell r="K524" t="str">
            <v>144CX11999</v>
          </cell>
          <cell r="L524" t="str">
            <v>DAPHNE 839E</v>
          </cell>
          <cell r="M524" t="str">
            <v>15/10/2022 14:16:49</v>
          </cell>
          <cell r="N524" t="str">
            <v>WHL</v>
          </cell>
          <cell r="O524">
            <v>20</v>
          </cell>
          <cell r="P524" t="str">
            <v>TC-HICT</v>
          </cell>
          <cell r="Q524">
            <v>0</v>
          </cell>
          <cell r="R524">
            <v>0</v>
          </cell>
          <cell r="S524">
            <v>0</v>
          </cell>
          <cell r="U524">
            <v>20</v>
          </cell>
        </row>
        <row r="525">
          <cell r="A525" t="str">
            <v>WHSU6527000</v>
          </cell>
          <cell r="B525">
            <v>519</v>
          </cell>
          <cell r="C525" t="str">
            <v>16 CAS HYUNDAI CKD PARTS HS CODE:8708.99  ** TEL: +84 247-101-0002, EMAIL: OPSTAFF@GLOVIS.NET.VN, INBOUND@CONGTHANHLOGISTICS.COM  *** PHONE: 84-225-883-1291/ 0902-650-658 EMAIL: INBOUND@CONGTHANHLOGISTICS.COM</v>
          </cell>
          <cell r="E525">
            <v>4013.72</v>
          </cell>
          <cell r="F525" t="str">
            <v>WHSU6527000</v>
          </cell>
          <cell r="G525" t="str">
            <v>4500</v>
          </cell>
          <cell r="H525" t="str">
            <v>WHLR709073</v>
          </cell>
          <cell r="I525" t="str">
            <v>GLOVIS INDIA PVT.LTD., PLOT NO 109, MANNUR VILLAGE,SRIPERUMBUDUR - TALUK,KANCHEEPURAM DISTRICT -602 105,TAMIL NADU, INDIA .</v>
          </cell>
          <cell r="J525" t="str">
            <v>HYUNDAI GLOVIS VIETNAM CO., LTD. UNIT O1415, 14F, KEANGNAM HANOILANDMARK TOWER, PLOT E6,CAU GIAY NEW URBAN AREA,ME TRI WARD, NAM TU LIEM DISTRICT,HANOI, VIETNAM **</v>
          </cell>
          <cell r="K525" t="str">
            <v>144CX11999</v>
          </cell>
          <cell r="L525" t="str">
            <v>DAPHNE 839E</v>
          </cell>
          <cell r="M525" t="str">
            <v>15/10/2022 14:17:10</v>
          </cell>
          <cell r="N525" t="str">
            <v>WHL</v>
          </cell>
          <cell r="O525">
            <v>20</v>
          </cell>
          <cell r="P525" t="str">
            <v>TC-HICT</v>
          </cell>
          <cell r="Q525">
            <v>0</v>
          </cell>
          <cell r="R525">
            <v>0</v>
          </cell>
          <cell r="S525">
            <v>0</v>
          </cell>
          <cell r="U525">
            <v>20</v>
          </cell>
        </row>
        <row r="526">
          <cell r="A526" t="str">
            <v>WHSU6190223</v>
          </cell>
          <cell r="B526">
            <v>520</v>
          </cell>
          <cell r="C526" t="str">
            <v>48 CAS HYUNDAI CKD PARTS HS CODE:8708.99  ** TEL: +84 247-101-0002, EMAIL: OPSTAFF@GLOVIS.NET.VN, INBOUND@CONGTHANHLOGISTICS.COM  *** PHONE: 84-225-883-1291/ 0902-650-658 EMAIL: INBOUND@CONGTHANHLOGISTICS.COM</v>
          </cell>
          <cell r="E526">
            <v>7535.88</v>
          </cell>
          <cell r="F526" t="str">
            <v>WHSU6190223</v>
          </cell>
          <cell r="G526" t="str">
            <v>4500</v>
          </cell>
          <cell r="H526" t="str">
            <v>WHLR709613</v>
          </cell>
          <cell r="I526" t="str">
            <v>GLOVIS INDIA PVT.LTD., PLOT NO 109, MANNUR VILLAGE,SRIPERUMBUDUR - TALUK,KANCHEEPURAM DISTRICT -602 105,TAMIL NADU, INDIA .</v>
          </cell>
          <cell r="J526" t="str">
            <v>HYUNDAI GLOVIS VIETNAM CO., LTD. UNIT O1415, 14F, KEANGNAM HANOILANDMARK TOWER, PLOT E6,CAU GIAY NEW URBAN AREA,ME TRI WARD, NAM TU LIEM DISTRICT,HANOI, VIETNAM **</v>
          </cell>
          <cell r="K526" t="str">
            <v>144CX11997</v>
          </cell>
          <cell r="L526" t="str">
            <v>DAPHNE 839E</v>
          </cell>
          <cell r="M526" t="str">
            <v>15/10/2022 14:18:05</v>
          </cell>
          <cell r="N526" t="str">
            <v>WHL</v>
          </cell>
          <cell r="O526">
            <v>20</v>
          </cell>
          <cell r="P526" t="str">
            <v>TC-HICT</v>
          </cell>
          <cell r="Q526">
            <v>0</v>
          </cell>
          <cell r="R526">
            <v>0</v>
          </cell>
          <cell r="S526">
            <v>0</v>
          </cell>
          <cell r="U526">
            <v>20</v>
          </cell>
        </row>
        <row r="527">
          <cell r="A527" t="str">
            <v>WHSU5309160</v>
          </cell>
          <cell r="B527">
            <v>521</v>
          </cell>
          <cell r="C527" t="str">
            <v>16 CAS HYUNDAI CKD PARTS HS CODE:8708.99  ** TEL: +84 247-101-0002, EMAIL: OPSTAFF@GLOVIS.NET.VN, INBOUND@CONGTHANHLOGISTICS.COM  *** PHONE: 84-225-883-1291/ 0902-650-658 EMAIL: INBOUND@CONGTHANHLOGISTICS.COM</v>
          </cell>
          <cell r="E527">
            <v>3676.13</v>
          </cell>
          <cell r="F527" t="str">
            <v>WHSU5309160</v>
          </cell>
          <cell r="G527" t="str">
            <v>4500</v>
          </cell>
          <cell r="H527" t="str">
            <v>WHLR715664</v>
          </cell>
          <cell r="I527" t="str">
            <v>GLOVIS INDIA PVT.LTD., PLOT NO 109, MANNUR VILLAGE,SRIPERUMBUDUR - TALUK,KANCHEEPURAM DISTRICT -602 105,TAMIL NADU, INDIA .</v>
          </cell>
          <cell r="J527" t="str">
            <v>HYUNDAI GLOVIS VIETNAM CO., LTD. UNIT O1415, 14F, KEANGNAM HANOILANDMARK TOWER, PLOT E6,CAU GIAY NEW URBAN AREA,ME TRI WARD, NAM TU LIEM DISTRICT,HANOI, VIETNAM **</v>
          </cell>
          <cell r="K527" t="str">
            <v>144CX11322</v>
          </cell>
          <cell r="L527" t="str">
            <v>DAPHNE 839E</v>
          </cell>
          <cell r="M527" t="str">
            <v>15/10/2022 14:18:23</v>
          </cell>
          <cell r="N527" t="str">
            <v>WHL</v>
          </cell>
          <cell r="O527">
            <v>20</v>
          </cell>
          <cell r="P527" t="str">
            <v>TC-HICT</v>
          </cell>
          <cell r="Q527">
            <v>0</v>
          </cell>
          <cell r="R527">
            <v>0</v>
          </cell>
          <cell r="S527">
            <v>0</v>
          </cell>
          <cell r="U527">
            <v>20</v>
          </cell>
        </row>
        <row r="528">
          <cell r="A528" t="str">
            <v>WHSU5134668</v>
          </cell>
          <cell r="B528">
            <v>522</v>
          </cell>
          <cell r="C528" t="str">
            <v>44 CAS HYUNDAI CKD PARTS HS CODE:8708.99  ** TEL: +84 247-101-0002, EMAIL: OPSTAFF@GLOVIS.NET.VN, INBOUND@CONGTHANHLOGISTICS.COM  *** PHONE: 84-225-883-1291/ 0902-650-658 EMAIL: INBOUND@CONGTHANHLOGISTICS.COM</v>
          </cell>
          <cell r="E528">
            <v>4322.71</v>
          </cell>
          <cell r="F528" t="str">
            <v>WHSU5134668</v>
          </cell>
          <cell r="G528" t="str">
            <v>4500</v>
          </cell>
          <cell r="H528" t="str">
            <v>WHLR708920</v>
          </cell>
          <cell r="I528" t="str">
            <v>GLOVIS INDIA PVT.LTD., PLOT NO 109, MANNUR VILLAGE,SRIPERUMBUDUR - TALUK,KANCHEEPURAM DISTRICT -602 105,TAMIL NADU, INDIA .</v>
          </cell>
          <cell r="J528" t="str">
            <v>HYUNDAI GLOVIS VIETNAM CO., LTD. UNIT O1415, 14F, KEANGNAM HANOILANDMARK TOWER, PLOT E6,CAU GIAY NEW URBAN AREA,ME TRI WARD, NAM TU LIEM DISTRICT,HANOI, VIETNAM **</v>
          </cell>
          <cell r="K528" t="str">
            <v>144CX11997</v>
          </cell>
          <cell r="L528" t="str">
            <v>DAPHNE 839E</v>
          </cell>
          <cell r="M528" t="str">
            <v>15/10/2022 14:18:45</v>
          </cell>
          <cell r="N528" t="str">
            <v>WHL</v>
          </cell>
          <cell r="O528">
            <v>20</v>
          </cell>
          <cell r="P528" t="str">
            <v>TC-HICT</v>
          </cell>
          <cell r="Q528">
            <v>0</v>
          </cell>
          <cell r="R528">
            <v>0</v>
          </cell>
          <cell r="S528">
            <v>0</v>
          </cell>
          <cell r="U528">
            <v>20</v>
          </cell>
        </row>
        <row r="529">
          <cell r="A529" t="str">
            <v>WHSU5434726</v>
          </cell>
          <cell r="B529">
            <v>523</v>
          </cell>
          <cell r="C529" t="str">
            <v>35 CAS HYUNDAI CKD PARTS HS CODE:8708.99  ** TEL: +84 247-101-0002, EMAIL: OPSTAFF@GLOVIS.NET.VN, INBOUND@CONGTHANHLOGISTICS.COM  *** PHONE: 84-225-883-1291/ 0902-650-658 EMAIL: INBOUND@CONGTHANHLOGISTICS.COM</v>
          </cell>
          <cell r="E529">
            <v>3624.8</v>
          </cell>
          <cell r="F529" t="str">
            <v>WHSU5434726</v>
          </cell>
          <cell r="G529" t="str">
            <v>4500</v>
          </cell>
          <cell r="H529" t="str">
            <v>WHLR713028</v>
          </cell>
          <cell r="I529" t="str">
            <v>GLOVIS INDIA PVT.LTD., PLOT NO 109, MANNUR VILLAGE,SRIPERUMBUDUR - TALUK,KANCHEEPURAM DISTRICT -602 105,TAMIL NADU, INDIA .</v>
          </cell>
          <cell r="J529" t="str">
            <v>HYUNDAI GLOVIS VIETNAM CO., LTD. UNIT O1415, 14F, KEANGNAM HANOILANDMARK TOWER, PLOT E6,CAU GIAY NEW URBAN AREA,ME TRI WARD, NAM TU LIEM DISTRICT,HANOI, VIETNAM **</v>
          </cell>
          <cell r="K529" t="str">
            <v>144CX11997</v>
          </cell>
          <cell r="L529" t="str">
            <v>DAPHNE 839E</v>
          </cell>
          <cell r="M529" t="str">
            <v>15/10/2022 14:19:47</v>
          </cell>
          <cell r="N529" t="str">
            <v>WHL</v>
          </cell>
          <cell r="O529">
            <v>20</v>
          </cell>
          <cell r="P529" t="str">
            <v>TC-HICT</v>
          </cell>
          <cell r="Q529">
            <v>0</v>
          </cell>
          <cell r="R529">
            <v>0</v>
          </cell>
          <cell r="S529">
            <v>0</v>
          </cell>
          <cell r="U529">
            <v>20</v>
          </cell>
        </row>
        <row r="530">
          <cell r="A530" t="str">
            <v>WHSU5178774</v>
          </cell>
          <cell r="B530">
            <v>524</v>
          </cell>
          <cell r="C530" t="str">
            <v>27 CAS HYUNDAI CKD PARTS HS CODE:8708.99  ** TEL: +84 247-101-0002, EMAIL: OPSTAFF@GLOVIS.NET.VN, INBOUND@CONGTHANHLOGISTICS.COM  *** PHONE: 84-225-883-1291/ 0902-650-658 EMAIL: INBOUND@CONGTHANHLOGISTICS.COM</v>
          </cell>
          <cell r="E530">
            <v>4836.58</v>
          </cell>
          <cell r="F530" t="str">
            <v>WHSU5178774</v>
          </cell>
          <cell r="G530" t="str">
            <v>4500</v>
          </cell>
          <cell r="H530" t="str">
            <v>WHLR732244</v>
          </cell>
          <cell r="I530" t="str">
            <v>GLOVIS INDIA PVT.LTD., PLOT NO 109, MANNUR VILLAGE,SRIPERUMBUDUR - TALUK,KANCHEEPURAM DISTRICT -602 105,TAMIL NADU, INDIA .</v>
          </cell>
          <cell r="J530" t="str">
            <v>HYUNDAI GLOVIS VIETNAM CO., LTD. UNIT O1415, 14F, KEANGNAM HANOILANDMARK TOWER, PLOT E6,CAU GIAY NEW URBAN AREA,ME TRI WARD, NAM TU LIEM DISTRICT,HANOI, VIETNAM **</v>
          </cell>
          <cell r="K530" t="str">
            <v>144CX11999</v>
          </cell>
          <cell r="L530" t="str">
            <v>DAPHNE 839E</v>
          </cell>
          <cell r="M530" t="str">
            <v>15/10/2022 14:21:39</v>
          </cell>
          <cell r="N530" t="str">
            <v>WHL</v>
          </cell>
          <cell r="O530">
            <v>20</v>
          </cell>
          <cell r="P530" t="str">
            <v>TC-HICT</v>
          </cell>
          <cell r="Q530">
            <v>0</v>
          </cell>
          <cell r="R530">
            <v>0</v>
          </cell>
          <cell r="S530">
            <v>0</v>
          </cell>
          <cell r="U530">
            <v>20</v>
          </cell>
        </row>
        <row r="531">
          <cell r="A531" t="str">
            <v>WHSU5383932</v>
          </cell>
          <cell r="B531">
            <v>525</v>
          </cell>
          <cell r="C531" t="str">
            <v>27 CAS HYUNDAI CKD PARTS HS CODE:8708.99  ** TEL: +84 247-101-0002, EMAIL: OPSTAFF@GLOVIS.NET.VN, INBOUND@CONGTHANHLOGISTICS.COM  *** PHONE: 84-225-883-1291/ 0902-650-658 EMAIL: INBOUND@CONGTHANHLOGISTICS.COM</v>
          </cell>
          <cell r="E531">
            <v>4731</v>
          </cell>
          <cell r="F531" t="str">
            <v>WHSU5383932</v>
          </cell>
          <cell r="G531" t="str">
            <v>4500</v>
          </cell>
          <cell r="H531" t="str">
            <v>WHLR715620</v>
          </cell>
          <cell r="I531" t="str">
            <v>GLOVIS INDIA PVT.LTD., PLOT NO 109, MANNUR VILLAGE,SRIPERUMBUDUR - TALUK,KANCHEEPURAM DISTRICT -602 105,TAMIL NADU, INDIA .</v>
          </cell>
          <cell r="J531" t="str">
            <v>HYUNDAI GLOVIS VIETNAM CO., LTD. UNIT O1415, 14F, KEANGNAM HANOILANDMARK TOWER, PLOT E6,CAU GIAY NEW URBAN AREA,ME TRI WARD, NAM TU LIEM DISTRICT,HANOI, VIETNAM **</v>
          </cell>
          <cell r="K531" t="str">
            <v>144CX11999</v>
          </cell>
          <cell r="L531" t="str">
            <v>DAPHNE 839E</v>
          </cell>
          <cell r="M531" t="str">
            <v>15/10/2022 14:22:43</v>
          </cell>
          <cell r="N531" t="str">
            <v>WHL</v>
          </cell>
          <cell r="O531">
            <v>20</v>
          </cell>
          <cell r="P531" t="str">
            <v>TC-HICT</v>
          </cell>
          <cell r="Q531">
            <v>0</v>
          </cell>
          <cell r="R531">
            <v>0</v>
          </cell>
          <cell r="S531">
            <v>0</v>
          </cell>
          <cell r="U531">
            <v>20</v>
          </cell>
        </row>
        <row r="532">
          <cell r="A532" t="str">
            <v>BEAU5943935</v>
          </cell>
          <cell r="B532">
            <v>526</v>
          </cell>
          <cell r="C532" t="str">
            <v>36 CAS HYUNDAI CKD PARTS HS CODE:8708.99  ** TEL: +84 247-101-0002, EMAIL: OPSTAFF@GLOVIS.NET.VN, INBOUND@CONGTHANHLOGISTICS.COM  *** PHONE: 84-225-883-1291/ 0902-650-658 EMAIL: INBOUND@CONGTHANHLOGISTICS.COM</v>
          </cell>
          <cell r="E532">
            <v>3867.92</v>
          </cell>
          <cell r="F532" t="str">
            <v>BEAU5943935</v>
          </cell>
          <cell r="G532" t="str">
            <v>4500</v>
          </cell>
          <cell r="H532" t="str">
            <v>WHLR709643</v>
          </cell>
          <cell r="I532" t="str">
            <v>GLOVIS INDIA PVT.LTD., PLOT NO 109, MANNUR VILLAGE,SRIPERUMBUDUR - TALUK,KANCHEEPURAM DISTRICT -602 105,TAMIL NADU, INDIA .</v>
          </cell>
          <cell r="J532" t="str">
            <v>HYUNDAI GLOVIS VIETNAM CO., LTD. UNIT O1415, 14F, KEANGNAM HANOILANDMARK TOWER, PLOT E6,CAU GIAY NEW URBAN AREA,ME TRI WARD, NAM TU LIEM DISTRICT,HANOI, VIETNAM **</v>
          </cell>
          <cell r="K532" t="str">
            <v>144CX11997</v>
          </cell>
          <cell r="L532" t="str">
            <v>DAPHNE 839E</v>
          </cell>
          <cell r="M532" t="str">
            <v>15/10/2022 14:25:51</v>
          </cell>
          <cell r="N532" t="str">
            <v>WHL</v>
          </cell>
          <cell r="O532">
            <v>20</v>
          </cell>
          <cell r="P532" t="str">
            <v>TC-HICT</v>
          </cell>
          <cell r="Q532">
            <v>0</v>
          </cell>
          <cell r="R532">
            <v>0</v>
          </cell>
          <cell r="S532">
            <v>0</v>
          </cell>
          <cell r="U532">
            <v>20</v>
          </cell>
        </row>
        <row r="533">
          <cell r="A533" t="str">
            <v>WHSU6729790</v>
          </cell>
          <cell r="B533">
            <v>527</v>
          </cell>
          <cell r="C533" t="str">
            <v>14 CAS HYUNDAI CKD PARTS HS CODE:8708.99  ** TEL: +84 247-101-0002, EMAIL: OPSTAFF@GLOVIS.NET.VN, INBOUND@CONGTHANHLOGISTICS.COM  *** PHONE: 84-225-883-1291/ 0902-650-658 EMAIL: INBOUND@CONGTHANHLOGISTICS.COM</v>
          </cell>
          <cell r="E533">
            <v>3263.34</v>
          </cell>
          <cell r="F533" t="str">
            <v>WHSU6729790</v>
          </cell>
          <cell r="G533" t="str">
            <v>4500</v>
          </cell>
          <cell r="H533" t="str">
            <v>WHLR713267</v>
          </cell>
          <cell r="I533" t="str">
            <v>GLOVIS INDIA PVT.LTD., PLOT NO 109, MANNUR VILLAGE,SRIPERUMBUDUR - TALUK,KANCHEEPURAM DISTRICT -602 105,TAMIL NADU, INDIA .</v>
          </cell>
          <cell r="J533" t="str">
            <v>HYUNDAI GLOVIS VIETNAM CO., LTD. UNIT O1415, 14F, KEANGNAM HANOILANDMARK TOWER, PLOT E6,CAU GIAY NEW URBAN AREA,ME TRI WARD, NAM TU LIEM DISTRICT,HANOI, VIETNAM **</v>
          </cell>
          <cell r="K533" t="str">
            <v>144CX11999</v>
          </cell>
          <cell r="L533" t="str">
            <v>DAPHNE 839E</v>
          </cell>
          <cell r="M533" t="str">
            <v>15/10/2022 14:26:11</v>
          </cell>
          <cell r="N533" t="str">
            <v>WHL</v>
          </cell>
          <cell r="O533">
            <v>20</v>
          </cell>
          <cell r="P533" t="str">
            <v>TC-HICT</v>
          </cell>
          <cell r="Q533">
            <v>0</v>
          </cell>
          <cell r="R533">
            <v>0</v>
          </cell>
          <cell r="S533">
            <v>0</v>
          </cell>
          <cell r="U533">
            <v>20</v>
          </cell>
        </row>
        <row r="534">
          <cell r="A534" t="str">
            <v>WHSU5874880</v>
          </cell>
          <cell r="B534">
            <v>528</v>
          </cell>
          <cell r="C534" t="str">
            <v>24 CAS HYUNDAI CKD PARTS HS CODE:8708.99  ** TEL: +84 247-101-0002, EMAIL: OPSTAFF@GLOVIS.NET.VN, INBOUND@CONGTHANHLOGISTICS.COM  *** PHONE: 84-225-883-1291/ 0902-650-658 EMAIL: INBOUND@CONGTHANHLOGISTICS.COM</v>
          </cell>
          <cell r="E534">
            <v>5352.43</v>
          </cell>
          <cell r="F534" t="str">
            <v>WHSU5874880</v>
          </cell>
          <cell r="G534" t="str">
            <v>4500</v>
          </cell>
          <cell r="H534" t="str">
            <v>WHLR709052</v>
          </cell>
          <cell r="I534" t="str">
            <v>GLOVIS INDIA PVT.LTD., PLOT NO 109, MANNUR VILLAGE,SRIPERUMBUDUR - TALUK,KANCHEEPURAM DISTRICT -602 105,TAMIL NADU, INDIA .</v>
          </cell>
          <cell r="J534" t="str">
            <v>HYUNDAI GLOVIS VIETNAM CO., LTD. UNIT O1415, 14F, KEANGNAM HANOILANDMARK TOWER, PLOT E6,CAU GIAY NEW URBAN AREA,ME TRI WARD, NAM TU LIEM DISTRICT,HANOI, VIETNAM **</v>
          </cell>
          <cell r="K534" t="str">
            <v>144CX11999</v>
          </cell>
          <cell r="L534" t="str">
            <v>DAPHNE 839E</v>
          </cell>
          <cell r="M534" t="str">
            <v>15/10/2022 14:27:51</v>
          </cell>
          <cell r="N534" t="str">
            <v>WHL</v>
          </cell>
          <cell r="O534">
            <v>20</v>
          </cell>
          <cell r="P534" t="str">
            <v>TC-HICT</v>
          </cell>
          <cell r="Q534">
            <v>0</v>
          </cell>
          <cell r="R534">
            <v>0</v>
          </cell>
          <cell r="S534">
            <v>0</v>
          </cell>
          <cell r="U534">
            <v>20</v>
          </cell>
        </row>
        <row r="535">
          <cell r="A535" t="str">
            <v>WHSU6647011</v>
          </cell>
          <cell r="B535">
            <v>529</v>
          </cell>
          <cell r="C535" t="str">
            <v>16 CAS HYUNDAI CKD PARTS HS CODE:8708.99  ** TEL: +84 247-101-0002, EMAIL: OPSTAFF@GLOVIS.NET.VN, INBOUND@CONGTHANHLOGISTICS.COM  *** PHONE: 84-225-883-1291/ 0902-650-658 EMAIL: INBOUND@CONGTHANHLOGISTICS.COM</v>
          </cell>
          <cell r="E535">
            <v>3563.6</v>
          </cell>
          <cell r="F535" t="str">
            <v>WHSU6647011</v>
          </cell>
          <cell r="G535" t="str">
            <v>4500</v>
          </cell>
          <cell r="H535" t="str">
            <v>WHLR709144</v>
          </cell>
          <cell r="I535" t="str">
            <v>GLOVIS INDIA PVT.LTD., PLOT NO 109, MANNUR VILLAGE,SRIPERUMBUDUR - TALUK,KANCHEEPURAM DISTRICT -602 105,TAMIL NADU, INDIA .</v>
          </cell>
          <cell r="J535" t="str">
            <v>HYUNDAI GLOVIS VIETNAM CO., LTD. UNIT O1415, 14F, KEANGNAM HANOILANDMARK TOWER, PLOT E6,CAU GIAY NEW URBAN AREA,ME TRI WARD, NAM TU LIEM DISTRICT,HANOI, VIETNAM **</v>
          </cell>
          <cell r="K535" t="str">
            <v>144CX11999</v>
          </cell>
          <cell r="L535" t="str">
            <v>DAPHNE 839E</v>
          </cell>
          <cell r="M535" t="str">
            <v>15/10/2022 14:28:53</v>
          </cell>
          <cell r="N535" t="str">
            <v>WHL</v>
          </cell>
          <cell r="O535">
            <v>20</v>
          </cell>
          <cell r="P535" t="str">
            <v>TC-HICT</v>
          </cell>
          <cell r="Q535">
            <v>0</v>
          </cell>
          <cell r="R535">
            <v>0</v>
          </cell>
          <cell r="S535">
            <v>0</v>
          </cell>
          <cell r="U535">
            <v>20</v>
          </cell>
        </row>
        <row r="536">
          <cell r="A536" t="str">
            <v>WHSU6048230</v>
          </cell>
          <cell r="B536">
            <v>530</v>
          </cell>
          <cell r="C536" t="str">
            <v>10 CAS HYUNDAI CKD PARTS HS CODE:8708.99  ** TEL: +84 247-101-0002, EMAIL: OPSTAFF@GLOVIS.NET.VN, INBOUND@CONGTHANHLOGISTICS.COM  *** PHONE: 84-225-883-1291/ 0902-650-658 EMAIL: INBOUND@CONGTHANHLOGISTICS.COM</v>
          </cell>
          <cell r="E536">
            <v>3356.15</v>
          </cell>
          <cell r="F536" t="str">
            <v>WHSU6048230</v>
          </cell>
          <cell r="G536" t="str">
            <v>4500</v>
          </cell>
          <cell r="H536" t="str">
            <v>WHLR732232</v>
          </cell>
          <cell r="I536" t="str">
            <v>GLOVIS INDIA PVT.LTD., PLOT NO 109, MANNUR VILLAGE,SRIPERUMBUDUR - TALUK,KANCHEEPURAM DISTRICT -602 105,TAMIL NADU, INDIA .</v>
          </cell>
          <cell r="J536" t="str">
            <v>HYUNDAI GLOVIS VIETNAM CO., LTD. UNIT O1415, 14F, KEANGNAM HANOILANDMARK TOWER, PLOT E6,CAU GIAY NEW URBAN AREA,ME TRI WARD, NAM TU LIEM DISTRICT,HANOI, VIETNAM **</v>
          </cell>
          <cell r="K536" t="str">
            <v>144CX11999</v>
          </cell>
          <cell r="L536" t="str">
            <v>DAPHNE 839E</v>
          </cell>
          <cell r="M536" t="str">
            <v>15/10/2022 14:29:15</v>
          </cell>
          <cell r="N536" t="str">
            <v>WHL</v>
          </cell>
          <cell r="O536">
            <v>20</v>
          </cell>
          <cell r="P536" t="str">
            <v>TC-HICT</v>
          </cell>
          <cell r="Q536">
            <v>0</v>
          </cell>
          <cell r="R536">
            <v>0</v>
          </cell>
          <cell r="S536">
            <v>0</v>
          </cell>
          <cell r="U536">
            <v>20</v>
          </cell>
        </row>
        <row r="537">
          <cell r="A537" t="str">
            <v>WHSU6525522</v>
          </cell>
          <cell r="B537">
            <v>531</v>
          </cell>
          <cell r="C537" t="str">
            <v>16 CAS HYUNDAI CKD PARTS HS CODE:8708.99  ** TEL: +84 247-101-0002, EMAIL: OPSTAFF@GLOVIS.NET.VN, INBOUND@CONGTHANHLOGISTICS.COM  *** PHONE: 84-225-883-1291/ 0902-650-658 EMAIL: INBOUND@CONGTHANHLOGISTICS.COM</v>
          </cell>
          <cell r="E537">
            <v>3563.6</v>
          </cell>
          <cell r="F537" t="str">
            <v>WHSU6525522</v>
          </cell>
          <cell r="G537" t="str">
            <v>4500</v>
          </cell>
          <cell r="H537" t="str">
            <v>WHLR713450</v>
          </cell>
          <cell r="I537" t="str">
            <v>GLOVIS INDIA PVT.LTD., PLOT NO 109, MANNUR VILLAGE,SRIPERUMBUDUR - TALUK,KANCHEEPURAM DISTRICT -602 105,TAMIL NADU, INDIA .</v>
          </cell>
          <cell r="J537" t="str">
            <v>HYUNDAI GLOVIS VIETNAM CO., LTD. UNIT O1415, 14F, KEANGNAM HANOILANDMARK TOWER, PLOT E6,CAU GIAY NEW URBAN AREA,ME TRI WARD, NAM TU LIEM DISTRICT,HANOI, VIETNAM **</v>
          </cell>
          <cell r="K537" t="str">
            <v>144CX11999</v>
          </cell>
          <cell r="L537" t="str">
            <v>DAPHNE 839E</v>
          </cell>
          <cell r="M537" t="str">
            <v>15/10/2022 14:29:27</v>
          </cell>
          <cell r="N537" t="str">
            <v>WHL</v>
          </cell>
          <cell r="O537">
            <v>20</v>
          </cell>
          <cell r="P537" t="str">
            <v>TC-HICT</v>
          </cell>
          <cell r="Q537">
            <v>0</v>
          </cell>
          <cell r="R537">
            <v>0</v>
          </cell>
          <cell r="S537">
            <v>0</v>
          </cell>
          <cell r="U537">
            <v>20</v>
          </cell>
        </row>
        <row r="538">
          <cell r="A538" t="str">
            <v>WHSU5717412</v>
          </cell>
          <cell r="B538">
            <v>532</v>
          </cell>
          <cell r="C538" t="str">
            <v>14 CAS HYUNDAI CKD PARTS HS CODE:8708.99  ** TEL: +84 247-101-0002, EMAIL: OPSTAFF@GLOVIS.NET.VN, INBOUND@CONGTHANHLOGISTICS.COM  *** PHONE: 84-225-883-1291/ 0902-650-658 EMAIL: INBOUND@CONGTHANHLOGISTICS.COM</v>
          </cell>
          <cell r="E538">
            <v>3263.34</v>
          </cell>
          <cell r="F538" t="str">
            <v>WHSU5717412</v>
          </cell>
          <cell r="G538" t="str">
            <v>4500</v>
          </cell>
          <cell r="H538" t="str">
            <v>WHLR729286</v>
          </cell>
          <cell r="I538" t="str">
            <v>GLOVIS INDIA PVT.LTD., PLOT NO 109, MANNUR VILLAGE,SRIPERUMBUDUR - TALUK,KANCHEEPURAM DISTRICT -602 105,TAMIL NADU, INDIA .</v>
          </cell>
          <cell r="J538" t="str">
            <v>HYUNDAI GLOVIS VIETNAM CO., LTD. UNIT O1415, 14F, KEANGNAM HANOILANDMARK TOWER, PLOT E6,CAU GIAY NEW URBAN AREA,ME TRI WARD, NAM TU LIEM DISTRICT,HANOI, VIETNAM **</v>
          </cell>
          <cell r="K538" t="str">
            <v>144CX11322</v>
          </cell>
          <cell r="L538" t="str">
            <v>DAPHNE 839E</v>
          </cell>
          <cell r="M538" t="str">
            <v>15/10/2022 14:30:05</v>
          </cell>
          <cell r="N538" t="str">
            <v>WHL</v>
          </cell>
          <cell r="O538">
            <v>20</v>
          </cell>
          <cell r="P538" t="str">
            <v>TC-HICT</v>
          </cell>
          <cell r="Q538">
            <v>0</v>
          </cell>
          <cell r="R538">
            <v>0</v>
          </cell>
          <cell r="S538">
            <v>0</v>
          </cell>
          <cell r="U538">
            <v>20</v>
          </cell>
        </row>
        <row r="539">
          <cell r="A539" t="str">
            <v>WHSU5877940</v>
          </cell>
          <cell r="B539">
            <v>533</v>
          </cell>
          <cell r="C539" t="str">
            <v>14 CAS HYUNDAI CKD PARTS HS CODE:8708.99  ** TEL: +84 247-101-0002, EMAIL: OPSTAFF@GLOVIS.NET.VN, INBOUND@CONGTHANHLOGISTICS.COM  *** PHONE: 84-225-883-1291/ 0902-650-658 EMAIL: INBOUND@CONGTHANHLOGISTICS.COM</v>
          </cell>
          <cell r="E539">
            <v>2607.91</v>
          </cell>
          <cell r="F539" t="str">
            <v>WHSU5877940</v>
          </cell>
          <cell r="G539" t="str">
            <v>4500</v>
          </cell>
          <cell r="H539" t="str">
            <v>WHLR709010</v>
          </cell>
          <cell r="I539" t="str">
            <v>GLOVIS INDIA PVT.LTD., PLOT NO 109, MANNUR VILLAGE,SRIPERUMBUDUR - TALUK,KANCHEEPURAM DISTRICT -602 105,TAMIL NADU, INDIA .</v>
          </cell>
          <cell r="J539" t="str">
            <v>HYUNDAI GLOVIS VIETNAM CO., LTD. UNIT O1415, 14F, KEANGNAM HANOILANDMARK TOWER, PLOT E6,CAU GIAY NEW URBAN AREA,ME TRI WARD, NAM TU LIEM DISTRICT,HANOI, VIETNAM **</v>
          </cell>
          <cell r="K539" t="str">
            <v>144CX11999</v>
          </cell>
          <cell r="L539" t="str">
            <v>DAPHNE 839E</v>
          </cell>
          <cell r="M539" t="str">
            <v>15/10/2022 14:30:22</v>
          </cell>
          <cell r="N539" t="str">
            <v>WHL</v>
          </cell>
          <cell r="O539">
            <v>20</v>
          </cell>
          <cell r="P539" t="str">
            <v>TC-HICT</v>
          </cell>
          <cell r="Q539">
            <v>0</v>
          </cell>
          <cell r="R539">
            <v>0</v>
          </cell>
          <cell r="S539">
            <v>0</v>
          </cell>
          <cell r="U539">
            <v>20</v>
          </cell>
        </row>
        <row r="540">
          <cell r="A540" t="str">
            <v>WHSU5541750</v>
          </cell>
          <cell r="B540">
            <v>534</v>
          </cell>
          <cell r="C540" t="str">
            <v>10 CAS HYUNDAI CKD PARTS HS CODE:8708.99  ** TEL: +84 247-101-0002, EMAIL: OPSTAFF@GLOVIS.NET.VN, INBOUND@CONGTHANHLOGISTICS.COM  *** PHONE: 84-225-883-1291/ 0902-650-658 EMAIL: INBOUND@CONGTHANHLOGISTICS.COM</v>
          </cell>
          <cell r="E540">
            <v>1998.75</v>
          </cell>
          <cell r="F540" t="str">
            <v>WHSU5541750</v>
          </cell>
          <cell r="G540" t="str">
            <v>4500</v>
          </cell>
          <cell r="H540" t="str">
            <v>WHLR709158</v>
          </cell>
          <cell r="I540" t="str">
            <v>GLOVIS INDIA PVT.LTD., PLOT NO 109, MANNUR VILLAGE,SRIPERUMBUDUR - TALUK,KANCHEEPURAM DISTRICT -602 105,TAMIL NADU, INDIA .</v>
          </cell>
          <cell r="J540" t="str">
            <v>HYUNDAI GLOVIS VIETNAM CO., LTD. UNIT O1415, 14F, KEANGNAM HANOILANDMARK TOWER, PLOT E6,CAU GIAY NEW URBAN AREA,ME TRI WARD, NAM TU LIEM DISTRICT,HANOI, VIETNAM **</v>
          </cell>
          <cell r="K540" t="str">
            <v>144CX11999</v>
          </cell>
          <cell r="L540" t="str">
            <v>DAPHNE 839E</v>
          </cell>
          <cell r="M540" t="str">
            <v>15/10/2022 14:31:12</v>
          </cell>
          <cell r="N540" t="str">
            <v>WHL</v>
          </cell>
          <cell r="O540">
            <v>20</v>
          </cell>
          <cell r="P540" t="str">
            <v>TC-HICT</v>
          </cell>
          <cell r="Q540">
            <v>0</v>
          </cell>
          <cell r="R540">
            <v>0</v>
          </cell>
          <cell r="S540">
            <v>0</v>
          </cell>
          <cell r="U540">
            <v>20</v>
          </cell>
        </row>
        <row r="541">
          <cell r="A541" t="str">
            <v>TGCU0163060</v>
          </cell>
          <cell r="B541">
            <v>535</v>
          </cell>
          <cell r="C541" t="str">
            <v>34 CAS HYUNDAI CKD PARTS HS CODE:8708.99  ** TEL: +84 247-101-0002, EMAIL: OPSTAFF@GLOVIS.NET.VN, INBOUND@CONGTHANHLOGISTICS.COM  *** PHONE: 84-225-883-1291/ 0902-650-658 EMAIL: INBOUND@CONGTHANHLOGISTICS.COM</v>
          </cell>
          <cell r="E541">
            <v>7487.21</v>
          </cell>
          <cell r="F541" t="str">
            <v>TGCU0163060</v>
          </cell>
          <cell r="G541" t="str">
            <v>4500</v>
          </cell>
          <cell r="H541" t="str">
            <v>WHLR709100</v>
          </cell>
          <cell r="I541" t="str">
            <v>GLOVIS INDIA PVT.LTD., PLOT NO 109, MANNUR VILLAGE,SRIPERUMBUDUR - TALUK,KANCHEEPURAM DISTRICT -602 105,TAMIL NADU, INDIA .</v>
          </cell>
          <cell r="J541" t="str">
            <v>HYUNDAI GLOVIS VIETNAM CO., LTD. UNIT O1415, 14F, KEANGNAM HANOILANDMARK TOWER, PLOT E6,CAU GIAY NEW URBAN AREA,ME TRI WARD, NAM TU LIEM DISTRICT,HANOI, VIETNAM **</v>
          </cell>
          <cell r="K541" t="str">
            <v>144CX11999</v>
          </cell>
          <cell r="L541" t="str">
            <v>DAPHNE 839E</v>
          </cell>
          <cell r="M541" t="str">
            <v>15/10/2022 14:36:30</v>
          </cell>
          <cell r="N541" t="str">
            <v>WHL</v>
          </cell>
          <cell r="O541">
            <v>20</v>
          </cell>
          <cell r="P541" t="str">
            <v>TC-HICT</v>
          </cell>
          <cell r="Q541">
            <v>0</v>
          </cell>
          <cell r="R541">
            <v>0</v>
          </cell>
          <cell r="S541">
            <v>0</v>
          </cell>
          <cell r="U541">
            <v>20</v>
          </cell>
        </row>
        <row r="542">
          <cell r="A542" t="str">
            <v>WHSU5440349</v>
          </cell>
          <cell r="B542">
            <v>536</v>
          </cell>
          <cell r="C542" t="str">
            <v>32 CAS HYUNDAI CKD PARTS HS CODE:8708.99  ** TEL: +84 247-101-0002, EMAIL: OPSTAFF@GLOVIS.NET.VN, INBOUND@CONGTHANHLOGISTICS.COM  *** PHONE: 84-225-883-1291/ 0902-650-658 EMAIL: INBOUND@CONGTHANHLOGISTICS.COM</v>
          </cell>
          <cell r="E542">
            <v>3190.11</v>
          </cell>
          <cell r="F542" t="str">
            <v>WHSU5440349</v>
          </cell>
          <cell r="G542" t="str">
            <v>4500</v>
          </cell>
          <cell r="H542" t="str">
            <v>WHLR730761</v>
          </cell>
          <cell r="I542" t="str">
            <v>GLOVIS INDIA PVT.LTD., PLOT NO 109, MANNUR VILLAGE,SRIPERUMBUDUR - TALUK,KANCHEEPURAM DISTRICT -602 105,TAMIL NADU, INDIA .</v>
          </cell>
          <cell r="J542" t="str">
            <v>HYUNDAI GLOVIS VIETNAM CO., LTD. UNIT O1415, 14F, KEANGNAM HANOILANDMARK TOWER, PLOT E6,CAU GIAY NEW URBAN AREA,ME TRI WARD, NAM TU LIEM DISTRICT,HANOI, VIETNAM **</v>
          </cell>
          <cell r="K542" t="str">
            <v>144CX11999</v>
          </cell>
          <cell r="L542" t="str">
            <v>DAPHNE 839E</v>
          </cell>
          <cell r="M542" t="str">
            <v>15/10/2022 14:37:38</v>
          </cell>
          <cell r="N542" t="str">
            <v>WHL</v>
          </cell>
          <cell r="O542">
            <v>20</v>
          </cell>
          <cell r="P542" t="str">
            <v>TC-HICT</v>
          </cell>
          <cell r="Q542">
            <v>0</v>
          </cell>
          <cell r="R542">
            <v>0</v>
          </cell>
          <cell r="S542">
            <v>0</v>
          </cell>
          <cell r="U542">
            <v>20</v>
          </cell>
        </row>
        <row r="543">
          <cell r="A543" t="str">
            <v>WHSU6689531</v>
          </cell>
          <cell r="B543">
            <v>537</v>
          </cell>
          <cell r="C543" t="str">
            <v>14 CAS HYUNDAI CKD PARTS HS CODE:8708.99  ** TEL: +84 247-101-0002, EMAIL: OPSTAFF@GLOVIS.NET.VN, INBOUND@CONGTHANHLOGISTICS.COM  *** PHONE: 84-225-883-1291/ 0902-650-658 EMAIL: INBOUND@CONGTHANHLOGISTICS.COM</v>
          </cell>
          <cell r="E543">
            <v>3488.4</v>
          </cell>
          <cell r="F543" t="str">
            <v>WHSU6689531</v>
          </cell>
          <cell r="G543" t="str">
            <v>4500</v>
          </cell>
          <cell r="H543" t="str">
            <v>WHLR716848</v>
          </cell>
          <cell r="I543" t="str">
            <v>GLOVIS INDIA PVT.LTD., PLOT NO 109, MANNUR VILLAGE,SRIPERUMBUDUR - TALUK,KANCHEEPURAM DISTRICT -602 105,TAMIL NADU, INDIA .</v>
          </cell>
          <cell r="J543" t="str">
            <v>HYUNDAI GLOVIS VIETNAM CO., LTD. UNIT O1415, 14F, KEANGNAM HANOILANDMARK TOWER, PLOT E6,CAU GIAY NEW URBAN AREA,ME TRI WARD, NAM TU LIEM DISTRICT,HANOI, VIETNAM **</v>
          </cell>
          <cell r="K543" t="str">
            <v>144CX11999</v>
          </cell>
          <cell r="L543" t="str">
            <v>DAPHNE 839E</v>
          </cell>
          <cell r="M543" t="str">
            <v>15/10/2022 14:38:07</v>
          </cell>
          <cell r="N543" t="str">
            <v>WHL</v>
          </cell>
          <cell r="O543">
            <v>20</v>
          </cell>
          <cell r="P543" t="str">
            <v>TC-HICT</v>
          </cell>
          <cell r="Q543">
            <v>0</v>
          </cell>
          <cell r="R543">
            <v>0</v>
          </cell>
          <cell r="S543">
            <v>0</v>
          </cell>
          <cell r="U543">
            <v>20</v>
          </cell>
        </row>
        <row r="544">
          <cell r="A544" t="str">
            <v>WHSU6473727</v>
          </cell>
          <cell r="B544">
            <v>538</v>
          </cell>
          <cell r="C544" t="str">
            <v>16 CAS HYUNDAI CKD PARTS HS CODE:8708.99  ** TEL: +84 247-101-0002, EMAIL: OPSTAFF@GLOVIS.NET.VN, INBOUND@CONGTHANHLOGISTICS.COM  *** PHONE: 84-225-883-1291/ 0902-650-658 EMAIL: INBOUND@CONGTHANHLOGISTICS.COM</v>
          </cell>
          <cell r="E544">
            <v>3563.6</v>
          </cell>
          <cell r="F544" t="str">
            <v>WHSU6473727</v>
          </cell>
          <cell r="G544" t="str">
            <v>4500</v>
          </cell>
          <cell r="H544" t="str">
            <v>WHLR709011</v>
          </cell>
          <cell r="I544" t="str">
            <v>GLOVIS INDIA PVT.LTD., PLOT NO 109, MANNUR VILLAGE,SRIPERUMBUDUR - TALUK,KANCHEEPURAM DISTRICT -602 105,TAMIL NADU, INDIA .</v>
          </cell>
          <cell r="J544" t="str">
            <v>HYUNDAI GLOVIS VIETNAM CO., LTD. UNIT O1415, 14F, KEANGNAM HANOILANDMARK TOWER, PLOT E6,CAU GIAY NEW URBAN AREA,ME TRI WARD, NAM TU LIEM DISTRICT,HANOI, VIETNAM **</v>
          </cell>
          <cell r="K544" t="str">
            <v>144CX11999</v>
          </cell>
          <cell r="L544" t="str">
            <v>DAPHNE 839E</v>
          </cell>
          <cell r="M544" t="str">
            <v>15/10/2022 14:38:17</v>
          </cell>
          <cell r="N544" t="str">
            <v>WHL</v>
          </cell>
          <cell r="O544">
            <v>20</v>
          </cell>
          <cell r="P544" t="str">
            <v>TC-HICT</v>
          </cell>
          <cell r="Q544">
            <v>0</v>
          </cell>
          <cell r="R544">
            <v>0</v>
          </cell>
          <cell r="S544">
            <v>0</v>
          </cell>
          <cell r="U544">
            <v>20</v>
          </cell>
        </row>
        <row r="545">
          <cell r="A545" t="str">
            <v>TCKU7871355</v>
          </cell>
          <cell r="B545">
            <v>539</v>
          </cell>
          <cell r="C545" t="str">
            <v>37 CAS HYUNDAI CKD PARTS HS CODE:8708.99  ** TEL: +84 247-101-0002, EMAIL: OPSTAFF@GLOVIS.NET.VN, INBOUND@CONGTHANHLOGISTICS.COM  *** PHONE: 84-225-883-1291/ 0902-650-658 EMAIL: INBOUND@CONGTHANHLOGISTICS.COM</v>
          </cell>
          <cell r="E545">
            <v>4186.66</v>
          </cell>
          <cell r="F545" t="str">
            <v>TCKU7871355</v>
          </cell>
          <cell r="G545" t="str">
            <v>4500</v>
          </cell>
          <cell r="H545" t="str">
            <v>WHLR709692</v>
          </cell>
          <cell r="I545" t="str">
            <v>GLOVIS INDIA PVT.LTD., PLOT NO 109, MANNUR VILLAGE,SRIPERUMBUDUR - TALUK,KANCHEEPURAM DISTRICT -602 105,TAMIL NADU, INDIA .</v>
          </cell>
          <cell r="J545" t="str">
            <v>HYUNDAI GLOVIS VIETNAM CO., LTD. UNIT O1415, 14F, KEANGNAM HANOILANDMARK TOWER, PLOT E6,CAU GIAY NEW URBAN AREA,ME TRI WARD, NAM TU LIEM DISTRICT,HANOI, VIETNAM **</v>
          </cell>
          <cell r="K545" t="str">
            <v>144CX11999</v>
          </cell>
          <cell r="L545" t="str">
            <v>DAPHNE 839E</v>
          </cell>
          <cell r="M545" t="str">
            <v>15/10/2022 14:43:08</v>
          </cell>
          <cell r="N545" t="str">
            <v>WHL</v>
          </cell>
          <cell r="O545">
            <v>20</v>
          </cell>
          <cell r="P545" t="str">
            <v>TC-HICT</v>
          </cell>
          <cell r="Q545">
            <v>0</v>
          </cell>
          <cell r="R545">
            <v>0</v>
          </cell>
          <cell r="S545">
            <v>0</v>
          </cell>
          <cell r="U545">
            <v>20</v>
          </cell>
        </row>
        <row r="546">
          <cell r="A546" t="str">
            <v>WHSU5814048</v>
          </cell>
          <cell r="B546">
            <v>540</v>
          </cell>
          <cell r="C546" t="str">
            <v>20 CAS HYUNDAI CKD PARTS HS CODE:8708.99  ** TEL: +84 247-101-0002, EMAIL: OPSTAFF@GLOVIS.NET.VN, INBOUND@CONGTHANHLOGISTICS.COM  *** PHONE: 84-225-883-1291/ 0902-650-658 EMAIL: INBOUND@CONGTHANHLOGISTICS.COM</v>
          </cell>
          <cell r="E546">
            <v>4166.76</v>
          </cell>
          <cell r="F546" t="str">
            <v>WHSU5814048</v>
          </cell>
          <cell r="G546" t="str">
            <v>4500</v>
          </cell>
          <cell r="H546" t="str">
            <v>WHLR716850</v>
          </cell>
          <cell r="I546" t="str">
            <v>GLOVIS INDIA PVT.LTD., PLOT NO 109, MANNUR VILLAGE,SRIPERUMBUDUR - TALUK,KANCHEEPURAM DISTRICT -602 105,TAMIL NADU, INDIA .</v>
          </cell>
          <cell r="J546" t="str">
            <v>HYUNDAI GLOVIS VIETNAM CO., LTD. UNIT O1415, 14F, KEANGNAM HANOILANDMARK TOWER, PLOT E6,CAU GIAY NEW URBAN AREA,ME TRI WARD, NAM TU LIEM DISTRICT,HANOI, VIETNAM **</v>
          </cell>
          <cell r="K546" t="str">
            <v>144CX11999</v>
          </cell>
          <cell r="L546" t="str">
            <v>DAPHNE 839E</v>
          </cell>
          <cell r="M546" t="str">
            <v>15/10/2022 14:44:23</v>
          </cell>
          <cell r="N546" t="str">
            <v>WHL</v>
          </cell>
          <cell r="O546">
            <v>20</v>
          </cell>
          <cell r="P546" t="str">
            <v>TC-HICT</v>
          </cell>
          <cell r="Q546">
            <v>0</v>
          </cell>
          <cell r="R546">
            <v>0</v>
          </cell>
          <cell r="S546">
            <v>0</v>
          </cell>
          <cell r="U546">
            <v>20</v>
          </cell>
        </row>
        <row r="547">
          <cell r="A547" t="str">
            <v>WHSU6893606</v>
          </cell>
          <cell r="B547">
            <v>541</v>
          </cell>
          <cell r="C547" t="str">
            <v>8 CAS HYUNDAI CKD PARTS HS CODE:8708.99  ** TEL: +84 247-101-0002, EMAIL: OPSTAFF@GLOVIS.NET.VN, INBOUND@CONGTHANHLOGISTICS.COM  *** PHONE: 84-225-883-1291/ 0902-650-658 EMAIL: INBOUND@CONGTHANHLOGISTICS.COM</v>
          </cell>
          <cell r="E547">
            <v>1425.16</v>
          </cell>
          <cell r="F547" t="str">
            <v>WHSU6893606</v>
          </cell>
          <cell r="G547" t="str">
            <v>4500</v>
          </cell>
          <cell r="H547" t="str">
            <v>WHLR713258</v>
          </cell>
          <cell r="I547" t="str">
            <v>GLOVIS INDIA PVT.LTD., PLOT NO 109, MANNUR VILLAGE,SRIPERUMBUDUR - TALUK,KANCHEEPURAM DISTRICT -602 105,TAMIL NADU, INDIA .</v>
          </cell>
          <cell r="J547" t="str">
            <v>HYUNDAI GLOVIS VIETNAM CO., LTD. UNIT O1415, 14F, KEANGNAM HANOILANDMARK TOWER, PLOT E6,CAU GIAY NEW URBAN AREA,ME TRI WARD, NAM TU LIEM DISTRICT,HANOI, VIETNAM **</v>
          </cell>
          <cell r="K547" t="str">
            <v>144CX11999</v>
          </cell>
          <cell r="L547" t="str">
            <v>DAPHNE 839E</v>
          </cell>
          <cell r="M547" t="str">
            <v>15/10/2022 14:45:14</v>
          </cell>
          <cell r="N547" t="str">
            <v>WHL</v>
          </cell>
          <cell r="O547">
            <v>20</v>
          </cell>
          <cell r="P547" t="str">
            <v>TC-HICT</v>
          </cell>
          <cell r="Q547">
            <v>0</v>
          </cell>
          <cell r="R547">
            <v>0</v>
          </cell>
          <cell r="S547">
            <v>0</v>
          </cell>
          <cell r="U547">
            <v>20</v>
          </cell>
        </row>
        <row r="548">
          <cell r="A548" t="str">
            <v>WHSU5039130</v>
          </cell>
          <cell r="B548">
            <v>542</v>
          </cell>
          <cell r="C548" t="str">
            <v>16 CAS HYUNDAI CKD PARTS HS CODE:8708.99  ** TEL: +84 247-101-0002, EMAIL: OPSTAFF@GLOVIS.NET.VN, INBOUND@CONGTHANHLOGISTICS.COM  *** PHONE: 84-225-883-1291/ 0902-650-658 EMAIL: INBOUND@CONGTHANHLOGISTICS.COM</v>
          </cell>
          <cell r="E548">
            <v>3563.6</v>
          </cell>
          <cell r="F548" t="str">
            <v>WHSU5039130</v>
          </cell>
          <cell r="G548" t="str">
            <v>4500</v>
          </cell>
          <cell r="H548" t="str">
            <v>WHLR713310</v>
          </cell>
          <cell r="I548" t="str">
            <v>GLOVIS INDIA PVT.LTD., PLOT NO 109, MANNUR VILLAGE,SRIPERUMBUDUR - TALUK,KANCHEEPURAM DISTRICT -602 105,TAMIL NADU, INDIA .</v>
          </cell>
          <cell r="J548" t="str">
            <v>HYUNDAI GLOVIS VIETNAM CO., LTD. UNIT O1415, 14F, KEANGNAM HANOILANDMARK TOWER, PLOT E6,CAU GIAY NEW URBAN AREA,ME TRI WARD, NAM TU LIEM DISTRICT,HANOI, VIETNAM **</v>
          </cell>
          <cell r="K548" t="str">
            <v>144CX11322</v>
          </cell>
          <cell r="L548" t="str">
            <v>DAPHNE 839E</v>
          </cell>
          <cell r="M548" t="str">
            <v>15/10/2022 14:45:26</v>
          </cell>
          <cell r="N548" t="str">
            <v>WHL</v>
          </cell>
          <cell r="O548">
            <v>20</v>
          </cell>
          <cell r="P548" t="str">
            <v>TC-HICT</v>
          </cell>
          <cell r="Q548">
            <v>0</v>
          </cell>
          <cell r="R548">
            <v>0</v>
          </cell>
          <cell r="S548">
            <v>0</v>
          </cell>
          <cell r="U548">
            <v>20</v>
          </cell>
        </row>
        <row r="549">
          <cell r="A549" t="str">
            <v>WHLU5691760</v>
          </cell>
          <cell r="B549">
            <v>543</v>
          </cell>
          <cell r="C549" t="str">
            <v>16 CAS HYUNDAI CKD PARTS HS CODE:8708.99  ** TEL: +84 247-101-0002, EMAIL: OPSTAFF@GLOVIS.NET.VN, INBOUND@CONGTHANHLOGISTICS.COM  *** PHONE: 84-225-883-1291/ 0902-650-658 EMAIL: INBOUND@CONGTHANHLOGISTICS.COM</v>
          </cell>
          <cell r="E549">
            <v>3788.66</v>
          </cell>
          <cell r="F549" t="str">
            <v>WHLU5691760</v>
          </cell>
          <cell r="G549" t="str">
            <v>4500</v>
          </cell>
          <cell r="H549" t="str">
            <v>WHLR729365</v>
          </cell>
          <cell r="I549" t="str">
            <v>GLOVIS INDIA PVT.LTD., PLOT NO 109, MANNUR VILLAGE,SRIPERUMBUDUR - TALUK,KANCHEEPURAM DISTRICT -602 105,TAMIL NADU, INDIA .</v>
          </cell>
          <cell r="J549" t="str">
            <v>HYUNDAI GLOVIS VIETNAM CO., LTD. UNIT O1415, 14F, KEANGNAM HANOILANDMARK TOWER, PLOT E6,CAU GIAY NEW URBAN AREA,ME TRI WARD, NAM TU LIEM DISTRICT,HANOI, VIETNAM **</v>
          </cell>
          <cell r="K549" t="str">
            <v>144CX11999</v>
          </cell>
          <cell r="L549" t="str">
            <v>DAPHNE 839E</v>
          </cell>
          <cell r="M549" t="str">
            <v>15/10/2022 14:46:08</v>
          </cell>
          <cell r="N549" t="str">
            <v>WHL</v>
          </cell>
          <cell r="O549">
            <v>20</v>
          </cell>
          <cell r="P549" t="str">
            <v>TC-HICT</v>
          </cell>
          <cell r="Q549">
            <v>0</v>
          </cell>
          <cell r="R549">
            <v>0</v>
          </cell>
          <cell r="S549">
            <v>0</v>
          </cell>
          <cell r="U549">
            <v>20</v>
          </cell>
        </row>
        <row r="550">
          <cell r="A550" t="str">
            <v>WHSU5693542</v>
          </cell>
          <cell r="B550">
            <v>544</v>
          </cell>
          <cell r="C550" t="str">
            <v>19 CAS HYUNDAI CKD PARTS HS CODE:8708.99  ** TEL: +84 247-101-0002, EMAIL: OPSTAFF@GLOVIS.NET.VN, INBOUND@CONGTHANHLOGISTICS.COM  *** PHONE: 84-225-883-1291/ 0902-650-658 EMAIL: INBOUND@CONGTHANHLOGISTICS.COM</v>
          </cell>
          <cell r="E550">
            <v>2872.01</v>
          </cell>
          <cell r="F550" t="str">
            <v>WHSU5693542</v>
          </cell>
          <cell r="G550" t="str">
            <v>4500</v>
          </cell>
          <cell r="H550" t="str">
            <v>WHLR709195</v>
          </cell>
          <cell r="I550" t="str">
            <v>GLOVIS INDIA PVT.LTD., PLOT NO 109, MANNUR VILLAGE,SRIPERUMBUDUR - TALUK,KANCHEEPURAM DISTRICT -602 105,TAMIL NADU, INDIA .</v>
          </cell>
          <cell r="J550" t="str">
            <v>HYUNDAI GLOVIS VIETNAM CO., LTD. UNIT O1415, 14F, KEANGNAM HANOILANDMARK TOWER, PLOT E6,CAU GIAY NEW URBAN AREA,ME TRI WARD, NAM TU LIEM DISTRICT,HANOI, VIETNAM **</v>
          </cell>
          <cell r="K550" t="str">
            <v>144CX11999</v>
          </cell>
          <cell r="L550" t="str">
            <v>DAPHNE 839E</v>
          </cell>
          <cell r="M550" t="str">
            <v>15/10/2022 14:46:47</v>
          </cell>
          <cell r="N550" t="str">
            <v>WHL</v>
          </cell>
          <cell r="O550">
            <v>20</v>
          </cell>
          <cell r="P550" t="str">
            <v>TC-HICT</v>
          </cell>
          <cell r="Q550">
            <v>0</v>
          </cell>
          <cell r="R550">
            <v>0</v>
          </cell>
          <cell r="S550">
            <v>0</v>
          </cell>
          <cell r="U550">
            <v>20</v>
          </cell>
        </row>
        <row r="551">
          <cell r="A551" t="str">
            <v>DFSU7650634</v>
          </cell>
          <cell r="B551">
            <v>545</v>
          </cell>
          <cell r="C551" t="str">
            <v>37 CAS HYUNDAI CKD PARTS HS CODE:8708.99  ** TEL: +84 247-101-0002, EMAIL: OPSTAFF@GLOVIS.NET.VN, INBOUND@CONGTHANHLOGISTICS.COM  *** PHONE: 84-225-883-1291/ 0902-650-658 EMAIL: INBOUND@CONGTHANHLOGISTICS.COM</v>
          </cell>
          <cell r="E551">
            <v>5027.46</v>
          </cell>
          <cell r="F551" t="str">
            <v>DFSU7650634</v>
          </cell>
          <cell r="G551" t="str">
            <v>4500</v>
          </cell>
          <cell r="H551" t="str">
            <v>WHLR730694</v>
          </cell>
          <cell r="I551" t="str">
            <v>GLOVIS INDIA PVT.LTD., PLOT NO 109, MANNUR VILLAGE,SRIPERUMBUDUR - TALUK,KANCHEEPURAM DISTRICT -602 105,TAMIL NADU, INDIA .</v>
          </cell>
          <cell r="J551" t="str">
            <v>HYUNDAI GLOVIS VIETNAM CO., LTD. UNIT O1415, 14F, KEANGNAM HANOILANDMARK TOWER, PLOT E6,CAU GIAY NEW URBAN AREA,ME TRI WARD, NAM TU LIEM DISTRICT,HANOI, VIETNAM **</v>
          </cell>
          <cell r="K551" t="str">
            <v>144CX11999</v>
          </cell>
          <cell r="L551" t="str">
            <v>DAPHNE 839E</v>
          </cell>
          <cell r="M551" t="str">
            <v>15/10/2022 14:47:15</v>
          </cell>
          <cell r="N551" t="str">
            <v>WHL</v>
          </cell>
          <cell r="O551">
            <v>20</v>
          </cell>
          <cell r="P551" t="str">
            <v>TC-HICT</v>
          </cell>
          <cell r="Q551">
            <v>0</v>
          </cell>
          <cell r="R551">
            <v>0</v>
          </cell>
          <cell r="S551">
            <v>0</v>
          </cell>
          <cell r="U551">
            <v>20</v>
          </cell>
        </row>
        <row r="552">
          <cell r="A552" t="str">
            <v>CAAU5480302</v>
          </cell>
          <cell r="B552">
            <v>546</v>
          </cell>
          <cell r="C552" t="str">
            <v>18 CAS HYUNDAI CKD PARTS HS CODE:8708.99  ** TEL: +84 247-101-0002, EMAIL: OPSTAFF@GLOVIS.NET.VN, INBOUND@CONGTHANHLOGISTICS.COM  *** PHONE: 84-225-883-1291/ 0902-650-658 EMAIL: INBOUND@CONGTHANHLOGISTICS.COM</v>
          </cell>
          <cell r="E552">
            <v>3703.81</v>
          </cell>
          <cell r="F552" t="str">
            <v>CAAU5480302</v>
          </cell>
          <cell r="G552" t="str">
            <v>4500</v>
          </cell>
          <cell r="H552" t="str">
            <v>WHLR729344</v>
          </cell>
          <cell r="I552" t="str">
            <v>GLOVIS INDIA PVT.LTD., PLOT NO 109, MANNUR VILLAGE,SRIPERUMBUDUR - TALUK,KANCHEEPURAM DISTRICT -602 105,TAMIL NADU, INDIA .</v>
          </cell>
          <cell r="J552" t="str">
            <v>HYUNDAI GLOVIS VIETNAM CO., LTD. UNIT O1415, 14F, KEANGNAM HANOILANDMARK TOWER, PLOT E6,CAU GIAY NEW URBAN AREA,ME TRI WARD, NAM TU LIEM DISTRICT,HANOI, VIETNAM **</v>
          </cell>
          <cell r="K552" t="str">
            <v>144CX11999</v>
          </cell>
          <cell r="L552" t="str">
            <v>DAPHNE 839E</v>
          </cell>
          <cell r="M552" t="str">
            <v>15/10/2022 14:47:39</v>
          </cell>
          <cell r="N552" t="str">
            <v>WHL</v>
          </cell>
          <cell r="O552">
            <v>20</v>
          </cell>
          <cell r="P552" t="str">
            <v>TC-HICT</v>
          </cell>
          <cell r="Q552">
            <v>0</v>
          </cell>
          <cell r="R552">
            <v>0</v>
          </cell>
          <cell r="S552">
            <v>0</v>
          </cell>
          <cell r="U552">
            <v>20</v>
          </cell>
        </row>
        <row r="553">
          <cell r="A553" t="str">
            <v>WHSU6280029</v>
          </cell>
          <cell r="B553">
            <v>547</v>
          </cell>
          <cell r="C553" t="str">
            <v>33 CAS HYUNDAI CKD PARTS HS CODE:8708.99  ** TEL: +84 247-101-0002, EMAIL: OPSTAFF@GLOVIS.NET.VN, INBOUND@CONGTHANHLOGISTICS.COM  *** PHONE: 84-225-883-1291/ 0902-650-658 EMAIL: INBOUND@CONGTHANHLOGISTICS.COM</v>
          </cell>
          <cell r="E553">
            <v>3746.27</v>
          </cell>
          <cell r="F553" t="str">
            <v>WHSU6280029</v>
          </cell>
          <cell r="G553" t="str">
            <v>4500</v>
          </cell>
          <cell r="H553" t="str">
            <v>WHLR709137</v>
          </cell>
          <cell r="I553" t="str">
            <v>GLOVIS INDIA PVT.LTD., PLOT NO 109, MANNUR VILLAGE,SRIPERUMBUDUR - TALUK,KANCHEEPURAM DISTRICT -602 105,TAMIL NADU, INDIA .</v>
          </cell>
          <cell r="J553" t="str">
            <v>HYUNDAI GLOVIS VIETNAM CO., LTD. UNIT O1415, 14F, KEANGNAM HANOILANDMARK TOWER, PLOT E6,CAU GIAY NEW URBAN AREA,ME TRI WARD, NAM TU LIEM DISTRICT,HANOI, VIETNAM **</v>
          </cell>
          <cell r="K553" t="str">
            <v>144CX11999</v>
          </cell>
          <cell r="L553" t="str">
            <v>DAPHNE 839E</v>
          </cell>
          <cell r="M553" t="str">
            <v>15/10/2022 14:47:47</v>
          </cell>
          <cell r="N553" t="str">
            <v>WHL</v>
          </cell>
          <cell r="O553">
            <v>20</v>
          </cell>
          <cell r="P553" t="str">
            <v>TC-HICT</v>
          </cell>
          <cell r="Q553">
            <v>0</v>
          </cell>
          <cell r="R553">
            <v>0</v>
          </cell>
          <cell r="S553">
            <v>0</v>
          </cell>
          <cell r="U553">
            <v>20</v>
          </cell>
        </row>
        <row r="554">
          <cell r="A554" t="str">
            <v>WHSU6856599</v>
          </cell>
          <cell r="B554">
            <v>548</v>
          </cell>
          <cell r="C554" t="str">
            <v>36 CAS HYUNDAI CKD PARTS HS CODE:8708.99  ** TEL: +84 247-101-0002, EMAIL: OPSTAFF@GLOVIS.NET.VN, INBOUND@CONGTHANHLOGISTICS.COM  *** PHONE: 84-225-883-1291/ 0902-650-658 EMAIL: INBOUND@CONGTHANHLOGISTICS.COM</v>
          </cell>
          <cell r="E554">
            <v>9927.98</v>
          </cell>
          <cell r="F554" t="str">
            <v>WHSU6856599</v>
          </cell>
          <cell r="G554" t="str">
            <v>4500</v>
          </cell>
          <cell r="H554" t="str">
            <v>WHLR732317</v>
          </cell>
          <cell r="I554" t="str">
            <v>GLOVIS INDIA PVT.LTD., PLOT NO 109, MANNUR VILLAGE,SRIPERUMBUDUR - TALUK,KANCHEEPURAM DISTRICT -602 105,TAMIL NADU, INDIA .</v>
          </cell>
          <cell r="J554" t="str">
            <v>HYUNDAI GLOVIS VIETNAM CO., LTD. UNIT O1415, 14F, KEANGNAM HANOILANDMARK TOWER, PLOT E6,CAU GIAY NEW URBAN AREA,ME TRI WARD, NAM TU LIEM DISTRICT,HANOI, VIETNAM **</v>
          </cell>
          <cell r="K554" t="str">
            <v>144CX11999</v>
          </cell>
          <cell r="L554" t="str">
            <v>DAPHNE 839E</v>
          </cell>
          <cell r="M554" t="str">
            <v>15/10/2022 14:48:22</v>
          </cell>
          <cell r="N554" t="str">
            <v>WHL</v>
          </cell>
          <cell r="O554">
            <v>20</v>
          </cell>
          <cell r="P554" t="str">
            <v>TC-HICT</v>
          </cell>
          <cell r="Q554">
            <v>0</v>
          </cell>
          <cell r="R554">
            <v>0</v>
          </cell>
          <cell r="S554">
            <v>0</v>
          </cell>
          <cell r="U554">
            <v>20</v>
          </cell>
        </row>
        <row r="555">
          <cell r="A555" t="str">
            <v>WHSU6103321</v>
          </cell>
          <cell r="B555">
            <v>549</v>
          </cell>
          <cell r="C555" t="str">
            <v>8 CAS HYUNDAI CKD PARTS HS CODE:8708.99  ** TEL: +84 247-101-0002, EMAIL: OPSTAFF@GLOVIS.NET.VN, INBOUND@CONGTHANHLOGISTICS.COM  *** PHONE: 84-225-883-1291/ 0902-650-658 EMAIL: INBOUND@CONGTHANHLOGISTICS.COM</v>
          </cell>
          <cell r="E555">
            <v>1425.16</v>
          </cell>
          <cell r="F555" t="str">
            <v>WHSU6103321</v>
          </cell>
          <cell r="G555" t="str">
            <v>4500</v>
          </cell>
          <cell r="H555" t="str">
            <v>WHLR729400</v>
          </cell>
          <cell r="I555" t="str">
            <v>GLOVIS INDIA PVT.LTD., PLOT NO 109, MANNUR VILLAGE,SRIPERUMBUDUR - TALUK,KANCHEEPURAM DISTRICT -602 105,TAMIL NADU, INDIA .</v>
          </cell>
          <cell r="J555" t="str">
            <v>HYUNDAI GLOVIS VIETNAM CO., LTD. UNIT O1415, 14F, KEANGNAM HANOILANDMARK TOWER, PLOT E6,CAU GIAY NEW URBAN AREA,ME TRI WARD, NAM TU LIEM DISTRICT,HANOI, VIETNAM **</v>
          </cell>
          <cell r="K555" t="str">
            <v>144CX11999</v>
          </cell>
          <cell r="L555" t="str">
            <v>DAPHNE 839E</v>
          </cell>
          <cell r="M555" t="str">
            <v>15/10/2022 14:48:39</v>
          </cell>
          <cell r="N555" t="str">
            <v>WHL</v>
          </cell>
          <cell r="O555">
            <v>20</v>
          </cell>
          <cell r="P555" t="str">
            <v>TC-HICT</v>
          </cell>
          <cell r="Q555">
            <v>0</v>
          </cell>
          <cell r="R555">
            <v>0</v>
          </cell>
          <cell r="S555">
            <v>0</v>
          </cell>
          <cell r="U555">
            <v>20</v>
          </cell>
        </row>
        <row r="556">
          <cell r="A556" t="str">
            <v>DFSU7652745</v>
          </cell>
          <cell r="B556">
            <v>550</v>
          </cell>
          <cell r="C556" t="str">
            <v>10 CAS HYUNDAI CKD PARTS HS CODE:8708.99  ** TEL: +84 247-101-0002, EMAIL: OPSTAFF@GLOVIS.NET.VN, INBOUND@CONGTHANHLOGISTICS.COM  *** PHONE: 84-225-883-1291/ 0902-650-658 EMAIL: INBOUND@CONGTHANHLOGISTICS.COM</v>
          </cell>
          <cell r="E556">
            <v>3356.15</v>
          </cell>
          <cell r="F556" t="str">
            <v>DFSU7652745</v>
          </cell>
          <cell r="G556" t="str">
            <v>4500</v>
          </cell>
          <cell r="H556" t="str">
            <v>WHLR715785</v>
          </cell>
          <cell r="I556" t="str">
            <v>GLOVIS INDIA PVT.LTD., PLOT NO 109, MANNUR VILLAGE,SRIPERUMBUDUR - TALUK,KANCHEEPURAM DISTRICT -602 105,TAMIL NADU, INDIA .</v>
          </cell>
          <cell r="J556" t="str">
            <v>HYUNDAI GLOVIS VIETNAM CO., LTD. UNIT O1415, 14F, KEANGNAM HANOILANDMARK TOWER, PLOT E6,CAU GIAY NEW URBAN AREA,ME TRI WARD, NAM TU LIEM DISTRICT,HANOI, VIETNAM **</v>
          </cell>
          <cell r="K556" t="str">
            <v>144CX11999</v>
          </cell>
          <cell r="L556" t="str">
            <v>DAPHNE 839E</v>
          </cell>
          <cell r="M556" t="str">
            <v>15/10/2022 14:48:49</v>
          </cell>
          <cell r="N556" t="str">
            <v>WHL</v>
          </cell>
          <cell r="O556">
            <v>20</v>
          </cell>
          <cell r="P556" t="str">
            <v>TC-HICT</v>
          </cell>
          <cell r="Q556">
            <v>0</v>
          </cell>
          <cell r="R556">
            <v>0</v>
          </cell>
          <cell r="S556">
            <v>0</v>
          </cell>
          <cell r="U556">
            <v>20</v>
          </cell>
        </row>
        <row r="557">
          <cell r="A557" t="str">
            <v>WHSU5263670</v>
          </cell>
          <cell r="B557">
            <v>551</v>
          </cell>
          <cell r="C557" t="str">
            <v>18 CAS HYUNDAI CKD PARTS HS CODE:8708.99  ** TEL: +84 247-101-0002, EMAIL: OPSTAFF@GLOVIS.NET.VN, INBOUND@CONGTHANHLOGISTICS.COM  *** PHONE: 84-225-883-1291/ 0902-650-658 EMAIL: INBOUND@CONGTHANHLOGISTICS.COM</v>
          </cell>
          <cell r="E557">
            <v>3948.62</v>
          </cell>
          <cell r="F557" t="str">
            <v>WHSU5263670</v>
          </cell>
          <cell r="G557" t="str">
            <v>4500</v>
          </cell>
          <cell r="H557" t="str">
            <v>WHLR709075</v>
          </cell>
          <cell r="I557" t="str">
            <v>GLOVIS INDIA PVT.LTD., PLOT NO 109, MANNUR VILLAGE,SRIPERUMBUDUR - TALUK,KANCHEEPURAM DISTRICT -602 105,TAMIL NADU, INDIA .</v>
          </cell>
          <cell r="J557" t="str">
            <v>HYUNDAI GLOVIS VIETNAM CO., LTD. UNIT O1415, 14F, KEANGNAM HANOILANDMARK TOWER, PLOT E6,CAU GIAY NEW URBAN AREA,ME TRI WARD, NAM TU LIEM DISTRICT,HANOI, VIETNAM **</v>
          </cell>
          <cell r="K557" t="str">
            <v>144CX11999</v>
          </cell>
          <cell r="L557" t="str">
            <v>DAPHNE 839E</v>
          </cell>
          <cell r="M557" t="str">
            <v>15/10/2022 14:49:56</v>
          </cell>
          <cell r="N557" t="str">
            <v>WHL</v>
          </cell>
          <cell r="O557">
            <v>20</v>
          </cell>
          <cell r="P557" t="str">
            <v>TC-HICT</v>
          </cell>
          <cell r="Q557">
            <v>0</v>
          </cell>
          <cell r="R557">
            <v>0</v>
          </cell>
          <cell r="S557">
            <v>0</v>
          </cell>
          <cell r="U557">
            <v>20</v>
          </cell>
        </row>
        <row r="558">
          <cell r="A558" t="str">
            <v>WHSU6187528</v>
          </cell>
          <cell r="B558">
            <v>552</v>
          </cell>
          <cell r="C558" t="str">
            <v>8 CAS HYUNDAI CKD PARTS HS CODE:8708.99  ** TEL: +84 247-101-0002, EMAIL: OPSTAFF@GLOVIS.NET.VN, INBOUND@CONGTHANHLOGISTICS.COM  *** PHONE: 84-225-883-1291/ 0902-650-658 EMAIL: INBOUND@CONGTHANHLOGISTICS.COM</v>
          </cell>
          <cell r="E558">
            <v>1425.16</v>
          </cell>
          <cell r="F558" t="str">
            <v>WHSU6187528</v>
          </cell>
          <cell r="G558" t="str">
            <v>4500</v>
          </cell>
          <cell r="H558" t="str">
            <v>WHLR709028</v>
          </cell>
          <cell r="I558" t="str">
            <v>GLOVIS INDIA PVT.LTD., PLOT NO 109, MANNUR VILLAGE,SRIPERUMBUDUR - TALUK,KANCHEEPURAM DISTRICT -602 105,TAMIL NADU, INDIA .</v>
          </cell>
          <cell r="J558" t="str">
            <v>HYUNDAI GLOVIS VIETNAM CO., LTD. UNIT O1415, 14F, KEANGNAM HANOILANDMARK TOWER, PLOT E6,CAU GIAY NEW URBAN AREA,ME TRI WARD, NAM TU LIEM DISTRICT,HANOI, VIETNAM **</v>
          </cell>
          <cell r="K558" t="str">
            <v>144CX11999</v>
          </cell>
          <cell r="L558" t="str">
            <v>DAPHNE 839E</v>
          </cell>
          <cell r="M558" t="str">
            <v>15/10/2022 14:50:06</v>
          </cell>
          <cell r="N558" t="str">
            <v>WHL</v>
          </cell>
          <cell r="O558">
            <v>20</v>
          </cell>
          <cell r="P558" t="str">
            <v>TC-HICT</v>
          </cell>
          <cell r="Q558">
            <v>0</v>
          </cell>
          <cell r="R558">
            <v>0</v>
          </cell>
          <cell r="S558">
            <v>0</v>
          </cell>
          <cell r="U558">
            <v>20</v>
          </cell>
        </row>
        <row r="559">
          <cell r="A559" t="str">
            <v>WHLU5801929</v>
          </cell>
          <cell r="B559">
            <v>553</v>
          </cell>
          <cell r="C559" t="str">
            <v>10 CAS HYUNDAI CKD PARTS HS CODE:8708.99  ** TEL: +84 247-101-0002, EMAIL: OPSTAFF@GLOVIS.NET.VN, INBOUND@CONGTHANHLOGISTICS.COM  *** PHONE: 84-225-883-1291/ 0902-650-658 EMAIL: INBOUND@CONGTHANHLOGISTICS.COM</v>
          </cell>
          <cell r="E559">
            <v>3356.2</v>
          </cell>
          <cell r="F559" t="str">
            <v>WHLU5801929</v>
          </cell>
          <cell r="G559" t="str">
            <v>4500</v>
          </cell>
          <cell r="H559" t="str">
            <v>WHLR713322</v>
          </cell>
          <cell r="I559" t="str">
            <v>GLOVIS INDIA PVT.LTD., PLOT NO 109, MANNUR VILLAGE,SRIPERUMBUDUR - TALUK,KANCHEEPURAM DISTRICT -602 105,TAMIL NADU, INDIA .</v>
          </cell>
          <cell r="J559" t="str">
            <v>HYUNDAI GLOVIS VIETNAM CO., LTD. UNIT O1415, 14F, KEANGNAM HANOILANDMARK TOWER, PLOT E6,CAU GIAY NEW URBAN AREA,ME TRI WARD, NAM TU LIEM DISTRICT,HANOI, VIETNAM **</v>
          </cell>
          <cell r="K559" t="str">
            <v>144CX11999</v>
          </cell>
          <cell r="L559" t="str">
            <v>DAPHNE 839E</v>
          </cell>
          <cell r="M559" t="str">
            <v>15/10/2022 14:50:22</v>
          </cell>
          <cell r="N559" t="str">
            <v>WHL</v>
          </cell>
          <cell r="O559">
            <v>20</v>
          </cell>
          <cell r="P559" t="str">
            <v>TC-HICT</v>
          </cell>
          <cell r="Q559">
            <v>0</v>
          </cell>
          <cell r="R559">
            <v>0</v>
          </cell>
          <cell r="S559">
            <v>0</v>
          </cell>
          <cell r="U559">
            <v>20</v>
          </cell>
        </row>
        <row r="560">
          <cell r="A560" t="str">
            <v>WHSU6211244</v>
          </cell>
          <cell r="B560">
            <v>554</v>
          </cell>
          <cell r="C560" t="str">
            <v>49 CAS HYUNDAI CKD PARTS HS CODE:8708.99  ** TEL: +84 247-101-0002, EMAIL: OPSTAFF@GLOVIS.NET.VN, INBOUND@CONGTHANHLOGISTICS.COM  *** PHONE: 84-225-883-1291/ 0902-650-658 EMAIL: INBOUND@CONGTHANHLOGISTICS.COM</v>
          </cell>
          <cell r="E560">
            <v>6564.86</v>
          </cell>
          <cell r="F560" t="str">
            <v>WHSU6211244</v>
          </cell>
          <cell r="G560" t="str">
            <v>4500</v>
          </cell>
          <cell r="H560" t="str">
            <v>WHLR715746</v>
          </cell>
          <cell r="I560" t="str">
            <v>GLOVIS INDIA PVT.LTD., PLOT NO 109, MANNUR VILLAGE,SRIPERUMBUDUR - TALUK,KANCHEEPURAM DISTRICT -602 105,TAMIL NADU, INDIA .</v>
          </cell>
          <cell r="J560" t="str">
            <v>HYUNDAI GLOVIS VIETNAM CO., LTD. UNIT O1415, 14F, KEANGNAM HANOILANDMARK TOWER, PLOT E6,CAU GIAY NEW URBAN AREA,ME TRI WARD, NAM TU LIEM DISTRICT,HANOI, VIETNAM **</v>
          </cell>
          <cell r="K560" t="str">
            <v>144CX11999</v>
          </cell>
          <cell r="L560" t="str">
            <v>DAPHNE 839E</v>
          </cell>
          <cell r="M560" t="str">
            <v>15/10/2022 14:50:46</v>
          </cell>
          <cell r="N560" t="str">
            <v>WHL</v>
          </cell>
          <cell r="O560">
            <v>20</v>
          </cell>
          <cell r="P560" t="str">
            <v>TC-HICT</v>
          </cell>
          <cell r="Q560">
            <v>0</v>
          </cell>
          <cell r="R560">
            <v>0</v>
          </cell>
          <cell r="S560">
            <v>0</v>
          </cell>
          <cell r="U560">
            <v>20</v>
          </cell>
        </row>
        <row r="561">
          <cell r="A561" t="str">
            <v>WHSU5650366</v>
          </cell>
          <cell r="B561">
            <v>555</v>
          </cell>
          <cell r="C561" t="str">
            <v>8 CAS HYUNDAI CKD PARTS HS CODE:8708.99  ** TEL: +84 247-101-0002, EMAIL: OPSTAFF@GLOVIS.NET.VN, INBOUND@CONGTHANHLOGISTICS.COM  *** PHONE: 84-225-883-1291/ 0902-650-658 EMAIL: INBOUND@CONGTHANHLOGISTICS.COM</v>
          </cell>
          <cell r="E561">
            <v>1425.16</v>
          </cell>
          <cell r="F561" t="str">
            <v>WHSU5650366</v>
          </cell>
          <cell r="G561" t="str">
            <v>4500</v>
          </cell>
          <cell r="H561" t="str">
            <v>WHLR729229</v>
          </cell>
          <cell r="I561" t="str">
            <v>GLOVIS INDIA PVT.LTD., PLOT NO 109, MANNUR VILLAGE,SRIPERUMBUDUR - TALUK,KANCHEEPURAM DISTRICT -602 105,TAMIL NADU, INDIA .</v>
          </cell>
          <cell r="J561" t="str">
            <v>HYUNDAI GLOVIS VIETNAM CO., LTD. UNIT O1415, 14F, KEANGNAM HANOILANDMARK TOWER, PLOT E6,CAU GIAY NEW URBAN AREA,ME TRI WARD, NAM TU LIEM DISTRICT,HANOI, VIETNAM **</v>
          </cell>
          <cell r="K561" t="str">
            <v>144CX11999</v>
          </cell>
          <cell r="L561" t="str">
            <v>DAPHNE 839E</v>
          </cell>
          <cell r="M561" t="str">
            <v>15/10/2022 14:51:10</v>
          </cell>
          <cell r="N561" t="str">
            <v>WHL</v>
          </cell>
          <cell r="O561">
            <v>20</v>
          </cell>
          <cell r="P561" t="str">
            <v>TC-HICT</v>
          </cell>
          <cell r="Q561">
            <v>0</v>
          </cell>
          <cell r="R561">
            <v>0</v>
          </cell>
          <cell r="S561">
            <v>0</v>
          </cell>
          <cell r="U561">
            <v>20</v>
          </cell>
        </row>
        <row r="562">
          <cell r="A562" t="str">
            <v>WHSU6308445</v>
          </cell>
          <cell r="B562">
            <v>556</v>
          </cell>
          <cell r="C562" t="str">
            <v>14 CAS HYUNDAI CKD PARTS HS CODE:8708.99  ** TEL: +84 247-101-0002, EMAIL: OPSTAFF@GLOVIS.NET.VN, INBOUND@CONGTHANHLOGISTICS.COM  *** PHONE: 84-225-883-1291/ 0902-650-658 EMAIL: INBOUND@CONGTHANHLOGISTICS.COM</v>
          </cell>
          <cell r="E562">
            <v>3488.4</v>
          </cell>
          <cell r="F562" t="str">
            <v>WHSU6308445</v>
          </cell>
          <cell r="G562" t="str">
            <v>4500</v>
          </cell>
          <cell r="H562" t="str">
            <v>WHLR717227</v>
          </cell>
          <cell r="I562" t="str">
            <v>GLOVIS INDIA PVT.LTD., PLOT NO 109, MANNUR VILLAGE,SRIPERUMBUDUR - TALUK,KANCHEEPURAM DISTRICT -602 105,TAMIL NADU, INDIA .</v>
          </cell>
          <cell r="J562" t="str">
            <v>HYUNDAI GLOVIS VIETNAM CO., LTD. UNIT O1415, 14F, KEANGNAM HANOILANDMARK TOWER, PLOT E6,CAU GIAY NEW URBAN AREA,ME TRI WARD, NAM TU LIEM DISTRICT,HANOI, VIETNAM **</v>
          </cell>
          <cell r="K562" t="str">
            <v>144CX11999</v>
          </cell>
          <cell r="L562" t="str">
            <v>DAPHNE 839E</v>
          </cell>
          <cell r="M562" t="str">
            <v>15/10/2022 14:51:23</v>
          </cell>
          <cell r="N562" t="str">
            <v>WHL</v>
          </cell>
          <cell r="O562">
            <v>20</v>
          </cell>
          <cell r="P562" t="str">
            <v>TC-HICT</v>
          </cell>
          <cell r="Q562">
            <v>0</v>
          </cell>
          <cell r="R562">
            <v>0</v>
          </cell>
          <cell r="S562">
            <v>0</v>
          </cell>
          <cell r="U562">
            <v>20</v>
          </cell>
        </row>
        <row r="563">
          <cell r="A563" t="str">
            <v>WHSU5136167</v>
          </cell>
          <cell r="B563">
            <v>557</v>
          </cell>
          <cell r="C563" t="str">
            <v>12 CAS HYUNDAI CKD PARTS HS CODE:8708.99  ** TEL: +84 247-101-0002, EMAIL: OPSTAFF@GLOVIS.NET.VN, INBOUND@CONGTHANHLOGISTICS.COM  *** PHONE: 84-225-883-1291/ 0902-650-658 EMAIL: INBOUND@CONGTHANHLOGISTICS.COM</v>
          </cell>
          <cell r="E563">
            <v>2320.2800000000002</v>
          </cell>
          <cell r="F563" t="str">
            <v>WHSU5136167</v>
          </cell>
          <cell r="G563" t="str">
            <v>4500</v>
          </cell>
          <cell r="H563" t="str">
            <v>WHLR715727</v>
          </cell>
          <cell r="I563" t="str">
            <v>GLOVIS INDIA PVT.LTD., PLOT NO 109, MANNUR VILLAGE,SRIPERUMBUDUR - TALUK,KANCHEEPURAM DISTRICT -602 105,TAMIL NADU, INDIA .</v>
          </cell>
          <cell r="J563" t="str">
            <v>HYUNDAI GLOVIS VIETNAM CO., LTD. UNIT O1415, 14F, KEANGNAM HANOILANDMARK TOWER, PLOT E6,CAU GIAY NEW URBAN AREA,ME TRI WARD, NAM TU LIEM DISTRICT,HANOI, VIETNAM **</v>
          </cell>
          <cell r="K563" t="str">
            <v>144CX11999</v>
          </cell>
          <cell r="L563" t="str">
            <v>DAPHNE 839E</v>
          </cell>
          <cell r="M563" t="str">
            <v>15/10/2022 14:51:38</v>
          </cell>
          <cell r="N563" t="str">
            <v>WHL</v>
          </cell>
          <cell r="O563">
            <v>20</v>
          </cell>
          <cell r="P563" t="str">
            <v>TC-HICT</v>
          </cell>
          <cell r="Q563">
            <v>0</v>
          </cell>
          <cell r="R563">
            <v>0</v>
          </cell>
          <cell r="S563">
            <v>0</v>
          </cell>
          <cell r="U563">
            <v>20</v>
          </cell>
        </row>
        <row r="564">
          <cell r="A564" t="str">
            <v>WHSU5605310</v>
          </cell>
          <cell r="B564">
            <v>558</v>
          </cell>
          <cell r="C564" t="str">
            <v>15 CAS HYUNDAI CKD PARTS HS CODE:8708.99  ** TEL: +84 247-101-0002, EMAIL: OPSTAFF@GLOVIS.NET.VN, INBOUND@CONGTHANHLOGISTICS.COM  *** PHONE: 84-225-883-1291/ 0902-650-658 EMAIL: INBOUND@CONGTHANHLOGISTICS.COM</v>
          </cell>
          <cell r="E564">
            <v>3775.64</v>
          </cell>
          <cell r="F564" t="str">
            <v>WHSU5605310</v>
          </cell>
          <cell r="G564" t="str">
            <v>4500</v>
          </cell>
          <cell r="H564" t="str">
            <v>WHLR713070</v>
          </cell>
          <cell r="I564" t="str">
            <v>GLOVIS INDIA PVT.LTD., PLOT NO 109, MANNUR VILLAGE,SRIPERUMBUDUR - TALUK,KANCHEEPURAM DISTRICT -602 105,TAMIL NADU, INDIA .</v>
          </cell>
          <cell r="J564" t="str">
            <v>HYUNDAI GLOVIS VIETNAM CO., LTD. UNIT O1415, 14F, KEANGNAM HANOILANDMARK TOWER, PLOT E6,CAU GIAY NEW URBAN AREA,ME TRI WARD, NAM TU LIEM DISTRICT,HANOI, VIETNAM **</v>
          </cell>
          <cell r="K564" t="str">
            <v>144CX11999</v>
          </cell>
          <cell r="L564" t="str">
            <v>DAPHNE 839E</v>
          </cell>
          <cell r="M564" t="str">
            <v>15/10/2022 14:52:18</v>
          </cell>
          <cell r="N564" t="str">
            <v>WHL</v>
          </cell>
          <cell r="O564">
            <v>20</v>
          </cell>
          <cell r="P564" t="str">
            <v>TC-HICT</v>
          </cell>
          <cell r="Q564">
            <v>0</v>
          </cell>
          <cell r="R564">
            <v>0</v>
          </cell>
          <cell r="S564">
            <v>0</v>
          </cell>
          <cell r="U564">
            <v>20</v>
          </cell>
        </row>
        <row r="565">
          <cell r="A565" t="str">
            <v>WHSU6630596</v>
          </cell>
          <cell r="B565">
            <v>559</v>
          </cell>
          <cell r="C565" t="str">
            <v>48 CAS HYUNDAI CKD PARTS HS CODE:8708.99  ** TEL: +84 247-101-0002, EMAIL: OPSTAFF@GLOVIS.NET.VN, INBOUND@CONGTHANHLOGISTICS.COM  *** PHONE: 84-225-883-1291/ 0902-650-658 EMAIL: INBOUND@CONGTHANHLOGISTICS.COM</v>
          </cell>
          <cell r="E565">
            <v>3522.34</v>
          </cell>
          <cell r="F565" t="str">
            <v>WHSU6630596</v>
          </cell>
          <cell r="G565" t="str">
            <v>4500</v>
          </cell>
          <cell r="H565" t="str">
            <v>WHLL632447</v>
          </cell>
          <cell r="I565" t="str">
            <v>GLOVIS INDIA PVT.LTD., PLOT NO 109, MANNUR VILLAGE,SRIPERUMBUDUR - TALUK,KANCHEEPURAM DISTRICT -602 105,TAMIL NADU, INDIA .</v>
          </cell>
          <cell r="J565" t="str">
            <v>HYUNDAI GLOVIS VIETNAM CO., LTD. UNIT O1415, 14F, KEANGNAM HANOILANDMARK TOWER, PLOT E6,CAU GIAY NEW URBAN AREA,ME TRI WARD, NAM TU LIEM DISTRICT,HANOI, VIETNAM **</v>
          </cell>
          <cell r="K565" t="str">
            <v>144CX11999</v>
          </cell>
          <cell r="L565" t="str">
            <v>DAPHNE 839E</v>
          </cell>
          <cell r="M565" t="str">
            <v>15/10/2022 14:53:35</v>
          </cell>
          <cell r="N565" t="str">
            <v>WHL</v>
          </cell>
          <cell r="O565">
            <v>20</v>
          </cell>
          <cell r="P565" t="str">
            <v>TC-HICT</v>
          </cell>
          <cell r="Q565">
            <v>0</v>
          </cell>
          <cell r="R565">
            <v>0</v>
          </cell>
          <cell r="S565">
            <v>0</v>
          </cell>
          <cell r="U565">
            <v>20</v>
          </cell>
        </row>
        <row r="566">
          <cell r="A566" t="str">
            <v>WHLU5766176</v>
          </cell>
          <cell r="B566">
            <v>560</v>
          </cell>
          <cell r="C566" t="str">
            <v>8 CAS HYUNDAI CKD PARTS HS CODE:8708.99  ** TEL: +84 247-101-0002, EMAIL: OPSTAFF@GLOVIS.NET.VN, INBOUND@CONGTHANHLOGISTICS.COM  *** PHONE: 84-225-883-1291/ 0902-650-658 EMAIL: INBOUND@CONGTHANHLOGISTICS.COM</v>
          </cell>
          <cell r="E566">
            <v>1425.16</v>
          </cell>
          <cell r="F566" t="str">
            <v>WHLU5766176</v>
          </cell>
          <cell r="G566" t="str">
            <v>4500</v>
          </cell>
          <cell r="H566" t="str">
            <v>WHLR709169</v>
          </cell>
          <cell r="I566" t="str">
            <v>GLOVIS INDIA PVT.LTD., PLOT NO 109, MANNUR VILLAGE,SRIPERUMBUDUR - TALUK,KANCHEEPURAM DISTRICT -602 105,TAMIL NADU, INDIA .</v>
          </cell>
          <cell r="J566" t="str">
            <v>HYUNDAI GLOVIS VIETNAM CO., LTD. UNIT O1415, 14F, KEANGNAM HANOILANDMARK TOWER, PLOT E6,CAU GIAY NEW URBAN AREA,ME TRI WARD, NAM TU LIEM DISTRICT,HANOI, VIETNAM **</v>
          </cell>
          <cell r="K566" t="str">
            <v>144CX11999</v>
          </cell>
          <cell r="L566" t="str">
            <v>DAPHNE 839E</v>
          </cell>
          <cell r="M566" t="str">
            <v>15/10/2022 14:53:51</v>
          </cell>
          <cell r="N566" t="str">
            <v>WHL</v>
          </cell>
          <cell r="O566">
            <v>20</v>
          </cell>
          <cell r="P566" t="str">
            <v>TC-HICT</v>
          </cell>
          <cell r="Q566">
            <v>0</v>
          </cell>
          <cell r="R566">
            <v>0</v>
          </cell>
          <cell r="S566">
            <v>0</v>
          </cell>
          <cell r="U566">
            <v>20</v>
          </cell>
        </row>
        <row r="567">
          <cell r="A567" t="str">
            <v>TEMU6471106</v>
          </cell>
          <cell r="B567">
            <v>561</v>
          </cell>
          <cell r="C567" t="str">
            <v>8 CAS HYUNDAI CKD PARTS HS CODE:8708.99  ** TEL: +84 247-101-0002, EMAIL: OPSTAFF@GLOVIS.NET.VN, INBOUND@CONGTHANHLOGISTICS.COM  *** PHONE: 84-225-883-1291/ 0902-650-658 EMAIL: INBOUND@CONGTHANHLOGISTICS.COM</v>
          </cell>
          <cell r="E567">
            <v>1425.16</v>
          </cell>
          <cell r="F567" t="str">
            <v>TEMU6471106</v>
          </cell>
          <cell r="G567" t="str">
            <v>4500</v>
          </cell>
          <cell r="H567" t="str">
            <v>WHLR713323</v>
          </cell>
          <cell r="I567" t="str">
            <v>GLOVIS INDIA PVT.LTD., PLOT NO 109, MANNUR VILLAGE,SRIPERUMBUDUR - TALUK,KANCHEEPURAM DISTRICT -602 105,TAMIL NADU, INDIA .</v>
          </cell>
          <cell r="J567" t="str">
            <v>HYUNDAI GLOVIS VIETNAM CO., LTD. UNIT O1415, 14F, KEANGNAM HANOILANDMARK TOWER, PLOT E6,CAU GIAY NEW URBAN AREA,ME TRI WARD, NAM TU LIEM DISTRICT,HANOI, VIETNAM **</v>
          </cell>
          <cell r="K567" t="str">
            <v>144CX11999</v>
          </cell>
          <cell r="L567" t="str">
            <v>DAPHNE 839E</v>
          </cell>
          <cell r="M567" t="str">
            <v>15/10/2022 14:54:34</v>
          </cell>
          <cell r="N567" t="str">
            <v>WHL</v>
          </cell>
          <cell r="O567">
            <v>20</v>
          </cell>
          <cell r="P567" t="str">
            <v>TC-HICT</v>
          </cell>
          <cell r="Q567">
            <v>0</v>
          </cell>
          <cell r="R567">
            <v>0</v>
          </cell>
          <cell r="S567">
            <v>0</v>
          </cell>
          <cell r="U567">
            <v>20</v>
          </cell>
        </row>
        <row r="568">
          <cell r="A568" t="str">
            <v>WHSU5960309</v>
          </cell>
          <cell r="B568">
            <v>562</v>
          </cell>
          <cell r="C568" t="str">
            <v>43 CAS HYUNDAI CKD PARTS HS CODE:8708.99  ** TEL: +84 247-101-0002, EMAIL: OPSTAFF@GLOVIS.NET.VN, INBOUND@CONGTHANHLOGISTICS.COM  *** PHONE: 84-225-883-1291/ 0902-650-658 EMAIL: INBOUND@CONGTHANHLOGISTICS.COM</v>
          </cell>
          <cell r="E568">
            <v>5941.63</v>
          </cell>
          <cell r="F568" t="str">
            <v>WHSU5960309</v>
          </cell>
          <cell r="G568" t="str">
            <v>4500</v>
          </cell>
          <cell r="H568" t="str">
            <v>WHLR715747</v>
          </cell>
          <cell r="I568" t="str">
            <v>GLOVIS INDIA PVT.LTD., PLOT NO 109, MANNUR VILLAGE,SRIPERUMBUDUR - TALUK,KANCHEEPURAM DISTRICT -602 105,TAMIL NADU, INDIA .</v>
          </cell>
          <cell r="J568" t="str">
            <v>HYUNDAI GLOVIS VIETNAM CO., LTD. UNIT O1415, 14F, KEANGNAM HANOILANDMARK TOWER, PLOT E6,CAU GIAY NEW URBAN AREA,ME TRI WARD, NAM TU LIEM DISTRICT,HANOI, VIETNAM **</v>
          </cell>
          <cell r="K568" t="str">
            <v>144CX11999</v>
          </cell>
          <cell r="L568" t="str">
            <v>DAPHNE 839E</v>
          </cell>
          <cell r="M568" t="str">
            <v>15/10/2022 14:54:51</v>
          </cell>
          <cell r="N568" t="str">
            <v>WHL</v>
          </cell>
          <cell r="O568">
            <v>20</v>
          </cell>
          <cell r="P568" t="str">
            <v>TC-HICT</v>
          </cell>
          <cell r="Q568">
            <v>0</v>
          </cell>
          <cell r="R568">
            <v>0</v>
          </cell>
          <cell r="S568">
            <v>0</v>
          </cell>
          <cell r="U568">
            <v>20</v>
          </cell>
        </row>
        <row r="569">
          <cell r="A569" t="str">
            <v>WHSU6864716</v>
          </cell>
          <cell r="B569">
            <v>563</v>
          </cell>
          <cell r="C569" t="str">
            <v>17 CAS HYUNDAI CKD PARTS HS CODE:8708.99  ** TEL: +84 247-101-0002, EMAIL: OPSTAFF@GLOVIS.NET.VN, INBOUND@CONGTHANHLOGISTICS.COM  *** PHONE: 84-225-883-1291/ 0902-650-658 EMAIL: INBOUND@CONGTHANHLOGISTICS.COM</v>
          </cell>
          <cell r="E569">
            <v>2002.56</v>
          </cell>
          <cell r="F569" t="str">
            <v>WHSU6864716</v>
          </cell>
          <cell r="G569" t="str">
            <v>4500</v>
          </cell>
          <cell r="H569" t="str">
            <v>WHLR709657</v>
          </cell>
          <cell r="I569" t="str">
            <v>GLOVIS INDIA PVT.LTD., PLOT NO 109, MANNUR VILLAGE,SRIPERUMBUDUR - TALUK,KANCHEEPURAM DISTRICT -602 105,TAMIL NADU, INDIA .</v>
          </cell>
          <cell r="J569" t="str">
            <v>HYUNDAI GLOVIS VIETNAM CO., LTD. UNIT O1415, 14F, KEANGNAM HANOILANDMARK TOWER, PLOT E6,CAU GIAY NEW URBAN AREA,ME TRI WARD, NAM TU LIEM DISTRICT,HANOI, VIETNAM **</v>
          </cell>
          <cell r="K569" t="str">
            <v>144CX11999</v>
          </cell>
          <cell r="L569" t="str">
            <v>DAPHNE 839E</v>
          </cell>
          <cell r="M569" t="str">
            <v>15/10/2022 14:55:18</v>
          </cell>
          <cell r="N569" t="str">
            <v>WHL</v>
          </cell>
          <cell r="O569">
            <v>20</v>
          </cell>
          <cell r="P569" t="str">
            <v>TC-HICT</v>
          </cell>
          <cell r="Q569">
            <v>0</v>
          </cell>
          <cell r="R569">
            <v>0</v>
          </cell>
          <cell r="S569">
            <v>0</v>
          </cell>
          <cell r="U569">
            <v>20</v>
          </cell>
        </row>
        <row r="570">
          <cell r="A570" t="str">
            <v>WHSU5190466</v>
          </cell>
          <cell r="B570">
            <v>564</v>
          </cell>
          <cell r="C570" t="str">
            <v>14 CAS HYUNDAI CKD PARTS HS CODE:8708.99  ** TEL: +84 247-101-0002, EMAIL: OPSTAFF@GLOVIS.NET.VN, INBOUND@CONGTHANHLOGISTICS.COM  *** PHONE: 84-225-883-1291/ 0902-650-658 EMAIL: INBOUND@CONGTHANHLOGISTICS.COM</v>
          </cell>
          <cell r="E570">
            <v>3054.35</v>
          </cell>
          <cell r="F570" t="str">
            <v>WHSU5190466</v>
          </cell>
          <cell r="G570" t="str">
            <v>4500</v>
          </cell>
          <cell r="H570" t="str">
            <v>WHLR709157</v>
          </cell>
          <cell r="I570" t="str">
            <v>GLOVIS INDIA PVT.LTD., PLOT NO 109, MANNUR VILLAGE,SRIPERUMBUDUR - TALUK,KANCHEEPURAM DISTRICT -602 105,TAMIL NADU, INDIA .</v>
          </cell>
          <cell r="J570" t="str">
            <v>HYUNDAI GLOVIS VIETNAM CO., LTD. UNIT O1415, 14F, KEANGNAM HANOILANDMARK TOWER, PLOT E6,CAU GIAY NEW URBAN AREA,ME TRI WARD, NAM TU LIEM DISTRICT,HANOI, VIETNAM **</v>
          </cell>
          <cell r="K570" t="str">
            <v>144CX11999</v>
          </cell>
          <cell r="L570" t="str">
            <v>DAPHNE 839E</v>
          </cell>
          <cell r="M570" t="str">
            <v>15/10/2022 14:55:47</v>
          </cell>
          <cell r="N570" t="str">
            <v>WHL</v>
          </cell>
          <cell r="O570">
            <v>20</v>
          </cell>
          <cell r="P570" t="str">
            <v>TC-HICT</v>
          </cell>
          <cell r="Q570">
            <v>0</v>
          </cell>
          <cell r="R570">
            <v>0</v>
          </cell>
          <cell r="S570">
            <v>0</v>
          </cell>
          <cell r="U570">
            <v>20</v>
          </cell>
        </row>
        <row r="571">
          <cell r="A571" t="str">
            <v>WHSU6587247</v>
          </cell>
          <cell r="B571">
            <v>565</v>
          </cell>
          <cell r="C571" t="str">
            <v>8 CAS HYUNDAI CKD PARTS HS CODE:8708.99  ** TEL: +84 247-101-0002, EMAIL: OPSTAFF@GLOVIS.NET.VN, INBOUND@CONGTHANHLOGISTICS.COM  *** PHONE: 84-225-883-1291/ 0902-650-658 EMAIL: INBOUND@CONGTHANHLOGISTICS.COM</v>
          </cell>
          <cell r="E571">
            <v>1425.16</v>
          </cell>
          <cell r="F571" t="str">
            <v>WHSU6587247</v>
          </cell>
          <cell r="G571" t="str">
            <v>4500</v>
          </cell>
          <cell r="H571" t="str">
            <v>WHLR709111</v>
          </cell>
          <cell r="I571" t="str">
            <v>GLOVIS INDIA PVT.LTD., PLOT NO 109, MANNUR VILLAGE,SRIPERUMBUDUR - TALUK,KANCHEEPURAM DISTRICT -602 105,TAMIL NADU, INDIA .</v>
          </cell>
          <cell r="J571" t="str">
            <v>HYUNDAI GLOVIS VIETNAM CO., LTD. UNIT O1415, 14F, KEANGNAM HANOILANDMARK TOWER, PLOT E6,CAU GIAY NEW URBAN AREA,ME TRI WARD, NAM TU LIEM DISTRICT,HANOI, VIETNAM **</v>
          </cell>
          <cell r="K571" t="str">
            <v>144CX11999</v>
          </cell>
          <cell r="L571" t="str">
            <v>DAPHNE 839E</v>
          </cell>
          <cell r="M571" t="str">
            <v>15/10/2022 14:56:01</v>
          </cell>
          <cell r="N571" t="str">
            <v>WHL</v>
          </cell>
          <cell r="O571">
            <v>20</v>
          </cell>
          <cell r="P571" t="str">
            <v>TC-HICT</v>
          </cell>
          <cell r="Q571">
            <v>0</v>
          </cell>
          <cell r="R571">
            <v>0</v>
          </cell>
          <cell r="S571">
            <v>0</v>
          </cell>
          <cell r="U571">
            <v>20</v>
          </cell>
        </row>
        <row r="572">
          <cell r="A572" t="str">
            <v>WHSU6685032</v>
          </cell>
          <cell r="B572">
            <v>566</v>
          </cell>
          <cell r="C572" t="str">
            <v>14 CAS HYUNDAI CKD PARTS HS CODE:8708.99  ** TEL: +84 247-101-0002, EMAIL: OPSTAFF@GLOVIS.NET.VN, INBOUND@CONGTHANHLOGISTICS.COM  *** PHONE: 84-225-883-1291/ 0902-650-658 EMAIL: INBOUND@CONGTHANHLOGISTICS.COM</v>
          </cell>
          <cell r="E572">
            <v>3006.79</v>
          </cell>
          <cell r="F572" t="str">
            <v>WHSU6685032</v>
          </cell>
          <cell r="G572" t="str">
            <v>4500</v>
          </cell>
          <cell r="H572" t="str">
            <v>WHLR715679</v>
          </cell>
          <cell r="I572" t="str">
            <v>GLOVIS INDIA PVT.LTD., PLOT NO 109, MANNUR VILLAGE,SRIPERUMBUDUR - TALUK,KANCHEEPURAM DISTRICT -602 105,TAMIL NADU, INDIA .</v>
          </cell>
          <cell r="J572" t="str">
            <v>HYUNDAI GLOVIS VIETNAM CO., LTD. UNIT O1415, 14F, KEANGNAM HANOILANDMARK TOWER, PLOT E6,CAU GIAY NEW URBAN AREA,ME TRI WARD, NAM TU LIEM DISTRICT,HANOI, VIETNAM **</v>
          </cell>
          <cell r="K572" t="str">
            <v>144CX11322</v>
          </cell>
          <cell r="L572" t="str">
            <v>DAPHNE 839E</v>
          </cell>
          <cell r="M572" t="str">
            <v>15/10/2022 14:57:26</v>
          </cell>
          <cell r="N572" t="str">
            <v>WHL</v>
          </cell>
          <cell r="O572">
            <v>20</v>
          </cell>
          <cell r="P572" t="str">
            <v>TC-HICT</v>
          </cell>
          <cell r="Q572">
            <v>0</v>
          </cell>
          <cell r="R572">
            <v>0</v>
          </cell>
          <cell r="S572">
            <v>0</v>
          </cell>
          <cell r="U572">
            <v>20</v>
          </cell>
        </row>
        <row r="573">
          <cell r="A573" t="str">
            <v>WHSU5697131</v>
          </cell>
          <cell r="B573">
            <v>567</v>
          </cell>
          <cell r="C573" t="str">
            <v>16 CAS HYUNDAI CKD PARTS HS CODE:8708.99  ** TEL: +84 247-101-0002, EMAIL: OPSTAFF@GLOVIS.NET.VN, INBOUND@CONGTHANHLOGISTICS.COM  *** PHONE: 84-225-883-1291/ 0902-650-658 EMAIL: INBOUND@CONGTHANHLOGISTICS.COM</v>
          </cell>
          <cell r="E573">
            <v>2717.62</v>
          </cell>
          <cell r="F573" t="str">
            <v>WHSU5697131</v>
          </cell>
          <cell r="G573" t="str">
            <v>4500</v>
          </cell>
          <cell r="H573" t="str">
            <v>WHLR713449</v>
          </cell>
          <cell r="I573" t="str">
            <v>GLOVIS INDIA PVT.LTD., PLOT NO 109, MANNUR VILLAGE,SRIPERUMBUDUR - TALUK,KANCHEEPURAM DISTRICT -602 105,TAMIL NADU, INDIA .</v>
          </cell>
          <cell r="J573" t="str">
            <v>HYUNDAI GLOVIS VIETNAM CO., LTD. UNIT O1415, 14F, KEANGNAM HANOILANDMARK TOWER, PLOT E6,CAU GIAY NEW URBAN AREA,ME TRI WARD, NAM TU LIEM DISTRICT,HANOI, VIETNAM **</v>
          </cell>
          <cell r="K573" t="str">
            <v>144CX11999</v>
          </cell>
          <cell r="L573" t="str">
            <v>DAPHNE 839E</v>
          </cell>
          <cell r="M573" t="str">
            <v>15/10/2022 14:58:16</v>
          </cell>
          <cell r="N573" t="str">
            <v>WHL</v>
          </cell>
          <cell r="O573">
            <v>20</v>
          </cell>
          <cell r="P573" t="str">
            <v>TC-HICT</v>
          </cell>
          <cell r="Q573">
            <v>0</v>
          </cell>
          <cell r="R573">
            <v>0</v>
          </cell>
          <cell r="S573">
            <v>0</v>
          </cell>
          <cell r="U573">
            <v>20</v>
          </cell>
        </row>
        <row r="574">
          <cell r="A574" t="str">
            <v>OTPU6031885</v>
          </cell>
          <cell r="B574">
            <v>568</v>
          </cell>
          <cell r="C574" t="str">
            <v>1425 CTN 1425 CARTONSINDIAN HALAL FROZENBONELESS BUFFALO MEATNET WT: 28500.000 KGSHS CODE : 02023000S.B NO.4456284DT.27.09.2022INVOICE NO:SE-158/2022-23DT.26.09.2022TEMP -18 DEG C.THIRD PARTY:AL AHAD EXPORTSRISALA KHURSHID JAHI,1-7-13/1,2ND FLOORMUSHEERABAD,HYDERABAD,TELANGANA-500020IEC CODE:-0915013452GSTN:-36ABCFA8894M1ZQ**DONG DA DISTRICT,HANOI,VIETNAMTAX CODE: 0106770834</v>
          </cell>
          <cell r="E574">
            <v>29200</v>
          </cell>
          <cell r="F574" t="str">
            <v>OTPU6031885</v>
          </cell>
          <cell r="G574" t="str">
            <v>4530</v>
          </cell>
          <cell r="H574" t="str">
            <v>IAAI173012</v>
          </cell>
          <cell r="I574" t="str">
            <v>SANYA EXIM PVT LTD. A-145/75,STREET NO.1, KRISHNAPURI,MANDAWLI DELHI-110092, (INDIA)</v>
          </cell>
          <cell r="J574" t="str">
            <v>SABIWE VIETNAM MANUFACTURER ANDTRADING COMPANY LIMITED ADDRESS: NO. 11B, ALLEY 41,LANE 82 NGUYEN PHUC LAI STREET,O CHO DUA WARD,**</v>
          </cell>
          <cell r="K574" t="str">
            <v>A98CX02269</v>
          </cell>
          <cell r="L574" t="str">
            <v>DAPHNE 839E</v>
          </cell>
          <cell r="M574" t="str">
            <v>15/10/2022 14:59:18</v>
          </cell>
          <cell r="N574" t="str">
            <v>IAL</v>
          </cell>
          <cell r="O574">
            <v>20</v>
          </cell>
          <cell r="P574" t="str">
            <v>TC-HICT</v>
          </cell>
          <cell r="Q574">
            <v>0</v>
          </cell>
          <cell r="R574">
            <v>0</v>
          </cell>
          <cell r="S574">
            <v>0</v>
          </cell>
          <cell r="U574">
            <v>20</v>
          </cell>
        </row>
        <row r="575">
          <cell r="A575" t="str">
            <v>TGBU8923041</v>
          </cell>
          <cell r="B575">
            <v>569</v>
          </cell>
          <cell r="C575" t="str">
            <v>TOTAL:433 BALES
433 BALES OF AUSTRALIA RAW
COTTON
AUS NO:115025146/FR
HS CODE : 52010000PIC : MS HIEN
TEL: +84988465900/+84981887532
EMAIL:
NGUYENHIEN.ANNAM@GMAIL.COM,DONGTHUY.ANNAM@GMAIL.COM
TAX ID : 1000752139
GROSS WEIGHT: KGS 101,330.60
NET WEIGHT: KGS 100,811.00EDN: AERPMWJJK
NoOfPkg:433;KindOfPackage:BALES</v>
          </cell>
          <cell r="E575">
            <v>25257.4</v>
          </cell>
          <cell r="F575" t="str">
            <v>TGBU8923041</v>
          </cell>
          <cell r="G575" t="str">
            <v>4500</v>
          </cell>
          <cell r="H575" t="str">
            <v>1089378</v>
          </cell>
          <cell r="I575" t="str">
            <v>QUEENSLAND COTTONCORPORATION PTY LTD.     55 WYANDRA STREET NEWSTEAD QUEENSLAND 4006 AUSTRALIA</v>
          </cell>
          <cell r="J575" t="str">
            <v>AN NAM COMMERCE TEXTILE CO., LTDNO.25,11TH STREET, GROUP 23, TRAN     LAM WARD, THAI BINH CITY, THAI BINH PROVINCE, VIETNAM</v>
          </cell>
          <cell r="K575" t="str">
            <v>COSU6338719930</v>
          </cell>
          <cell r="L575" t="str">
            <v>DAPHNE 839E</v>
          </cell>
          <cell r="M575" t="str">
            <v>15/10/2022 15:00:29</v>
          </cell>
          <cell r="N575" t="str">
            <v>COS</v>
          </cell>
          <cell r="O575">
            <v>20</v>
          </cell>
          <cell r="P575" t="str">
            <v>TC-HICT</v>
          </cell>
          <cell r="Q575">
            <v>0</v>
          </cell>
          <cell r="R575">
            <v>0</v>
          </cell>
          <cell r="S575">
            <v>0</v>
          </cell>
          <cell r="U575">
            <v>20</v>
          </cell>
        </row>
        <row r="576">
          <cell r="A576" t="str">
            <v>WHSU6320040</v>
          </cell>
          <cell r="B576">
            <v>570</v>
          </cell>
          <cell r="C576" t="str">
            <v>8 CAS HYUNDAI CKD PARTS HS CODE:8708.99  ** TEL: +84 247-101-0002, EMAIL: OPSTAFF@GLOVIS.NET.VN, INBOUND@CONGTHANHLOGISTICS.COM  *** PHONE: 84-225-883-1291/ 0902-650-658 EMAIL: INBOUND@CONGTHANHLOGISTICS.COM</v>
          </cell>
          <cell r="E576">
            <v>1425.16</v>
          </cell>
          <cell r="F576" t="str">
            <v>WHSU6320040</v>
          </cell>
          <cell r="G576" t="str">
            <v>4500</v>
          </cell>
          <cell r="H576" t="str">
            <v>WHLR709014</v>
          </cell>
          <cell r="I576" t="str">
            <v>GLOVIS INDIA PVT.LTD., PLOT NO 109, MANNUR VILLAGE,SRIPERUMBUDUR - TALUK,KANCHEEPURAM DISTRICT -602 105,TAMIL NADU, INDIA .</v>
          </cell>
          <cell r="J576" t="str">
            <v>HYUNDAI GLOVIS VIETNAM CO., LTD. UNIT O1415, 14F, KEANGNAM HANOILANDMARK TOWER, PLOT E6,CAU GIAY NEW URBAN AREA,ME TRI WARD, NAM TU LIEM DISTRICT,HANOI, VIETNAM **</v>
          </cell>
          <cell r="K576" t="str">
            <v>144CX11322</v>
          </cell>
          <cell r="L576" t="str">
            <v>DAPHNE 839E</v>
          </cell>
          <cell r="M576" t="str">
            <v>15/10/2022 15:02:25</v>
          </cell>
          <cell r="N576" t="str">
            <v>WHL</v>
          </cell>
          <cell r="O576">
            <v>20</v>
          </cell>
          <cell r="P576" t="str">
            <v>TC-HICT</v>
          </cell>
          <cell r="Q576">
            <v>0</v>
          </cell>
          <cell r="R576">
            <v>0</v>
          </cell>
          <cell r="S576">
            <v>0</v>
          </cell>
          <cell r="U576">
            <v>20</v>
          </cell>
        </row>
        <row r="577">
          <cell r="A577" t="str">
            <v>WHSU6145008</v>
          </cell>
          <cell r="B577">
            <v>571</v>
          </cell>
          <cell r="C577" t="str">
            <v>8 CAS HYUNDAI CKD PARTS HS CODE:8708.99  ** TEL: +84 247-101-0002, EMAIL: OPSTAFF@GLOVIS.NET.VN, INBOUND@CONGTHANHLOGISTICS.COM  *** PHONE: 84-225-883-1291/ 0902-650-658 EMAIL: INBOUND@CONGTHANHLOGISTICS.COM</v>
          </cell>
          <cell r="E577">
            <v>1425.16</v>
          </cell>
          <cell r="F577" t="str">
            <v>WHSU6145008</v>
          </cell>
          <cell r="G577" t="str">
            <v>4500</v>
          </cell>
          <cell r="H577" t="str">
            <v>WHLR709074</v>
          </cell>
          <cell r="I577" t="str">
            <v>GLOVIS INDIA PVT.LTD., PLOT NO 109, MANNUR VILLAGE,SRIPERUMBUDUR - TALUK,KANCHEEPURAM DISTRICT -602 105,TAMIL NADU, INDIA .</v>
          </cell>
          <cell r="J577" t="str">
            <v>HYUNDAI GLOVIS VIETNAM CO., LTD. UNIT O1415, 14F, KEANGNAM HANOILANDMARK TOWER, PLOT E6,CAU GIAY NEW URBAN AREA,ME TRI WARD, NAM TU LIEM DISTRICT,HANOI, VIETNAM **</v>
          </cell>
          <cell r="K577" t="str">
            <v>144CX11999</v>
          </cell>
          <cell r="L577" t="str">
            <v>DAPHNE 839E</v>
          </cell>
          <cell r="M577" t="str">
            <v>15/10/2022 15:11:12</v>
          </cell>
          <cell r="N577" t="str">
            <v>WHL</v>
          </cell>
          <cell r="O577">
            <v>20</v>
          </cell>
          <cell r="P577" t="str">
            <v>TC-HICT</v>
          </cell>
          <cell r="Q577">
            <v>0</v>
          </cell>
          <cell r="R577">
            <v>0</v>
          </cell>
          <cell r="S577">
            <v>0</v>
          </cell>
          <cell r="U577">
            <v>20</v>
          </cell>
        </row>
        <row r="578">
          <cell r="A578" t="str">
            <v>WHSU5651320</v>
          </cell>
          <cell r="B578">
            <v>572</v>
          </cell>
          <cell r="C578" t="str">
            <v>8 CAS HYUNDAI CKD PARTS HS CODE:8708.99  ** TEL: +84 247-101-0002, EMAIL: OPSTAFF@GLOVIS.NET.VN, INBOUND@CONGTHANHLOGISTICS.COM  *** PHONE: 84-225-883-1291/ 0902-650-658 EMAIL: INBOUND@CONGTHANHLOGISTICS.COM</v>
          </cell>
          <cell r="E578">
            <v>1425.16</v>
          </cell>
          <cell r="F578" t="str">
            <v>WHSU5651320</v>
          </cell>
          <cell r="G578" t="str">
            <v>4500</v>
          </cell>
          <cell r="H578" t="str">
            <v>WHLR709114</v>
          </cell>
          <cell r="I578" t="str">
            <v>GLOVIS INDIA PVT.LTD., PLOT NO 109, MANNUR VILLAGE,SRIPERUMBUDUR - TALUK,KANCHEEPURAM DISTRICT -602 105,TAMIL NADU, INDIA .</v>
          </cell>
          <cell r="J578" t="str">
            <v>HYUNDAI GLOVIS VIETNAM CO., LTD. UNIT O1415, 14F, KEANGNAM HANOILANDMARK TOWER, PLOT E6,CAU GIAY NEW URBAN AREA,ME TRI WARD, NAM TU LIEM DISTRICT,HANOI, VIETNAM **</v>
          </cell>
          <cell r="K578" t="str">
            <v>144CX11999</v>
          </cell>
          <cell r="L578" t="str">
            <v>DAPHNE 839E</v>
          </cell>
          <cell r="M578" t="str">
            <v>15/10/2022 15:12:11</v>
          </cell>
          <cell r="N578" t="str">
            <v>WHL</v>
          </cell>
          <cell r="O578">
            <v>20</v>
          </cell>
          <cell r="P578" t="str">
            <v>TC-HICT</v>
          </cell>
          <cell r="Q578">
            <v>0</v>
          </cell>
          <cell r="R578">
            <v>0</v>
          </cell>
          <cell r="S578">
            <v>0</v>
          </cell>
          <cell r="U578">
            <v>20</v>
          </cell>
        </row>
        <row r="579">
          <cell r="A579" t="str">
            <v>WHSU6676848</v>
          </cell>
          <cell r="B579">
            <v>573</v>
          </cell>
          <cell r="C579" t="str">
            <v>29 CAS HYUNDAI CKD PARTS HS CODE:8708.99  ** TEL: +84 247-101-0002, EMAIL: OPSTAFF@GLOVIS.NET.VN, INBOUND@CONGTHANHLOGISTICS.COM  *** PHONE: 84-225-883-1291/ 0902-650-658 EMAIL: INBOUND@CONGTHANHLOGISTICS.COM</v>
          </cell>
          <cell r="E579">
            <v>4403.42</v>
          </cell>
          <cell r="F579" t="str">
            <v>WHSU6676848</v>
          </cell>
          <cell r="G579" t="str">
            <v>4500</v>
          </cell>
          <cell r="H579" t="str">
            <v>WHLR730673</v>
          </cell>
          <cell r="I579" t="str">
            <v>GLOVIS INDIA PVT.LTD., PLOT NO 109, MANNUR VILLAGE,SRIPERUMBUDUR - TALUK,KANCHEEPURAM DISTRICT -602 105,TAMIL NADU, INDIA .</v>
          </cell>
          <cell r="J579" t="str">
            <v>HYUNDAI GLOVIS VIETNAM CO., LTD. UNIT O1415, 14F, KEANGNAM HANOILANDMARK TOWER, PLOT E6,CAU GIAY NEW URBAN AREA,ME TRI WARD, NAM TU LIEM DISTRICT,HANOI, VIETNAM **</v>
          </cell>
          <cell r="K579" t="str">
            <v>144CX11999</v>
          </cell>
          <cell r="L579" t="str">
            <v>DAPHNE 839E</v>
          </cell>
          <cell r="M579" t="str">
            <v>15/10/2022 15:14:13</v>
          </cell>
          <cell r="N579" t="str">
            <v>WHL</v>
          </cell>
          <cell r="O579">
            <v>20</v>
          </cell>
          <cell r="P579" t="str">
            <v>TC-HICT</v>
          </cell>
          <cell r="Q579">
            <v>0</v>
          </cell>
          <cell r="R579">
            <v>0</v>
          </cell>
          <cell r="S579">
            <v>0</v>
          </cell>
          <cell r="U579">
            <v>20</v>
          </cell>
        </row>
        <row r="580">
          <cell r="A580" t="str">
            <v>WHSU5252043</v>
          </cell>
          <cell r="B580">
            <v>574</v>
          </cell>
          <cell r="C580" t="str">
            <v>26 CAS HYUNDAI CKD PARTS HS CODE:8708.99  ** TEL: +84 247-101-0002, EMAIL: OPSTAFF@GLOVIS.NET.VN, INBOUND@CONGTHANHLOGISTICS.COM  *** PHONE: 84-225-883-1291/ 0902-650-658 EMAIL: INBOUND@CONGTHANHLOGISTICS.COM</v>
          </cell>
          <cell r="E580">
            <v>4121.8500000000004</v>
          </cell>
          <cell r="F580" t="str">
            <v>WHSU5252043</v>
          </cell>
          <cell r="G580" t="str">
            <v>4500</v>
          </cell>
          <cell r="H580" t="str">
            <v>WHLR709198</v>
          </cell>
          <cell r="I580" t="str">
            <v>GLOVIS INDIA PVT.LTD., PLOT NO 109, MANNUR VILLAGE,SRIPERUMBUDUR - TALUK,KANCHEEPURAM DISTRICT -602 105,TAMIL NADU, INDIA .</v>
          </cell>
          <cell r="J580" t="str">
            <v>HYUNDAI GLOVIS VIETNAM CO., LTD. UNIT O1415, 14F, KEANGNAM HANOILANDMARK TOWER, PLOT E6,CAU GIAY NEW URBAN AREA,ME TRI WARD, NAM TU LIEM DISTRICT,HANOI, VIETNAM **</v>
          </cell>
          <cell r="K580" t="str">
            <v>144CX11999</v>
          </cell>
          <cell r="L580" t="str">
            <v>DAPHNE 839E</v>
          </cell>
          <cell r="M580" t="str">
            <v>15/10/2022 15:14:56</v>
          </cell>
          <cell r="N580" t="str">
            <v>WHL</v>
          </cell>
          <cell r="O580">
            <v>20</v>
          </cell>
          <cell r="P580" t="str">
            <v>TC-HICT</v>
          </cell>
          <cell r="Q580">
            <v>0</v>
          </cell>
          <cell r="R580">
            <v>0</v>
          </cell>
          <cell r="S580">
            <v>0</v>
          </cell>
          <cell r="U580">
            <v>20</v>
          </cell>
        </row>
        <row r="581">
          <cell r="A581" t="str">
            <v>WHSU6477764</v>
          </cell>
          <cell r="B581">
            <v>575</v>
          </cell>
          <cell r="C581" t="str">
            <v>14 CAS HYUNDAI CKD PARTS HS CODE:8708.99  ** TEL: +84 247-101-0002, EMAIL: OPSTAFF@GLOVIS.NET.VN, INBOUND@CONGTHANHLOGISTICS.COM  *** PHONE: 84-225-883-1291/ 0902-650-658 EMAIL: INBOUND@CONGTHANHLOGISTICS.COM</v>
          </cell>
          <cell r="E581">
            <v>3825.99</v>
          </cell>
          <cell r="F581" t="str">
            <v>WHSU6477764</v>
          </cell>
          <cell r="G581" t="str">
            <v>4500</v>
          </cell>
          <cell r="H581" t="str">
            <v>WHLR730697</v>
          </cell>
          <cell r="I581" t="str">
            <v>GLOVIS INDIA PVT.LTD., PLOT NO 109, MANNUR VILLAGE,SRIPERUMBUDUR - TALUK,KANCHEEPURAM DISTRICT -602 105,TAMIL NADU, INDIA .</v>
          </cell>
          <cell r="J581" t="str">
            <v>HYUNDAI GLOVIS VIETNAM CO., LTD. UNIT O1415, 14F, KEANGNAM HANOILANDMARK TOWER, PLOT E6,CAU GIAY NEW URBAN AREA,ME TRI WARD, NAM TU LIEM DISTRICT,HANOI, VIETNAM **</v>
          </cell>
          <cell r="K581" t="str">
            <v>144CX11999</v>
          </cell>
          <cell r="L581" t="str">
            <v>DAPHNE 839E</v>
          </cell>
          <cell r="M581" t="str">
            <v>15/10/2022 15:19:32</v>
          </cell>
          <cell r="N581" t="str">
            <v>WHL</v>
          </cell>
          <cell r="O581">
            <v>20</v>
          </cell>
          <cell r="P581" t="str">
            <v>TC-HICT</v>
          </cell>
          <cell r="Q581">
            <v>0</v>
          </cell>
          <cell r="R581">
            <v>0</v>
          </cell>
          <cell r="S581">
            <v>0</v>
          </cell>
          <cell r="U581">
            <v>20</v>
          </cell>
        </row>
        <row r="582">
          <cell r="A582" t="str">
            <v>WHSU5231267</v>
          </cell>
          <cell r="B582">
            <v>576</v>
          </cell>
          <cell r="C582" t="str">
            <v>8 CAS HYUNDAI CKD PARTS HS CODE:8708.99  ** TEL: +84 247-101-0002, EMAIL: OPSTAFF@GLOVIS.NET.VN, INBOUND@CONGTHANHLOGISTICS.COM  *** PHONE: 84-225-883-1291/ 0902-650-658 EMAIL: INBOUND@CONGTHANHLOGISTICS.COM</v>
          </cell>
          <cell r="E582">
            <v>1425.16</v>
          </cell>
          <cell r="F582" t="str">
            <v>WHSU5231267</v>
          </cell>
          <cell r="G582" t="str">
            <v>4500</v>
          </cell>
          <cell r="H582" t="str">
            <v>WHLR709076</v>
          </cell>
          <cell r="I582" t="str">
            <v>GLOVIS INDIA PVT.LTD., PLOT NO 109, MANNUR VILLAGE,SRIPERUMBUDUR - TALUK,KANCHEEPURAM DISTRICT -602 105,TAMIL NADU, INDIA .</v>
          </cell>
          <cell r="J582" t="str">
            <v>HYUNDAI GLOVIS VIETNAM CO., LTD. UNIT O1415, 14F, KEANGNAM HANOILANDMARK TOWER, PLOT E6,CAU GIAY NEW URBAN AREA,ME TRI WARD, NAM TU LIEM DISTRICT,HANOI, VIETNAM **</v>
          </cell>
          <cell r="K582" t="str">
            <v>144CX11999</v>
          </cell>
          <cell r="L582" t="str">
            <v>DAPHNE 839E</v>
          </cell>
          <cell r="M582" t="str">
            <v>15/10/2022 15:20:33</v>
          </cell>
          <cell r="N582" t="str">
            <v>WHL</v>
          </cell>
          <cell r="O582">
            <v>20</v>
          </cell>
          <cell r="P582" t="str">
            <v>TC-HICT</v>
          </cell>
          <cell r="Q582">
            <v>0</v>
          </cell>
          <cell r="R582">
            <v>0</v>
          </cell>
          <cell r="S582">
            <v>0</v>
          </cell>
          <cell r="U582">
            <v>20</v>
          </cell>
        </row>
        <row r="583">
          <cell r="A583" t="str">
            <v>DFSU7658682</v>
          </cell>
          <cell r="B583">
            <v>577</v>
          </cell>
          <cell r="C583" t="str">
            <v>29 CAS HYUNDAI CKD PARTS HS CODE:8708.99  ** TEL: +84 247-101-0002, EMAIL: OPSTAFF@GLOVIS.NET.VN, INBOUND@CONGTHANHLOGISTICS.COM  *** PHONE: 84-225-883-1291/ 0902-650-658 EMAIL: INBOUND@CONGTHANHLOGISTICS.COM</v>
          </cell>
          <cell r="E583">
            <v>3320.36</v>
          </cell>
          <cell r="F583" t="str">
            <v>DFSU7658682</v>
          </cell>
          <cell r="G583" t="str">
            <v>4500</v>
          </cell>
          <cell r="H583" t="str">
            <v>WHLR708973</v>
          </cell>
          <cell r="I583" t="str">
            <v>GLOVIS INDIA PVT.LTD., PLOT NO 109, MANNUR VILLAGE,SRIPERUMBUDUR - TALUK,KANCHEEPURAM DISTRICT -602 105,TAMIL NADU, INDIA .</v>
          </cell>
          <cell r="J583" t="str">
            <v>HYUNDAI GLOVIS VIETNAM CO., LTD. UNIT O1415, 14F, KEANGNAM HANOILANDMARK TOWER, PLOT E6,CAU GIAY NEW URBAN AREA,ME TRI WARD, NAM TU LIEM DISTRICT,HANOI, VIETNAM **</v>
          </cell>
          <cell r="K583" t="str">
            <v>144CX11988</v>
          </cell>
          <cell r="L583" t="str">
            <v>DAPHNE 839E</v>
          </cell>
          <cell r="M583" t="str">
            <v>15/10/2022 15:21:18</v>
          </cell>
          <cell r="N583" t="str">
            <v>WHL</v>
          </cell>
          <cell r="O583">
            <v>20</v>
          </cell>
          <cell r="P583" t="str">
            <v>TC-HICT</v>
          </cell>
          <cell r="Q583">
            <v>0</v>
          </cell>
          <cell r="R583">
            <v>0</v>
          </cell>
          <cell r="S583">
            <v>0</v>
          </cell>
          <cell r="U583">
            <v>20</v>
          </cell>
        </row>
        <row r="584">
          <cell r="A584" t="str">
            <v>WHLU5825854</v>
          </cell>
          <cell r="B584">
            <v>578</v>
          </cell>
          <cell r="C584" t="str">
            <v>20 CAS HYUNDAI CKD PARTS HS CODE:8708.99  ** TEL: +84 247-101-0002, EMAIL: OPSTAFF@GLOVIS.NET.VN, INBOUND@CONGTHANHLOGISTICS.COM  *** PHONE: 84-225-883-1291/ 0902-650-658 EMAIL: INBOUND@CONGTHANHLOGISTICS.COM</v>
          </cell>
          <cell r="E584">
            <v>3648.84</v>
          </cell>
          <cell r="F584" t="str">
            <v>WHLU5825854</v>
          </cell>
          <cell r="G584" t="str">
            <v>4500</v>
          </cell>
          <cell r="H584" t="str">
            <v>WHLR709030</v>
          </cell>
          <cell r="I584" t="str">
            <v>GLOVIS INDIA PVT.LTD., PLOT NO 109, MANNUR VILLAGE,SRIPERUMBUDUR - TALUK,KANCHEEPURAM DISTRICT -602 105,TAMIL NADU, INDIA .</v>
          </cell>
          <cell r="J584" t="str">
            <v>HYUNDAI GLOVIS VIETNAM CO., LTD. UNIT O1415, 14F, KEANGNAM HANOILANDMARK TOWER, PLOT E6,CAU GIAY NEW URBAN AREA,ME TRI WARD, NAM TU LIEM DISTRICT,HANOI, VIETNAM **</v>
          </cell>
          <cell r="K584" t="str">
            <v>144CX11999</v>
          </cell>
          <cell r="L584" t="str">
            <v>DAPHNE 839E</v>
          </cell>
          <cell r="M584" t="str">
            <v>15/10/2022 15:21:54</v>
          </cell>
          <cell r="N584" t="str">
            <v>WHL</v>
          </cell>
          <cell r="O584">
            <v>20</v>
          </cell>
          <cell r="P584" t="str">
            <v>TC-HICT</v>
          </cell>
          <cell r="Q584">
            <v>0</v>
          </cell>
          <cell r="R584">
            <v>0</v>
          </cell>
          <cell r="S584">
            <v>0</v>
          </cell>
          <cell r="U584">
            <v>20</v>
          </cell>
        </row>
        <row r="585">
          <cell r="A585" t="str">
            <v>TRHU4905948</v>
          </cell>
          <cell r="B585">
            <v>579</v>
          </cell>
          <cell r="C585" t="str">
            <v>10 CAS HYUNDAI CKD PARTS HS CODE:8708.99  ** TEL: +84 247-101-0002, EMAIL: OPSTAFF@GLOVIS.NET.VN, INBOUND@CONGTHANHLOGISTICS.COM  *** PHONE: 84-225-883-1291/ 0902-650-658 EMAIL: INBOUND@CONGTHANHLOGISTICS.COM</v>
          </cell>
          <cell r="E585">
            <v>3356.2</v>
          </cell>
          <cell r="F585" t="str">
            <v>TRHU4905948</v>
          </cell>
          <cell r="G585" t="str">
            <v>4500</v>
          </cell>
          <cell r="H585" t="str">
            <v>WHLR709196</v>
          </cell>
          <cell r="I585" t="str">
            <v>GLOVIS INDIA PVT.LTD., PLOT NO 109, MANNUR VILLAGE,SRIPERUMBUDUR - TALUK,KANCHEEPURAM DISTRICT -602 105,TAMIL NADU, INDIA .</v>
          </cell>
          <cell r="J585" t="str">
            <v>HYUNDAI GLOVIS VIETNAM CO., LTD. UNIT O1415, 14F, KEANGNAM HANOILANDMARK TOWER, PLOT E6,CAU GIAY NEW URBAN AREA,ME TRI WARD, NAM TU LIEM DISTRICT,HANOI, VIETNAM **</v>
          </cell>
          <cell r="K585" t="str">
            <v>144CX11999</v>
          </cell>
          <cell r="L585" t="str">
            <v>DAPHNE 839E</v>
          </cell>
          <cell r="M585" t="str">
            <v>15/10/2022 15:23:27</v>
          </cell>
          <cell r="N585" t="str">
            <v>WHL</v>
          </cell>
          <cell r="O585">
            <v>20</v>
          </cell>
          <cell r="P585" t="str">
            <v>TC-HICT</v>
          </cell>
          <cell r="Q585">
            <v>0</v>
          </cell>
          <cell r="R585">
            <v>0</v>
          </cell>
          <cell r="S585">
            <v>0</v>
          </cell>
          <cell r="U585">
            <v>20</v>
          </cell>
        </row>
        <row r="586">
          <cell r="A586" t="str">
            <v>WHSU5382237</v>
          </cell>
          <cell r="B586">
            <v>580</v>
          </cell>
          <cell r="C586" t="str">
            <v>20 CAS HYUNDAI CKD PARTS HS CODE:8708.99  ** TEL: +84 247-101-0002, EMAIL: OPSTAFF@GLOVIS.NET.VN, INBOUND@CONGTHANHLOGISTICS.COM  *** PHONE: 84-225-883-1291/ 0902-650-658 EMAIL: INBOUND@CONGTHANHLOGISTICS.COM</v>
          </cell>
          <cell r="E586">
            <v>4887.8</v>
          </cell>
          <cell r="F586" t="str">
            <v>WHSU5382237</v>
          </cell>
          <cell r="G586" t="str">
            <v>4500</v>
          </cell>
          <cell r="H586" t="str">
            <v>WHLR708530</v>
          </cell>
          <cell r="I586" t="str">
            <v>GLOVIS INDIA PVT.LTD., PLOT NO 109, MANNUR VILLAGE,SRIPERUMBUDUR - TALUK,KANCHEEPURAM DISTRICT -602 105,TAMIL NADU, INDIA .</v>
          </cell>
          <cell r="J586" t="str">
            <v>HYUNDAI GLOVIS VIETNAM CO., LTD. UNIT O1415, 14F, KEANGNAM HANOILANDMARK TOWER, PLOT E6,CAU GIAY NEW URBAN AREA,ME TRI WARD, NAM TU LIEM DISTRICT,HANOI, VIETNAM **</v>
          </cell>
          <cell r="K586" t="str">
            <v>144CX11999</v>
          </cell>
          <cell r="L586" t="str">
            <v>DAPHNE 839E</v>
          </cell>
          <cell r="M586" t="str">
            <v>15/10/2022 15:24:11</v>
          </cell>
          <cell r="N586" t="str">
            <v>WHL</v>
          </cell>
          <cell r="O586">
            <v>20</v>
          </cell>
          <cell r="P586" t="str">
            <v>TC-HICT</v>
          </cell>
          <cell r="Q586">
            <v>0</v>
          </cell>
          <cell r="R586">
            <v>0</v>
          </cell>
          <cell r="S586">
            <v>0</v>
          </cell>
          <cell r="U586">
            <v>20</v>
          </cell>
        </row>
        <row r="587">
          <cell r="A587" t="str">
            <v>WHSU5288160</v>
          </cell>
          <cell r="B587">
            <v>581</v>
          </cell>
          <cell r="C587" t="str">
            <v>16 CAS HYUNDAI CKD PARTS HS CODE:8708.99  ** TEL: +84 247-101-0002, EMAIL: OPSTAFF@GLOVIS.NET.VN, INBOUND@CONGTHANHLOGISTICS.COM  *** PHONE: 84-225-883-1291/ 0902-650-658 EMAIL: INBOUND@CONGTHANHLOGISTICS.COM</v>
          </cell>
          <cell r="E587">
            <v>3762.39</v>
          </cell>
          <cell r="F587" t="str">
            <v>WHSU5288160</v>
          </cell>
          <cell r="G587" t="str">
            <v>4500</v>
          </cell>
          <cell r="H587" t="str">
            <v>WHLR717248</v>
          </cell>
          <cell r="I587" t="str">
            <v>GLOVIS INDIA PVT.LTD., PLOT NO 109, MANNUR VILLAGE,SRIPERUMBUDUR - TALUK,KANCHEEPURAM DISTRICT -602 105,TAMIL NADU, INDIA .</v>
          </cell>
          <cell r="J587" t="str">
            <v>HYUNDAI GLOVIS VIETNAM CO., LTD. UNIT O1415, 14F, KEANGNAM HANOILANDMARK TOWER, PLOT E6,CAU GIAY NEW URBAN AREA,ME TRI WARD, NAM TU LIEM DISTRICT,HANOI, VIETNAM **</v>
          </cell>
          <cell r="K587" t="str">
            <v>144CX11999</v>
          </cell>
          <cell r="L587" t="str">
            <v>DAPHNE 839E</v>
          </cell>
          <cell r="M587" t="str">
            <v>15/10/2022 15:25:55</v>
          </cell>
          <cell r="N587" t="str">
            <v>WHL</v>
          </cell>
          <cell r="O587">
            <v>20</v>
          </cell>
          <cell r="P587" t="str">
            <v>TC-HICT</v>
          </cell>
          <cell r="Q587">
            <v>0</v>
          </cell>
          <cell r="R587">
            <v>0</v>
          </cell>
          <cell r="S587">
            <v>0</v>
          </cell>
          <cell r="U587">
            <v>20</v>
          </cell>
        </row>
        <row r="588">
          <cell r="A588" t="str">
            <v>WHSU5376300</v>
          </cell>
          <cell r="B588">
            <v>582</v>
          </cell>
          <cell r="C588" t="str">
            <v>18 CAS HYUNDAI CKD PARTS HS CODE:8708.99  ** TEL: +84 247-101-0002, EMAIL: OPSTAFF@GLOVIS.NET.VN, INBOUND@CONGTHANHLOGISTICS.COM  *** PHONE: 84-225-883-1291/ 0902-650-658 EMAIL: INBOUND@CONGTHANHLOGISTICS.COM</v>
          </cell>
          <cell r="E588">
            <v>3370.17</v>
          </cell>
          <cell r="F588" t="str">
            <v>WHSU5376300</v>
          </cell>
          <cell r="G588" t="str">
            <v>4500</v>
          </cell>
          <cell r="H588" t="str">
            <v>WHLR709112</v>
          </cell>
          <cell r="I588" t="str">
            <v>GLOVIS INDIA PVT.LTD., PLOT NO 109, MANNUR VILLAGE,SRIPERUMBUDUR - TALUK,KANCHEEPURAM DISTRICT -602 105,TAMIL NADU, INDIA .</v>
          </cell>
          <cell r="J588" t="str">
            <v>HYUNDAI GLOVIS VIETNAM CO., LTD. UNIT O1415, 14F, KEANGNAM HANOILANDMARK TOWER, PLOT E6,CAU GIAY NEW URBAN AREA,ME TRI WARD, NAM TU LIEM DISTRICT,HANOI, VIETNAM **</v>
          </cell>
          <cell r="K588" t="str">
            <v>144CX11999</v>
          </cell>
          <cell r="L588" t="str">
            <v>DAPHNE 839E</v>
          </cell>
          <cell r="M588" t="str">
            <v>15/10/2022 15:26:37</v>
          </cell>
          <cell r="N588" t="str">
            <v>WHL</v>
          </cell>
          <cell r="O588">
            <v>20</v>
          </cell>
          <cell r="P588" t="str">
            <v>TC-HICT</v>
          </cell>
          <cell r="Q588">
            <v>0</v>
          </cell>
          <cell r="R588">
            <v>0</v>
          </cell>
          <cell r="S588">
            <v>0</v>
          </cell>
          <cell r="U588">
            <v>20</v>
          </cell>
        </row>
        <row r="589">
          <cell r="A589" t="str">
            <v>WHSU6131935</v>
          </cell>
          <cell r="B589">
            <v>583</v>
          </cell>
          <cell r="C589" t="str">
            <v>18 CAS HYUNDAI CKD PARTS HS CODE:8708.99  ** TEL: +84 247-101-0002, EMAIL: OPSTAFF@GLOVIS.NET.VN, INBOUND@CONGTHANHLOGISTICS.COM  *** PHONE: 84-225-883-1291/ 0902-650-658 EMAIL: INBOUND@CONGTHANHLOGISTICS.COM</v>
          </cell>
          <cell r="E589">
            <v>3049.35</v>
          </cell>
          <cell r="F589" t="str">
            <v>WHSU6131935</v>
          </cell>
          <cell r="G589" t="str">
            <v>4500</v>
          </cell>
          <cell r="H589" t="str">
            <v>WHLR713326</v>
          </cell>
          <cell r="I589" t="str">
            <v>GLOVIS INDIA PVT.LTD., PLOT NO 109, MANNUR VILLAGE,SRIPERUMBUDUR - TALUK,KANCHEEPURAM DISTRICT -602 105,TAMIL NADU, INDIA .</v>
          </cell>
          <cell r="J589" t="str">
            <v>HYUNDAI GLOVIS VIETNAM CO., LTD. UNIT O1415, 14F, KEANGNAM HANOILANDMARK TOWER, PLOT E6,CAU GIAY NEW URBAN AREA,ME TRI WARD, NAM TU LIEM DISTRICT,HANOI, VIETNAM **</v>
          </cell>
          <cell r="K589" t="str">
            <v>144CX11999</v>
          </cell>
          <cell r="L589" t="str">
            <v>DAPHNE 839E</v>
          </cell>
          <cell r="M589" t="str">
            <v>15/10/2022 15:27:34</v>
          </cell>
          <cell r="N589" t="str">
            <v>WHL</v>
          </cell>
          <cell r="O589">
            <v>20</v>
          </cell>
          <cell r="P589" t="str">
            <v>TC-HICT</v>
          </cell>
          <cell r="Q589">
            <v>0</v>
          </cell>
          <cell r="R589">
            <v>0</v>
          </cell>
          <cell r="S589">
            <v>0</v>
          </cell>
          <cell r="U589">
            <v>20</v>
          </cell>
        </row>
        <row r="590">
          <cell r="A590" t="str">
            <v>WHSU6892997</v>
          </cell>
          <cell r="B590">
            <v>584</v>
          </cell>
          <cell r="C590" t="str">
            <v>31 CAS HYUNDAI CKD PARTS HS CODE:8708.99  ** TEL: +84 247-101-0002, EMAIL: OPSTAFF@GLOVIS.NET.VN, INBOUND@CONGTHANHLOGISTICS.COM  *** PHONE: 84-225-883-1291/ 0902-650-658 EMAIL: INBOUND@CONGTHANHLOGISTICS.COM</v>
          </cell>
          <cell r="E590">
            <v>2413.65</v>
          </cell>
          <cell r="F590" t="str">
            <v>WHSU6892997</v>
          </cell>
          <cell r="G590" t="str">
            <v>4500</v>
          </cell>
          <cell r="H590" t="str">
            <v>WHLR713022</v>
          </cell>
          <cell r="I590" t="str">
            <v>GLOVIS INDIA PVT.LTD., PLOT NO 109, MANNUR VILLAGE,SRIPERUMBUDUR - TALUK,KANCHEEPURAM DISTRICT -602 105,TAMIL NADU, INDIA .</v>
          </cell>
          <cell r="J590" t="str">
            <v>HYUNDAI GLOVIS VIETNAM CO., LTD. UNIT O1415, 14F, KEANGNAM HANOILANDMARK TOWER, PLOT E6,CAU GIAY NEW URBAN AREA,ME TRI WARD, NAM TU LIEM DISTRICT,HANOI, VIETNAM **</v>
          </cell>
          <cell r="K590" t="str">
            <v>144CX11999</v>
          </cell>
          <cell r="L590" t="str">
            <v>DAPHNE 839E</v>
          </cell>
          <cell r="M590" t="str">
            <v>15/10/2022 15:28:17</v>
          </cell>
          <cell r="N590" t="str">
            <v>WHL</v>
          </cell>
          <cell r="O590">
            <v>20</v>
          </cell>
          <cell r="P590" t="str">
            <v>TC-HICT</v>
          </cell>
          <cell r="Q590">
            <v>0</v>
          </cell>
          <cell r="R590">
            <v>0</v>
          </cell>
          <cell r="S590">
            <v>0</v>
          </cell>
          <cell r="U590">
            <v>20</v>
          </cell>
        </row>
        <row r="591">
          <cell r="A591" t="str">
            <v>WHSU5908996</v>
          </cell>
          <cell r="B591">
            <v>585</v>
          </cell>
          <cell r="C591" t="str">
            <v>38 CAS HYUNDAI CKD PARTS HS CODE:8708.99  ** TEL: +84 247-101-0002, EMAIL: OPSTAFF@GLOVIS.NET.VN, INBOUND@CONGTHANHLOGISTICS.COM  *** PHONE: 84-225-883-1291/ 0902-650-658 EMAIL: INBOUND@CONGTHANHLOGISTICS.COM</v>
          </cell>
          <cell r="E591">
            <v>5309.61</v>
          </cell>
          <cell r="F591" t="str">
            <v>WHSU5908996</v>
          </cell>
          <cell r="G591" t="str">
            <v>4500</v>
          </cell>
          <cell r="H591" t="str">
            <v>WHLR726748</v>
          </cell>
          <cell r="I591" t="str">
            <v>GLOVIS INDIA PVT.LTD., PLOT NO 109, MANNUR VILLAGE,SRIPERUMBUDUR - TALUK,KANCHEEPURAM DISTRICT -602 105,TAMIL NADU, INDIA .</v>
          </cell>
          <cell r="J591" t="str">
            <v>HYUNDAI GLOVIS VIETNAM CO., LTD. UNIT O1415, 14F, KEANGNAM HANOILANDMARK TOWER, PLOT E6,CAU GIAY NEW URBAN AREA,ME TRI WARD, NAM TU LIEM DISTRICT,HANOI, VIETNAM **</v>
          </cell>
          <cell r="K591" t="str">
            <v>144CX11999</v>
          </cell>
          <cell r="L591" t="str">
            <v>DAPHNE 839E</v>
          </cell>
          <cell r="M591" t="str">
            <v>15/10/2022 15:28:46</v>
          </cell>
          <cell r="N591" t="str">
            <v>WHL</v>
          </cell>
          <cell r="O591">
            <v>20</v>
          </cell>
          <cell r="P591" t="str">
            <v>TC-HICT</v>
          </cell>
          <cell r="Q591">
            <v>0</v>
          </cell>
          <cell r="R591">
            <v>0</v>
          </cell>
          <cell r="S591">
            <v>0</v>
          </cell>
          <cell r="U591">
            <v>20</v>
          </cell>
        </row>
        <row r="592">
          <cell r="A592" t="str">
            <v>WHSU5778629</v>
          </cell>
          <cell r="B592">
            <v>586</v>
          </cell>
          <cell r="C592" t="str">
            <v>18 CAS HYUNDAI CKD PARTS HS CODE:8708.99  ** TEL: +84 247-101-0002, EMAIL: OPSTAFF@GLOVIS.NET.VN, INBOUND@CONGTHANHLOGISTICS.COM  *** PHONE: 84-225-883-1291/ 0902-650-658 EMAIL: INBOUND@CONGTHANHLOGISTICS.COM</v>
          </cell>
          <cell r="E592">
            <v>2926.98</v>
          </cell>
          <cell r="F592" t="str">
            <v>WHSU5778629</v>
          </cell>
          <cell r="G592" t="str">
            <v>4500</v>
          </cell>
          <cell r="H592" t="str">
            <v>WHLR713054</v>
          </cell>
          <cell r="I592" t="str">
            <v>GLOVIS INDIA PVT.LTD., PLOT NO 109, MANNUR VILLAGE,SRIPERUMBUDUR - TALUK,KANCHEEPURAM DISTRICT -602 105,TAMIL NADU, INDIA .</v>
          </cell>
          <cell r="J592" t="str">
            <v>HYUNDAI GLOVIS VIETNAM CO., LTD. UNIT O1415, 14F, KEANGNAM HANOILANDMARK TOWER, PLOT E6,CAU GIAY NEW URBAN AREA,ME TRI WARD, NAM TU LIEM DISTRICT,HANOI, VIETNAM **</v>
          </cell>
          <cell r="K592" t="str">
            <v>144CX11999</v>
          </cell>
          <cell r="L592" t="str">
            <v>DAPHNE 839E</v>
          </cell>
          <cell r="M592" t="str">
            <v>15/10/2022 15:30:03</v>
          </cell>
          <cell r="N592" t="str">
            <v>WHL</v>
          </cell>
          <cell r="O592">
            <v>20</v>
          </cell>
          <cell r="P592" t="str">
            <v>TC-HICT</v>
          </cell>
          <cell r="Q592">
            <v>0</v>
          </cell>
          <cell r="R592">
            <v>0</v>
          </cell>
          <cell r="S592">
            <v>0</v>
          </cell>
          <cell r="U592">
            <v>20</v>
          </cell>
        </row>
        <row r="593">
          <cell r="A593" t="str">
            <v>WHSU6725351</v>
          </cell>
          <cell r="B593">
            <v>587</v>
          </cell>
          <cell r="C593" t="str">
            <v>35 CAS HYUNDAI CKD PARTS HS CODE:8708.99  ** TEL: +84 247-101-0002, EMAIL: OPSTAFF@GLOVIS.NET.VN, INBOUND@CONGTHANHLOGISTICS.COM  *** PHONE: 84-225-883-1291/ 0902-650-658 EMAIL: INBOUND@CONGTHANHLOGISTICS.COM</v>
          </cell>
          <cell r="E593">
            <v>6341.78</v>
          </cell>
          <cell r="F593" t="str">
            <v>WHSU6725351</v>
          </cell>
          <cell r="G593" t="str">
            <v>4500</v>
          </cell>
          <cell r="H593" t="str">
            <v>WHLR730691</v>
          </cell>
          <cell r="I593" t="str">
            <v>GLOVIS INDIA PVT.LTD., PLOT NO 109, MANNUR VILLAGE,SRIPERUMBUDUR - TALUK,KANCHEEPURAM DISTRICT -602 105,TAMIL NADU, INDIA .</v>
          </cell>
          <cell r="J593" t="str">
            <v>HYUNDAI GLOVIS VIETNAM CO., LTD. UNIT O1415, 14F, KEANGNAM HANOILANDMARK TOWER, PLOT E6,CAU GIAY NEW URBAN AREA,ME TRI WARD, NAM TU LIEM DISTRICT,HANOI, VIETNAM **</v>
          </cell>
          <cell r="K593" t="str">
            <v>144CX11999</v>
          </cell>
          <cell r="L593" t="str">
            <v>DAPHNE 839E</v>
          </cell>
          <cell r="M593" t="str">
            <v>15/10/2022 15:33:30</v>
          </cell>
          <cell r="N593" t="str">
            <v>WHL</v>
          </cell>
          <cell r="O593">
            <v>20</v>
          </cell>
          <cell r="P593" t="str">
            <v>TC-HICT</v>
          </cell>
          <cell r="Q593">
            <v>0</v>
          </cell>
          <cell r="R593">
            <v>0</v>
          </cell>
          <cell r="S593">
            <v>0</v>
          </cell>
          <cell r="U593">
            <v>20</v>
          </cell>
        </row>
        <row r="594">
          <cell r="A594" t="str">
            <v>WHSU5155763</v>
          </cell>
          <cell r="B594">
            <v>588</v>
          </cell>
          <cell r="C594" t="str">
            <v>14 CAS HYUNDAI CKD PARTS HS CODE:8708.99  ** TEL: +84 247-101-0002, EMAIL: OPSTAFF@GLOVIS.NET.VN, INBOUND@CONGTHANHLOGISTICS.COM  *** PHONE: 84-225-883-1291/ 0902-650-658 EMAIL: INBOUND@CONGTHANHLOGISTICS.COM</v>
          </cell>
          <cell r="E594">
            <v>3038.28</v>
          </cell>
          <cell r="F594" t="str">
            <v>WHSU5155763</v>
          </cell>
          <cell r="G594" t="str">
            <v>4500</v>
          </cell>
          <cell r="H594" t="str">
            <v>WHLR709614</v>
          </cell>
          <cell r="I594" t="str">
            <v>GLOVIS INDIA PVT.LTD., PLOT NO 109, MANNUR VILLAGE,SRIPERUMBUDUR - TALUK,KANCHEEPURAM DISTRICT -602 105,TAMIL NADU, INDIA .</v>
          </cell>
          <cell r="J594" t="str">
            <v>HYUNDAI GLOVIS VIETNAM CO., LTD. UNIT O1415, 14F, KEANGNAM HANOILANDMARK TOWER, PLOT E6,CAU GIAY NEW URBAN AREA,ME TRI WARD, NAM TU LIEM DISTRICT,HANOI, VIETNAM **</v>
          </cell>
          <cell r="K594" t="str">
            <v>144CX11999</v>
          </cell>
          <cell r="L594" t="str">
            <v>DAPHNE 839E</v>
          </cell>
          <cell r="M594" t="str">
            <v>15/10/2022 15:35:39</v>
          </cell>
          <cell r="N594" t="str">
            <v>WHL</v>
          </cell>
          <cell r="O594">
            <v>20</v>
          </cell>
          <cell r="P594" t="str">
            <v>TC-HICT</v>
          </cell>
          <cell r="Q594">
            <v>0</v>
          </cell>
          <cell r="R594">
            <v>0</v>
          </cell>
          <cell r="S594">
            <v>0</v>
          </cell>
          <cell r="U594">
            <v>20</v>
          </cell>
        </row>
        <row r="595">
          <cell r="A595" t="str">
            <v>WHSU6799550</v>
          </cell>
          <cell r="B595">
            <v>589</v>
          </cell>
          <cell r="C595" t="str">
            <v>22 CAS HYUNDAI CKD PARTS HS CODE:8708.99  ** TEL: +84 247-101-0002, EMAIL: OPSTAFF@GLOVIS.NET.VN, INBOUND@CONGTHANHLOGISTICS.COM  *** PHONE: 84-225-883-1291/ 0902-650-658 EMAIL: INBOUND@CONGTHANHLOGISTICS.COM</v>
          </cell>
          <cell r="E595">
            <v>4474.1000000000004</v>
          </cell>
          <cell r="F595" t="str">
            <v>WHSU6799550</v>
          </cell>
          <cell r="G595" t="str">
            <v>4500</v>
          </cell>
          <cell r="H595" t="str">
            <v>WHLR730070</v>
          </cell>
          <cell r="I595" t="str">
            <v>GLOVIS INDIA PVT.LTD., PLOT NO 109, MANNUR VILLAGE,SRIPERUMBUDUR - TALUK,KANCHEEPURAM DISTRICT -602 105,TAMIL NADU, INDIA .</v>
          </cell>
          <cell r="J595" t="str">
            <v>HYUNDAI GLOVIS VIETNAM CO., LTD. UNIT O1415, 14F, KEANGNAM HANOILANDMARK TOWER, PLOT E6,CAU GIAY NEW URBAN AREA,ME TRI WARD, NAM TU LIEM DISTRICT,HANOI, VIETNAM **</v>
          </cell>
          <cell r="K595" t="str">
            <v>144CX11999</v>
          </cell>
          <cell r="L595" t="str">
            <v>DAPHNE 839E</v>
          </cell>
          <cell r="M595" t="str">
            <v>15/10/2022 15:36:15</v>
          </cell>
          <cell r="N595" t="str">
            <v>WHL</v>
          </cell>
          <cell r="O595">
            <v>20</v>
          </cell>
          <cell r="P595" t="str">
            <v>TC-HICT</v>
          </cell>
          <cell r="Q595">
            <v>0</v>
          </cell>
          <cell r="R595">
            <v>0</v>
          </cell>
          <cell r="S595">
            <v>0</v>
          </cell>
          <cell r="U595">
            <v>20</v>
          </cell>
        </row>
        <row r="596">
          <cell r="A596" t="str">
            <v>WHLU5795997</v>
          </cell>
          <cell r="B596">
            <v>590</v>
          </cell>
          <cell r="C596" t="str">
            <v>38 CAS HYUNDAI CKD PARTS HS CODE:8708.99  ** TEL: +84 247-101-0002, EMAIL: OPSTAFF@GLOVIS.NET.VN, INBOUND@CONGTHANHLOGISTICS.COM  *** PHONE: 84-225-883-1291/ 0902-650-658 EMAIL: INBOUND@CONGTHANHLOGISTICS.COM</v>
          </cell>
          <cell r="E596">
            <v>4470.26</v>
          </cell>
          <cell r="F596" t="str">
            <v>WHLU5795997</v>
          </cell>
          <cell r="G596" t="str">
            <v>4500</v>
          </cell>
          <cell r="H596" t="str">
            <v>WHLR709194</v>
          </cell>
          <cell r="I596" t="str">
            <v>GLOVIS INDIA PVT.LTD., PLOT NO 109, MANNUR VILLAGE,SRIPERUMBUDUR - TALUK,KANCHEEPURAM DISTRICT -602 105,TAMIL NADU, INDIA .</v>
          </cell>
          <cell r="J596" t="str">
            <v>HYUNDAI GLOVIS VIETNAM CO., LTD. UNIT O1415, 14F, KEANGNAM HANOILANDMARK TOWER, PLOT E6,CAU GIAY NEW URBAN AREA,ME TRI WARD, NAM TU LIEM DISTRICT,HANOI, VIETNAM **</v>
          </cell>
          <cell r="K596" t="str">
            <v>144CX11999</v>
          </cell>
          <cell r="L596" t="str">
            <v>DAPHNE 839E</v>
          </cell>
          <cell r="M596" t="str">
            <v>15/10/2022 15:36:45</v>
          </cell>
          <cell r="N596" t="str">
            <v>WHL</v>
          </cell>
          <cell r="O596">
            <v>20</v>
          </cell>
          <cell r="P596" t="str">
            <v>TC-HICT</v>
          </cell>
          <cell r="Q596">
            <v>0</v>
          </cell>
          <cell r="R596">
            <v>0</v>
          </cell>
          <cell r="S596">
            <v>0</v>
          </cell>
          <cell r="U596">
            <v>20</v>
          </cell>
        </row>
        <row r="597">
          <cell r="A597" t="str">
            <v>BMOU4288730</v>
          </cell>
          <cell r="B597">
            <v>591</v>
          </cell>
          <cell r="C597" t="str">
            <v>24 CAS HYUNDAI CKD PARTS HS CODE:8708.99  ** TEL: +84 247-101-0002, EMAIL: OPSTAFF@GLOVIS.NET.VN, INBOUND@CONGTHANHLOGISTICS.COM  *** PHONE: 84-225-883-1291/ 0902-650-658 EMAIL: INBOUND@CONGTHANHLOGISTICS.COM</v>
          </cell>
          <cell r="E597">
            <v>2857.14</v>
          </cell>
          <cell r="F597" t="str">
            <v>BMOU4288730</v>
          </cell>
          <cell r="G597" t="str">
            <v>4500</v>
          </cell>
          <cell r="H597" t="str">
            <v>WHLR708918</v>
          </cell>
          <cell r="I597" t="str">
            <v>GLOVIS INDIA PVT.LTD., PLOT NO 109, MANNUR VILLAGE,SRIPERUMBUDUR - TALUK,KANCHEEPURAM DISTRICT -602 105,TAMIL NADU, INDIA .</v>
          </cell>
          <cell r="J597" t="str">
            <v>HYUNDAI GLOVIS VIETNAM CO., LTD. UNIT O1415, 14F, KEANGNAM HANOILANDMARK TOWER, PLOT E6,CAU GIAY NEW URBAN AREA,ME TRI WARD, NAM TU LIEM DISTRICT,HANOI, VIETNAM **</v>
          </cell>
          <cell r="K597" t="str">
            <v>144CX11999</v>
          </cell>
          <cell r="L597" t="str">
            <v>DAPHNE 839E</v>
          </cell>
          <cell r="M597" t="str">
            <v>15/10/2022 15:37:44</v>
          </cell>
          <cell r="N597" t="str">
            <v>WHL</v>
          </cell>
          <cell r="O597">
            <v>20</v>
          </cell>
          <cell r="P597" t="str">
            <v>TC-HICT</v>
          </cell>
          <cell r="Q597">
            <v>0</v>
          </cell>
          <cell r="R597">
            <v>0</v>
          </cell>
          <cell r="S597">
            <v>0</v>
          </cell>
          <cell r="U597">
            <v>20</v>
          </cell>
        </row>
        <row r="598">
          <cell r="A598" t="str">
            <v>IAAU8697299</v>
          </cell>
          <cell r="B598">
            <v>592</v>
          </cell>
          <cell r="C598" t="str">
            <v>1400 CTN TOTAL 1400 CARTONS1X40' REEFERCONTAINERS1400 CARTONS OFINDIANFROZEN HALAL BONELESS BUFFALOMEATBRAND: AL-SAMI HS CODE: 02023000NET WEIGHT: 28000.000 KGSGROSS WEIGHT: 29200.000 KGSSB NO: 4319891 DATED : 21.09.2022ORIGIN : INDIA</v>
          </cell>
          <cell r="E598">
            <v>29200</v>
          </cell>
          <cell r="F598" t="str">
            <v>IAAU8697299</v>
          </cell>
          <cell r="G598" t="str">
            <v>4530</v>
          </cell>
          <cell r="H598" t="str">
            <v>IAAI179377</v>
          </cell>
          <cell r="I598" t="str">
            <v>AL SAMI AGRO PRODUCTS PVT LTD R.S.NO.109, RAMANNAPALEM VILLAGE SANKAVARAM MANDAL - 533125EAST GODAVARI DISTRICTAP,INDIA</v>
          </cell>
          <cell r="J598" t="str">
            <v>HO TAY FOOD IMPORT EXPORT COMPANY LIMITED TAX ID: 0109103571 FLOOR 8,HOA DAO BUILDING, NO 713 LAC LONG QUAN, PHU THUONG WARD  TAY HO DISTRICT, HA NOI CITY, VIETNAM</v>
          </cell>
          <cell r="K598" t="str">
            <v>A84C000680</v>
          </cell>
          <cell r="L598" t="str">
            <v>DAPHNE 839E</v>
          </cell>
          <cell r="M598" t="str">
            <v>15/10/2022 15:37:57</v>
          </cell>
          <cell r="N598" t="str">
            <v>IAL</v>
          </cell>
          <cell r="O598">
            <v>20</v>
          </cell>
          <cell r="P598" t="str">
            <v>TC-HICT</v>
          </cell>
          <cell r="Q598">
            <v>0</v>
          </cell>
          <cell r="R598">
            <v>0</v>
          </cell>
          <cell r="S598">
            <v>0</v>
          </cell>
          <cell r="U598">
            <v>20</v>
          </cell>
        </row>
        <row r="599">
          <cell r="A599" t="str">
            <v>CAIU4948808</v>
          </cell>
          <cell r="B599">
            <v>593</v>
          </cell>
          <cell r="C599" t="str">
            <v>31 CAS HYUNDAI CKD PARTS HS CODE:8708.99  ** TEL: +84 247-101-0002, EMAIL: OPSTAFF@GLOVIS.NET.VN, INBOUND@CONGTHANHLOGISTICS.COM  *** PHONE: 84-225-883-1291/ 0902-650-658 EMAIL: INBOUND@CONGTHANHLOGISTICS.COM</v>
          </cell>
          <cell r="E599">
            <v>5374.44</v>
          </cell>
          <cell r="F599" t="str">
            <v>CAIU4948808</v>
          </cell>
          <cell r="G599" t="str">
            <v>4500</v>
          </cell>
          <cell r="H599" t="str">
            <v>WHLR730698</v>
          </cell>
          <cell r="I599" t="str">
            <v>GLOVIS INDIA PVT.LTD., PLOT NO 109, MANNUR VILLAGE,SRIPERUMBUDUR - TALUK,KANCHEEPURAM DISTRICT -602 105,TAMIL NADU, INDIA .</v>
          </cell>
          <cell r="J599" t="str">
            <v>HYUNDAI GLOVIS VIETNAM CO., LTD. UNIT O1415, 14F, KEANGNAM HANOILANDMARK TOWER, PLOT E6,CAU GIAY NEW URBAN AREA,ME TRI WARD, NAM TU LIEM DISTRICT,HANOI, VIETNAM **</v>
          </cell>
          <cell r="K599" t="str">
            <v>144CX11999</v>
          </cell>
          <cell r="L599" t="str">
            <v>DAPHNE 839E</v>
          </cell>
          <cell r="M599" t="str">
            <v>15/10/2022 15:38:42</v>
          </cell>
          <cell r="N599" t="str">
            <v>WHL</v>
          </cell>
          <cell r="O599">
            <v>20</v>
          </cell>
          <cell r="P599" t="str">
            <v>TC-HICT</v>
          </cell>
          <cell r="Q599">
            <v>0</v>
          </cell>
          <cell r="R599">
            <v>0</v>
          </cell>
          <cell r="S599">
            <v>0</v>
          </cell>
          <cell r="U599">
            <v>20</v>
          </cell>
        </row>
        <row r="600">
          <cell r="A600" t="str">
            <v>TCNU8797982</v>
          </cell>
          <cell r="B600">
            <v>594</v>
          </cell>
          <cell r="C600" t="str">
            <v>14 CAS HYUNDAI CKD PARTS HS CODE:8708.99  ** TEL: +84 247-101-0002, EMAIL: OPSTAFF@GLOVIS.NET.VN, INBOUND@CONGTHANHLOGISTICS.COM  *** PHONE: 84-225-883-1291/ 0902-650-658 EMAIL: INBOUND@CONGTHANHLOGISTICS.COM</v>
          </cell>
          <cell r="E600">
            <v>3263.34</v>
          </cell>
          <cell r="F600" t="str">
            <v>TCNU8797982</v>
          </cell>
          <cell r="G600" t="str">
            <v>4500</v>
          </cell>
          <cell r="H600" t="str">
            <v>WHLR709140</v>
          </cell>
          <cell r="I600" t="str">
            <v>GLOVIS INDIA PVT.LTD., PLOT NO 109, MANNUR VILLAGE,SRIPERUMBUDUR - TALUK,KANCHEEPURAM DISTRICT -602 105,TAMIL NADU, INDIA .</v>
          </cell>
          <cell r="J600" t="str">
            <v>HYUNDAI GLOVIS VIETNAM CO., LTD. UNIT O1415, 14F, KEANGNAM HANOILANDMARK TOWER, PLOT E6,CAU GIAY NEW URBAN AREA,ME TRI WARD, NAM TU LIEM DISTRICT,HANOI, VIETNAM **</v>
          </cell>
          <cell r="K600" t="str">
            <v>144CX11999</v>
          </cell>
          <cell r="L600" t="str">
            <v>DAPHNE 839E</v>
          </cell>
          <cell r="M600" t="str">
            <v>15/10/2022 15:39:52</v>
          </cell>
          <cell r="N600" t="str">
            <v>WHL</v>
          </cell>
          <cell r="O600">
            <v>20</v>
          </cell>
          <cell r="P600" t="str">
            <v>TC-HICT</v>
          </cell>
          <cell r="Q600">
            <v>0</v>
          </cell>
          <cell r="R600">
            <v>0</v>
          </cell>
          <cell r="S600">
            <v>0</v>
          </cell>
          <cell r="U600">
            <v>20</v>
          </cell>
        </row>
        <row r="601">
          <cell r="A601" t="str">
            <v>WHSU6703270</v>
          </cell>
          <cell r="B601">
            <v>595</v>
          </cell>
          <cell r="C601" t="str">
            <v>8 CAS HYUNDAI CKD PARTS HS CODE:8708.99  ** TEL: +84 247-101-0002, EMAIL: OPSTAFF@GLOVIS.NET.VN, INBOUND@CONGTHANHLOGISTICS.COM  *** PHONE: 84-225-883-1291/ 0902-650-658 EMAIL: INBOUND@CONGTHANHLOGISTICS.COM</v>
          </cell>
          <cell r="E601">
            <v>1425.16</v>
          </cell>
          <cell r="F601" t="str">
            <v>WHSU6703270</v>
          </cell>
          <cell r="G601" t="str">
            <v>4500</v>
          </cell>
          <cell r="H601" t="str">
            <v>WHLR736165</v>
          </cell>
          <cell r="I601" t="str">
            <v>GLOVIS INDIA PVT.LTD., PLOT NO 109, MANNUR VILLAGE,SRIPERUMBUDUR - TALUK,KANCHEEPURAM DISTRICT -602 105,TAMIL NADU, INDIA .</v>
          </cell>
          <cell r="J601" t="str">
            <v>HYUNDAI GLOVIS VIETNAM CO., LTD. UNIT O1415, 14F, KEANGNAM HANOILANDMARK TOWER, PLOT E6,CAU GIAY NEW URBAN AREA,ME TRI WARD, NAM TU LIEM DISTRICT,HANOI, VIETNAM **</v>
          </cell>
          <cell r="K601" t="str">
            <v>144CX11999</v>
          </cell>
          <cell r="L601" t="str">
            <v>DAPHNE 839E</v>
          </cell>
          <cell r="M601" t="str">
            <v>15/10/2022 15:41:37</v>
          </cell>
          <cell r="N601" t="str">
            <v>WHL</v>
          </cell>
          <cell r="O601">
            <v>20</v>
          </cell>
          <cell r="P601" t="str">
            <v>TC-HICT</v>
          </cell>
          <cell r="Q601">
            <v>0</v>
          </cell>
          <cell r="R601">
            <v>0</v>
          </cell>
          <cell r="S601">
            <v>0</v>
          </cell>
          <cell r="U601">
            <v>20</v>
          </cell>
        </row>
        <row r="602">
          <cell r="A602" t="str">
            <v>SEGU9818194</v>
          </cell>
          <cell r="B602">
            <v>596</v>
          </cell>
          <cell r="C602" t="str">
            <v>1400 CTN TOTAL 1400 CARTONS1X40' REEFERCONTAINERS1400 CARTONS OFINDIANFROZEN HALAL BONELESS BUFFALOMEATBRAND: AL-SAMIHS CODE: 02023000NET WEIGHT: 28000.000 KGSGROSS WEIGHT: 29200.000 KGSSB NO:4297014 DATED : 20.09.2022ORIGIN : INDIASET TEMP -18 DEGRES CELSIUS</v>
          </cell>
          <cell r="E602">
            <v>29200</v>
          </cell>
          <cell r="F602" t="str">
            <v>SEGU9818194</v>
          </cell>
          <cell r="G602" t="str">
            <v>4530</v>
          </cell>
          <cell r="H602" t="str">
            <v>IAAI179359</v>
          </cell>
          <cell r="I602" t="str">
            <v>AL-SAMI AGRO PRODUCTS PVT LTD R S NO:109, RAMANNAPALEM VILLAGE,  SANKAVARAM MANDAL- 533125,  EAST GODAVARI DIST, AP, INDIA</v>
          </cell>
          <cell r="J602" t="str">
            <v>STEPHAN VIETNAM IMPORT EXPORT COMPANY LTD TAX CODE :0108213927 NO 25, ALLEY 10A, 28 TU LIEN STREET, TAY HO DISTRICT, HA NOI CITY, VIETNAM</v>
          </cell>
          <cell r="K602" t="str">
            <v>A84C000678</v>
          </cell>
          <cell r="L602" t="str">
            <v>DAPHNE 839E</v>
          </cell>
          <cell r="M602" t="str">
            <v>15/10/2022 15:42:09</v>
          </cell>
          <cell r="N602" t="str">
            <v>IAL</v>
          </cell>
          <cell r="O602">
            <v>20</v>
          </cell>
          <cell r="P602" t="str">
            <v>TC-HICT</v>
          </cell>
          <cell r="Q602">
            <v>0</v>
          </cell>
          <cell r="R602">
            <v>0</v>
          </cell>
          <cell r="S602">
            <v>0</v>
          </cell>
          <cell r="U602">
            <v>20</v>
          </cell>
        </row>
        <row r="603">
          <cell r="A603" t="str">
            <v>WHSU5584095</v>
          </cell>
          <cell r="B603">
            <v>597</v>
          </cell>
          <cell r="C603" t="str">
            <v>24 CAS HYUNDAI CKD PARTS HS CODE:8708.99  ** TEL: +84 247-101-0002, EMAIL: OPSTAFF@GLOVIS.NET.VN, INBOUND@CONGTHANHLOGISTICS.COM  *** PHONE: 84-225-883-1291/ 0902-650-658 EMAIL: INBOUND@CONGTHANHLOGISTICS.COM</v>
          </cell>
          <cell r="E603">
            <v>14520</v>
          </cell>
          <cell r="F603" t="str">
            <v>WHSU5584095</v>
          </cell>
          <cell r="G603" t="str">
            <v>4500</v>
          </cell>
          <cell r="H603" t="str">
            <v>WHLR709072</v>
          </cell>
          <cell r="I603" t="str">
            <v>GLOVIS INDIA PVT.LTD., PLOT NO 109, MANNUR VILLAGE,SRIPERUMBUDUR - TALUK,KANCHEEPURAM DISTRICT -602 105,TAMIL NADU, INDIA .</v>
          </cell>
          <cell r="J603" t="str">
            <v>HYUNDAI GLOVIS VIETNAM CO., LTD. UNIT O1415, 14F, KEANGNAM HANOILANDMARK TOWER, PLOT E6,CAU GIAY NEW URBAN AREA,ME TRI WARD, NAM TU LIEM DISTRICT,HANOI, VIETNAM **</v>
          </cell>
          <cell r="K603" t="str">
            <v>144CX11322</v>
          </cell>
          <cell r="L603" t="str">
            <v>DAPHNE 839E</v>
          </cell>
          <cell r="M603" t="str">
            <v>15/10/2022 15:49:01</v>
          </cell>
          <cell r="N603" t="str">
            <v>WHL</v>
          </cell>
          <cell r="O603">
            <v>20</v>
          </cell>
          <cell r="P603" t="str">
            <v>TC-HICT</v>
          </cell>
          <cell r="Q603">
            <v>0</v>
          </cell>
          <cell r="R603">
            <v>0</v>
          </cell>
          <cell r="S603">
            <v>0</v>
          </cell>
          <cell r="U603">
            <v>20</v>
          </cell>
        </row>
        <row r="604">
          <cell r="A604" t="str">
            <v>WHLU5767207</v>
          </cell>
          <cell r="B604">
            <v>598</v>
          </cell>
          <cell r="C604" t="str">
            <v>16 CAS HYUNDAI CKD PARTS HS CODE:8708.99  ** TEL: +84 247-101-0002, EMAIL: OPSTAFF@GLOVIS.NET.VN, INBOUND@CONGTHANHLOGISTICS.COM  *** PHONE: 84-225-883-1291/ 0902-650-658 EMAIL: INBOUND@CONGTHANHLOGISTICS.COM</v>
          </cell>
          <cell r="E604">
            <v>3633.2</v>
          </cell>
          <cell r="F604" t="str">
            <v>WHLU5767207</v>
          </cell>
          <cell r="G604" t="str">
            <v>4500</v>
          </cell>
          <cell r="H604" t="str">
            <v>WHLR708910</v>
          </cell>
          <cell r="I604" t="str">
            <v>GLOVIS INDIA PVT.LTD., PLOT NO 109, MANNUR VILLAGE,SRIPERUMBUDUR - TALUK,KANCHEEPURAM DISTRICT -602 105,TAMIL NADU, INDIA .</v>
          </cell>
          <cell r="J604" t="str">
            <v>HYUNDAI GLOVIS VIETNAM CO., LTD. UNIT O1415, 14F, KEANGNAM HANOILANDMARK TOWER, PLOT E6,CAU GIAY NEW URBAN AREA,ME TRI WARD, NAM TU LIEM DISTRICT,HANOI, VIETNAM **</v>
          </cell>
          <cell r="K604" t="str">
            <v>144CX11999</v>
          </cell>
          <cell r="L604" t="str">
            <v>DAPHNE 839E</v>
          </cell>
          <cell r="M604" t="str">
            <v>15/10/2022 15:52:17</v>
          </cell>
          <cell r="N604" t="str">
            <v>WHL</v>
          </cell>
          <cell r="O604">
            <v>20</v>
          </cell>
          <cell r="P604" t="str">
            <v>TC-HICT</v>
          </cell>
          <cell r="Q604">
            <v>0</v>
          </cell>
          <cell r="R604">
            <v>0</v>
          </cell>
          <cell r="S604">
            <v>0</v>
          </cell>
          <cell r="U604">
            <v>20</v>
          </cell>
        </row>
        <row r="605">
          <cell r="A605" t="str">
            <v>WHSU6338563</v>
          </cell>
          <cell r="B605">
            <v>599</v>
          </cell>
          <cell r="C605" t="str">
            <v>16 CAS HYUNDAI CKD PARTS HS CODE:8708.99  ** TEL: +84 247-101-0002, EMAIL: OPSTAFF@GLOVIS.NET.VN, INBOUND@CONGTHANHLOGISTICS.COM  *** PHONE: 84-225-883-1291/ 0902-650-658 EMAIL: INBOUND@CONGTHANHLOGISTICS.COM</v>
          </cell>
          <cell r="E605">
            <v>4013.72</v>
          </cell>
          <cell r="F605" t="str">
            <v>WHSU6338563</v>
          </cell>
          <cell r="G605" t="str">
            <v>4500</v>
          </cell>
          <cell r="H605" t="str">
            <v>WHLR714623</v>
          </cell>
          <cell r="I605" t="str">
            <v>GLOVIS INDIA PVT.LTD., PLOT NO 109, MANNUR VILLAGE,SRIPERUMBUDUR - TALUK,KANCHEEPURAM DISTRICT -602 105,TAMIL NADU, INDIA .</v>
          </cell>
          <cell r="J605" t="str">
            <v>HYUNDAI GLOVIS VIETNAM CO., LTD. UNIT O1415, 14F, KEANGNAM HANOILANDMARK TOWER, PLOT E6,CAU GIAY NEW URBAN AREA,ME TRI WARD, NAM TU LIEM DISTRICT,HANOI, VIETNAM **</v>
          </cell>
          <cell r="K605" t="str">
            <v>144CX11322</v>
          </cell>
          <cell r="L605" t="str">
            <v>DAPHNE 839E</v>
          </cell>
          <cell r="M605" t="str">
            <v>15/10/2022 16:04:08</v>
          </cell>
          <cell r="N605" t="str">
            <v>WHL</v>
          </cell>
          <cell r="O605">
            <v>20</v>
          </cell>
          <cell r="P605" t="str">
            <v>TC-HICT</v>
          </cell>
          <cell r="Q605">
            <v>0</v>
          </cell>
          <cell r="R605">
            <v>0</v>
          </cell>
          <cell r="S605">
            <v>0</v>
          </cell>
          <cell r="U605">
            <v>20</v>
          </cell>
        </row>
        <row r="606">
          <cell r="A606" t="str">
            <v>WHSU6327656</v>
          </cell>
          <cell r="B606">
            <v>600</v>
          </cell>
          <cell r="C606" t="str">
            <v>10 CAS HYUNDAI CKD PARTS HS CODE:8708.99  ** TEL: +84 247-101-0002, EMAIL: OPSTAFF@GLOVIS.NET.VN, INBOUND@CONGTHANHLOGISTICS.COM  *** PHONE: 84-225-883-1291/ 0902-650-658 EMAIL: INBOUND@CONGTHANHLOGISTICS.COM</v>
          </cell>
          <cell r="E606">
            <v>3356.2</v>
          </cell>
          <cell r="F606" t="str">
            <v>WHSU6327656</v>
          </cell>
          <cell r="G606" t="str">
            <v>4500</v>
          </cell>
          <cell r="H606" t="str">
            <v>WHLR709610</v>
          </cell>
          <cell r="I606" t="str">
            <v>GLOVIS INDIA PVT.LTD., PLOT NO 109, MANNUR VILLAGE,SRIPERUMBUDUR - TALUK,KANCHEEPURAM DISTRICT -602 105,TAMIL NADU, INDIA .</v>
          </cell>
          <cell r="J606" t="str">
            <v>HYUNDAI GLOVIS VIETNAM CO., LTD. UNIT O1415, 14F, KEANGNAM HANOILANDMARK TOWER, PLOT E6,CAU GIAY NEW URBAN AREA,ME TRI WARD, NAM TU LIEM DISTRICT,HANOI, VIETNAM **</v>
          </cell>
          <cell r="K606" t="str">
            <v>144CX11999</v>
          </cell>
          <cell r="L606" t="str">
            <v>DAPHNE 839E</v>
          </cell>
          <cell r="M606" t="str">
            <v>15/10/2022 16:09:01</v>
          </cell>
          <cell r="N606" t="str">
            <v>WHL</v>
          </cell>
          <cell r="O606">
            <v>20</v>
          </cell>
          <cell r="P606" t="str">
            <v>TC-HICT</v>
          </cell>
          <cell r="Q606">
            <v>0</v>
          </cell>
          <cell r="R606">
            <v>0</v>
          </cell>
          <cell r="S606">
            <v>0</v>
          </cell>
          <cell r="U606">
            <v>20</v>
          </cell>
        </row>
        <row r="607">
          <cell r="A607" t="str">
            <v>WHSU5323168</v>
          </cell>
          <cell r="B607">
            <v>601</v>
          </cell>
          <cell r="C607" t="str">
            <v>28 CAS HYUNDAI CKD PARTS HS CODE:8708.99  ** TEL: +84 247-101-0002, EMAIL: OPSTAFF@GLOVIS.NET.VN, INBOUND@CONGTHANHLOGISTICS.COM  *** PHONE: 84-225-883-1291/ 0902-650-658 EMAIL: INBOUND@CONGTHANHLOGISTICS.COM</v>
          </cell>
          <cell r="E607">
            <v>4162.9399999999996</v>
          </cell>
          <cell r="F607" t="str">
            <v>WHSU5323168</v>
          </cell>
          <cell r="G607" t="str">
            <v>4500</v>
          </cell>
          <cell r="H607" t="str">
            <v>WHLR729381</v>
          </cell>
          <cell r="I607" t="str">
            <v>GLOVIS INDIA PVT.LTD., PLOT NO 109, MANNUR VILLAGE,SRIPERUMBUDUR - TALUK,KANCHEEPURAM DISTRICT -602 105,TAMIL NADU, INDIA .</v>
          </cell>
          <cell r="J607" t="str">
            <v>HYUNDAI GLOVIS VIETNAM CO., LTD. UNIT O1415, 14F, KEANGNAM HANOILANDMARK TOWER, PLOT E6,CAU GIAY NEW URBAN AREA,ME TRI WARD, NAM TU LIEM DISTRICT,HANOI, VIETNAM **</v>
          </cell>
          <cell r="K607" t="str">
            <v>144CX11999</v>
          </cell>
          <cell r="L607" t="str">
            <v>DAPHNE 839E</v>
          </cell>
          <cell r="M607" t="str">
            <v>15/10/2022 16:18:22</v>
          </cell>
          <cell r="N607" t="str">
            <v>WHL</v>
          </cell>
          <cell r="O607">
            <v>20</v>
          </cell>
          <cell r="P607" t="str">
            <v>TC-HICT</v>
          </cell>
          <cell r="Q607">
            <v>0</v>
          </cell>
          <cell r="R607">
            <v>0</v>
          </cell>
          <cell r="S607">
            <v>0</v>
          </cell>
          <cell r="U607">
            <v>20</v>
          </cell>
        </row>
        <row r="608">
          <cell r="A608" t="str">
            <v>WHSU5531840</v>
          </cell>
          <cell r="B608">
            <v>602</v>
          </cell>
          <cell r="C608" t="str">
            <v>23 CAS HYUNDAI CKD PARTS HS CODE:8708.99  ** TEL: +84 247-101-0002, EMAIL: OPSTAFF@GLOVIS.NET.VN, INBOUND@CONGTHANHLOGISTICS.COM  *** PHONE: 84-225-883-1291/ 0902-650-658 EMAIL: INBOUND@CONGTHANHLOGISTICS.COM</v>
          </cell>
          <cell r="E608">
            <v>4787.6099999999997</v>
          </cell>
          <cell r="F608" t="str">
            <v>WHSU5531840</v>
          </cell>
          <cell r="G608" t="str">
            <v>4500</v>
          </cell>
          <cell r="H608" t="str">
            <v>WHLR715743</v>
          </cell>
          <cell r="I608" t="str">
            <v>GLOVIS INDIA PVT.LTD., PLOT NO 109, MANNUR VILLAGE,SRIPERUMBUDUR - TALUK,KANCHEEPURAM DISTRICT -602 105,TAMIL NADU, INDIA .</v>
          </cell>
          <cell r="J608" t="str">
            <v>HYUNDAI GLOVIS VIETNAM CO., LTD. UNIT O1415, 14F, KEANGNAM HANOILANDMARK TOWER, PLOT E6,CAU GIAY NEW URBAN AREA,ME TRI WARD, NAM TU LIEM DISTRICT,HANOI, VIETNAM **</v>
          </cell>
          <cell r="K608" t="str">
            <v>144CX11999</v>
          </cell>
          <cell r="L608" t="str">
            <v>DAPHNE 839E</v>
          </cell>
          <cell r="M608" t="str">
            <v>15/10/2022 16:20:54</v>
          </cell>
          <cell r="N608" t="str">
            <v>WHL</v>
          </cell>
          <cell r="O608">
            <v>20</v>
          </cell>
          <cell r="P608" t="str">
            <v>TC-HICT</v>
          </cell>
          <cell r="Q608">
            <v>0</v>
          </cell>
          <cell r="R608">
            <v>0</v>
          </cell>
          <cell r="S608">
            <v>0</v>
          </cell>
          <cell r="U608">
            <v>20</v>
          </cell>
        </row>
        <row r="609">
          <cell r="A609" t="str">
            <v>TGBU5105550</v>
          </cell>
          <cell r="B609">
            <v>603</v>
          </cell>
          <cell r="C609" t="str">
            <v>1200 CT, 1X20  + 2X40  HQ S.T.C.:7987 CARTONS OF 126703 LSSG2210 10X24-V 2211 126704 LSSG2220 20X12-V 2211 163444 LNSW35G 4X48-V 2004 599937 LPL SL SAKURA 20X24-MV  1509 599936 LPL SL 20X24-MV 1509 312704 LPL SL 40X12-SMV 2007 163489 LNSW35G 8X24-V 2004  N.W : 12,895.47 KGS  SH&amp;gt; JL. YOS SUDARSO KAV.85 SUNTER JAYA, TANJUNG PRIOK, KOTA ADM. JAKARTA UTARA, DKI; CT, JAKARTA, 14350 PH :6221 21882460 TAX:02.194.050.7-058.00  CN&amp;gt; FAX : +84-28-3848-893 TAX ID : 0303721875  NP&amp;gt; FAX : +84-28-3848-893 TAX ID :0303721875  FW&amp;gt; RT.007 RW.002 PANCORAN,  JAKARTA SELATAN, 1278;</v>
          </cell>
          <cell r="E609">
            <v>4140</v>
          </cell>
          <cell r="F609" t="str">
            <v>TGBU5105550</v>
          </cell>
          <cell r="G609" t="str">
            <v>4500</v>
          </cell>
          <cell r="H609" t="str">
            <v>IDA095447/</v>
          </cell>
          <cell r="I609" t="str">
            <v>KINTETSU WORLD EXPRESS INDONESIA AS, AGENT OF KINTETSU WORLD EXPRESS,, INC. ALTIRA OFFICE TOWER, LANTAI 23, , UNIT D-G,                       S, H&gt;,</v>
          </cell>
          <cell r="J609" t="str">
            <v>KINTETSU WORLD EXPRESS ( VIETNAM), INC, TAX CODE : 0303721875-001 HA NOI BR, ANCH 3RD FLOOR, ALS CARGO TERMINAL,, NOI BAI INTERNATIONAL CN&gt;,</v>
          </cell>
          <cell r="K609" t="str">
            <v>JKTC93126500</v>
          </cell>
          <cell r="L609" t="str">
            <v>DAPHNE 839E</v>
          </cell>
          <cell r="M609" t="str">
            <v>15/10/2022 16:26:43</v>
          </cell>
          <cell r="N609" t="str">
            <v>ONE</v>
          </cell>
          <cell r="O609">
            <v>20</v>
          </cell>
          <cell r="P609" t="str">
            <v>TC-HICT</v>
          </cell>
          <cell r="Q609">
            <v>0</v>
          </cell>
          <cell r="R609">
            <v>0</v>
          </cell>
          <cell r="S609">
            <v>0</v>
          </cell>
          <cell r="U609">
            <v>20</v>
          </cell>
        </row>
        <row r="610">
          <cell r="A610" t="str">
            <v>WHSU5852304</v>
          </cell>
          <cell r="B610">
            <v>604</v>
          </cell>
          <cell r="C610" t="str">
            <v>24 CAS HYUNDAI CKD PARTS HS CODE:8708.99  ** TEL: +84 247-101-0002, EMAIL: OPSTAFF@GLOVIS.NET.VN, INBOUND@CONGTHANHLOGISTICS.COM  *** PHONE: 84-225-883-1291/ 0902-650-658 EMAIL: INBOUND@CONGTHANHLOGISTICS.COM</v>
          </cell>
          <cell r="E610">
            <v>14310</v>
          </cell>
          <cell r="F610" t="str">
            <v>WHSU5852304</v>
          </cell>
          <cell r="G610" t="str">
            <v>4500</v>
          </cell>
          <cell r="H610" t="str">
            <v>WHLR709167</v>
          </cell>
          <cell r="I610" t="str">
            <v>GLOVIS INDIA PVT.LTD., PLOT NO 109, MANNUR VILLAGE,SRIPERUMBUDUR - TALUK,KANCHEEPURAM DISTRICT -602 105,TAMIL NADU, INDIA .</v>
          </cell>
          <cell r="J610" t="str">
            <v>HYUNDAI GLOVIS VIETNAM CO., LTD. UNIT O1415, 14F, KEANGNAM HANOILANDMARK TOWER, PLOT E6,CAU GIAY NEW URBAN AREA,ME TRI WARD, NAM TU LIEM DISTRICT,HANOI, VIETNAM **</v>
          </cell>
          <cell r="K610" t="str">
            <v>144CX11322</v>
          </cell>
          <cell r="L610" t="str">
            <v>DAPHNE 839E</v>
          </cell>
          <cell r="M610" t="str">
            <v>15/10/2022 16:27:04</v>
          </cell>
          <cell r="N610" t="str">
            <v>WHL</v>
          </cell>
          <cell r="O610">
            <v>20</v>
          </cell>
          <cell r="P610" t="str">
            <v>TC-HICT</v>
          </cell>
          <cell r="Q610">
            <v>0</v>
          </cell>
          <cell r="R610">
            <v>0</v>
          </cell>
          <cell r="S610">
            <v>0</v>
          </cell>
          <cell r="U610">
            <v>20</v>
          </cell>
        </row>
        <row r="611">
          <cell r="A611" t="str">
            <v>WHSU6842996</v>
          </cell>
          <cell r="B611">
            <v>605</v>
          </cell>
          <cell r="C611" t="str">
            <v>15 CAS HYUNDAI CKD PARTS HS CODE:8708.99  ** TEL: +84 247-101-0002, EMAIL: OPSTAFF@GLOVIS.NET.VN, INBOUND@CONGTHANHLOGISTICS.COM  *** PHONE: 84-225-883-1291/ 0902-650-658 EMAIL: INBOUND@CONGTHANHLOGISTICS.COM</v>
          </cell>
          <cell r="E611">
            <v>3499.65</v>
          </cell>
          <cell r="F611" t="str">
            <v>WHSU6842996</v>
          </cell>
          <cell r="G611" t="str">
            <v>4500</v>
          </cell>
          <cell r="H611" t="str">
            <v>WHLR709163</v>
          </cell>
          <cell r="I611" t="str">
            <v>GLOVIS INDIA PVT.LTD., PLOT NO 109, MANNUR VILLAGE,SRIPERUMBUDUR - TALUK,KANCHEEPURAM DISTRICT -602 105,TAMIL NADU, INDIA .</v>
          </cell>
          <cell r="J611" t="str">
            <v>HYUNDAI GLOVIS VIETNAM CO., LTD. UNIT O1415, 14F, KEANGNAM HANOILANDMARK TOWER, PLOT E6,CAU GIAY NEW URBAN AREA,ME TRI WARD, NAM TU LIEM DISTRICT,HANOI, VIETNAM **</v>
          </cell>
          <cell r="K611" t="str">
            <v>144CX11999</v>
          </cell>
          <cell r="L611" t="str">
            <v>DAPHNE 839E</v>
          </cell>
          <cell r="M611" t="str">
            <v>15/10/2022 16:33:19</v>
          </cell>
          <cell r="N611" t="str">
            <v>WHL</v>
          </cell>
          <cell r="O611">
            <v>20</v>
          </cell>
          <cell r="P611" t="str">
            <v>TC-HICT</v>
          </cell>
          <cell r="Q611">
            <v>0</v>
          </cell>
          <cell r="R611">
            <v>0</v>
          </cell>
          <cell r="S611">
            <v>0</v>
          </cell>
          <cell r="U611">
            <v>20</v>
          </cell>
        </row>
        <row r="612">
          <cell r="A612" t="str">
            <v>WHSU5395595</v>
          </cell>
          <cell r="B612">
            <v>606</v>
          </cell>
          <cell r="C612" t="str">
            <v>8 CAS HYUNDAI CKD PARTS HS CODE:8708.99  ** TEL: +84 247-101-0002, EMAIL: OPSTAFF@GLOVIS.NET.VN, INBOUND@CONGTHANHLOGISTICS.COM  *** PHONE: 84-225-883-1291/ 0902-650-658 EMAIL: INBOUND@CONGTHANHLOGISTICS.COM</v>
          </cell>
          <cell r="E612">
            <v>1425.16</v>
          </cell>
          <cell r="F612" t="str">
            <v>WHSU5395595</v>
          </cell>
          <cell r="G612" t="str">
            <v>4500</v>
          </cell>
          <cell r="H612" t="str">
            <v>WHLR713312</v>
          </cell>
          <cell r="I612" t="str">
            <v>GLOVIS INDIA PVT.LTD., PLOT NO 109, MANNUR VILLAGE,SRIPERUMBUDUR - TALUK,KANCHEEPURAM DISTRICT -602 105,TAMIL NADU, INDIA .</v>
          </cell>
          <cell r="J612" t="str">
            <v>HYUNDAI GLOVIS VIETNAM CO., LTD. UNIT O1415, 14F, KEANGNAM HANOILANDMARK TOWER, PLOT E6,CAU GIAY NEW URBAN AREA,ME TRI WARD, NAM TU LIEM DISTRICT,HANOI, VIETNAM **</v>
          </cell>
          <cell r="K612" t="str">
            <v>144CX11999</v>
          </cell>
          <cell r="L612" t="str">
            <v>DAPHNE 839E</v>
          </cell>
          <cell r="M612" t="str">
            <v>15/10/2022 16:34:02</v>
          </cell>
          <cell r="N612" t="str">
            <v>WHL</v>
          </cell>
          <cell r="O612">
            <v>20</v>
          </cell>
          <cell r="P612" t="str">
            <v>TC-HICT</v>
          </cell>
          <cell r="Q612">
            <v>0</v>
          </cell>
          <cell r="R612">
            <v>0</v>
          </cell>
          <cell r="S612">
            <v>0</v>
          </cell>
          <cell r="U612">
            <v>20</v>
          </cell>
        </row>
        <row r="613">
          <cell r="A613" t="str">
            <v>WHSU6472084</v>
          </cell>
          <cell r="B613">
            <v>607</v>
          </cell>
          <cell r="C613" t="str">
            <v>24 CAS HYUNDAI CKD PARTS HS CODE:8708.99  ** TEL: +84 247-101-0002, EMAIL: OPSTAFF@GLOVIS.NET.VN, INBOUND@CONGTHANHLOGISTICS.COM  *** PHONE: 84-225-883-1291/ 0902-650-658 EMAIL: INBOUND@CONGTHANHLOGISTICS.COM</v>
          </cell>
          <cell r="E613">
            <v>14220</v>
          </cell>
          <cell r="F613" t="str">
            <v>WHSU6472084</v>
          </cell>
          <cell r="G613" t="str">
            <v>4500</v>
          </cell>
          <cell r="H613" t="str">
            <v>WHLR709023</v>
          </cell>
          <cell r="I613" t="str">
            <v>GLOVIS INDIA PVT.LTD., PLOT NO 109, MANNUR VILLAGE,SRIPERUMBUDUR - TALUK,KANCHEEPURAM DISTRICT -602 105,TAMIL NADU, INDIA .</v>
          </cell>
          <cell r="J613" t="str">
            <v>HYUNDAI GLOVIS VIETNAM CO., LTD. UNIT O1415, 14F, KEANGNAM HANOILANDMARK TOWER, PLOT E6,CAU GIAY NEW URBAN AREA,ME TRI WARD, NAM TU LIEM DISTRICT,HANOI, VIETNAM **</v>
          </cell>
          <cell r="K613" t="str">
            <v>144CX11322</v>
          </cell>
          <cell r="L613" t="str">
            <v>DAPHNE 839E</v>
          </cell>
          <cell r="M613" t="str">
            <v>15/10/2022 16:34:18</v>
          </cell>
          <cell r="N613" t="str">
            <v>WHL</v>
          </cell>
          <cell r="O613">
            <v>20</v>
          </cell>
          <cell r="P613" t="str">
            <v>TC-HICT</v>
          </cell>
          <cell r="Q613">
            <v>0</v>
          </cell>
          <cell r="R613">
            <v>0</v>
          </cell>
          <cell r="S613">
            <v>0</v>
          </cell>
          <cell r="U613">
            <v>20</v>
          </cell>
        </row>
        <row r="614">
          <cell r="A614" t="str">
            <v>WHSU6583447</v>
          </cell>
          <cell r="B614">
            <v>608</v>
          </cell>
          <cell r="C614" t="str">
            <v>15 CAS HYUNDAI CKD PARTS HS CODE:8708.99  ** TEL: +84 247-101-0002, EMAIL: OPSTAFF@GLOVIS.NET.VN, INBOUND@CONGTHANHLOGISTICS.COM  *** PHONE: 84-225-883-1291/ 0902-650-658 EMAIL: INBOUND@CONGTHANHLOGISTICS.COM</v>
          </cell>
          <cell r="E614">
            <v>2834.33</v>
          </cell>
          <cell r="F614" t="str">
            <v>WHSU6583447</v>
          </cell>
          <cell r="G614" t="str">
            <v>4500</v>
          </cell>
          <cell r="H614" t="str">
            <v>WHLR709691</v>
          </cell>
          <cell r="I614" t="str">
            <v>GLOVIS INDIA PVT.LTD., PLOT NO 109, MANNUR VILLAGE,SRIPERUMBUDUR - TALUK,KANCHEEPURAM DISTRICT -602 105,TAMIL NADU, INDIA .</v>
          </cell>
          <cell r="J614" t="str">
            <v>HYUNDAI GLOVIS VIETNAM CO., LTD. UNIT O1415, 14F, KEANGNAM HANOILANDMARK TOWER, PLOT E6,CAU GIAY NEW URBAN AREA,ME TRI WARD, NAM TU LIEM DISTRICT,HANOI, VIETNAM **</v>
          </cell>
          <cell r="K614" t="str">
            <v>144CX11999</v>
          </cell>
          <cell r="L614" t="str">
            <v>DAPHNE 839E</v>
          </cell>
          <cell r="M614" t="str">
            <v>15/10/2022 16:34:53</v>
          </cell>
          <cell r="N614" t="str">
            <v>WHL</v>
          </cell>
          <cell r="O614">
            <v>20</v>
          </cell>
          <cell r="P614" t="str">
            <v>TC-HICT</v>
          </cell>
          <cell r="Q614">
            <v>0</v>
          </cell>
          <cell r="R614">
            <v>0</v>
          </cell>
          <cell r="S614">
            <v>0</v>
          </cell>
          <cell r="U614">
            <v>20</v>
          </cell>
        </row>
        <row r="615">
          <cell r="A615" t="str">
            <v>WHSU6802545</v>
          </cell>
          <cell r="B615">
            <v>609</v>
          </cell>
          <cell r="C615" t="str">
            <v>24 CAS HYUNDAI CKD PARTS HS CODE:8708.99  ** TEL: +84 247-101-0002, EMAIL: OPSTAFF@GLOVIS.NET.VN, INBOUND@CONGTHANHLOGISTICS.COM  *** PHONE: 84-225-883-1291/ 0902-650-658 EMAIL: INBOUND@CONGTHANHLOGISTICS.COM</v>
          </cell>
          <cell r="E615">
            <v>14280</v>
          </cell>
          <cell r="F615" t="str">
            <v>WHSU6802545</v>
          </cell>
          <cell r="G615" t="str">
            <v>4500</v>
          </cell>
          <cell r="H615" t="str">
            <v>WHLR715782</v>
          </cell>
          <cell r="I615" t="str">
            <v>GLOVIS INDIA PVT.LTD., PLOT NO 109, MANNUR VILLAGE,SRIPERUMBUDUR - TALUK,KANCHEEPURAM DISTRICT -602 105,TAMIL NADU, INDIA .</v>
          </cell>
          <cell r="J615" t="str">
            <v>HYUNDAI GLOVIS VIETNAM CO., LTD. UNIT O1415, 14F, KEANGNAM HANOILANDMARK TOWER, PLOT E6,CAU GIAY NEW URBAN AREA,ME TRI WARD, NAM TU LIEM DISTRICT,HANOI, VIETNAM **</v>
          </cell>
          <cell r="K615" t="str">
            <v>144CX11322</v>
          </cell>
          <cell r="L615" t="str">
            <v>DAPHNE 839E</v>
          </cell>
          <cell r="M615" t="str">
            <v>15/10/2022 16:39:28</v>
          </cell>
          <cell r="N615" t="str">
            <v>WHL</v>
          </cell>
          <cell r="O615">
            <v>20</v>
          </cell>
          <cell r="P615" t="str">
            <v>TC-HICT</v>
          </cell>
          <cell r="Q615">
            <v>0</v>
          </cell>
          <cell r="R615">
            <v>0</v>
          </cell>
          <cell r="S615">
            <v>0</v>
          </cell>
          <cell r="U615">
            <v>20</v>
          </cell>
        </row>
        <row r="616">
          <cell r="A616" t="str">
            <v>WHSU5839447</v>
          </cell>
          <cell r="B616">
            <v>610</v>
          </cell>
          <cell r="C616" t="str">
            <v>24 CAS HYUNDAI CKD PARTS HS CODE:8708.99  ** TEL: +84 247-101-0002, EMAIL: OPSTAFF@GLOVIS.NET.VN, INBOUND@CONGTHANHLOGISTICS.COM  *** PHONE: 84-225-883-1291/ 0902-650-658 EMAIL: INBOUND@CONGTHANHLOGISTICS.COM</v>
          </cell>
          <cell r="E616">
            <v>14310</v>
          </cell>
          <cell r="F616" t="str">
            <v>WHSU5839447</v>
          </cell>
          <cell r="G616" t="str">
            <v>4500</v>
          </cell>
          <cell r="H616" t="str">
            <v>WHLR708563</v>
          </cell>
          <cell r="I616" t="str">
            <v>GLOVIS INDIA PVT.LTD., PLOT NO 109, MANNUR VILLAGE,SRIPERUMBUDUR - TALUK,KANCHEEPURAM DISTRICT -602 105,TAMIL NADU, INDIA .</v>
          </cell>
          <cell r="J616" t="str">
            <v>HYUNDAI GLOVIS VIETNAM CO., LTD. UNIT O1415, 14F, KEANGNAM HANOILANDMARK TOWER, PLOT E6,CAU GIAY NEW URBAN AREA,ME TRI WARD, NAM TU LIEM DISTRICT,HANOI, VIETNAM **</v>
          </cell>
          <cell r="K616" t="str">
            <v>144CX11322</v>
          </cell>
          <cell r="L616" t="str">
            <v>DAPHNE 839E</v>
          </cell>
          <cell r="M616" t="str">
            <v>15/10/2022 16:44:54</v>
          </cell>
          <cell r="N616" t="str">
            <v>WHL</v>
          </cell>
          <cell r="O616">
            <v>20</v>
          </cell>
          <cell r="P616" t="str">
            <v>TC-HICT</v>
          </cell>
          <cell r="Q616">
            <v>0</v>
          </cell>
          <cell r="R616">
            <v>0</v>
          </cell>
          <cell r="S616">
            <v>0</v>
          </cell>
          <cell r="U616">
            <v>20</v>
          </cell>
        </row>
        <row r="617">
          <cell r="A617" t="str">
            <v>OOCU7199528</v>
          </cell>
          <cell r="B617">
            <v>611</v>
          </cell>
          <cell r="C617"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17">
            <v>25181.599999999999</v>
          </cell>
          <cell r="F617" t="str">
            <v>OOCU7199528</v>
          </cell>
          <cell r="G617" t="str">
            <v>4500</v>
          </cell>
          <cell r="H617" t="str">
            <v>20669039</v>
          </cell>
          <cell r="I617" t="str">
            <v>QUEENSLAND COTTONCORPORATION PTY LTD.     55 WYANDRA STREET NEWSTEAD QUEENSLAND 4006 AUSTRALIA</v>
          </cell>
          <cell r="J617" t="str">
            <v>AN NAM COMMERCE TEXTILE CO., LTDNO.25,11TH STREET, GROUP 23, TRAN     LAM WARD, THAI BINH CITY, THAI BINH PROVINCE, VIETNAM</v>
          </cell>
          <cell r="K617" t="str">
            <v>COSU6338721490</v>
          </cell>
          <cell r="L617" t="str">
            <v>DAPHNE 839E</v>
          </cell>
          <cell r="M617" t="str">
            <v>15/10/2022 16:45:09</v>
          </cell>
          <cell r="N617" t="str">
            <v>COS</v>
          </cell>
          <cell r="O617">
            <v>20</v>
          </cell>
          <cell r="P617" t="str">
            <v>TC-HICT</v>
          </cell>
          <cell r="Q617">
            <v>0</v>
          </cell>
          <cell r="R617">
            <v>0</v>
          </cell>
          <cell r="S617">
            <v>0</v>
          </cell>
          <cell r="U617">
            <v>20</v>
          </cell>
        </row>
        <row r="618">
          <cell r="A618" t="str">
            <v>WHLU5531546</v>
          </cell>
          <cell r="B618">
            <v>612</v>
          </cell>
          <cell r="C618" t="str">
            <v>24 CAS HYUNDAI CKD PARTS HS CODE:8708.99  ** TEL: +84 247-101-0002, EMAIL: OPSTAFF@GLOVIS.NET.VN, INBOUND@CONGTHANHLOGISTICS.COM  *** PHONE: 84-225-883-1291/ 0902-650-658 EMAIL: INBOUND@CONGTHANHLOGISTICS.COM</v>
          </cell>
          <cell r="E618">
            <v>14430</v>
          </cell>
          <cell r="F618" t="str">
            <v>WHLU5531546</v>
          </cell>
          <cell r="G618" t="str">
            <v>4500</v>
          </cell>
          <cell r="H618" t="str">
            <v>WHLR709060</v>
          </cell>
          <cell r="I618" t="str">
            <v>GLOVIS INDIA PVT.LTD., PLOT NO 109, MANNUR VILLAGE,SRIPERUMBUDUR - TALUK,KANCHEEPURAM DISTRICT -602 105,TAMIL NADU, INDIA .</v>
          </cell>
          <cell r="J618" t="str">
            <v>HYUNDAI GLOVIS VIETNAM CO., LTD. UNIT O1415, 14F, KEANGNAM HANOILANDMARK TOWER, PLOT E6,CAU GIAY NEW URBAN AREA,ME TRI WARD, NAM TU LIEM DISTRICT,HANOI, VIETNAM **</v>
          </cell>
          <cell r="K618" t="str">
            <v>144CX11322</v>
          </cell>
          <cell r="L618" t="str">
            <v>DAPHNE 839E</v>
          </cell>
          <cell r="M618" t="str">
            <v>15/10/2022 16:47:34</v>
          </cell>
          <cell r="N618" t="str">
            <v>WHL</v>
          </cell>
          <cell r="O618">
            <v>20</v>
          </cell>
          <cell r="P618" t="str">
            <v>TC-HICT</v>
          </cell>
          <cell r="Q618">
            <v>0</v>
          </cell>
          <cell r="R618">
            <v>0</v>
          </cell>
          <cell r="S618">
            <v>0</v>
          </cell>
          <cell r="U618">
            <v>20</v>
          </cell>
        </row>
        <row r="619">
          <cell r="A619" t="str">
            <v>WHSU5751145</v>
          </cell>
          <cell r="B619">
            <v>613</v>
          </cell>
          <cell r="C619" t="str">
            <v>22 CAS HYUNDAI CKD PARTS HS CODE:8708.99  ** TEL: +84 247-101-0002, EMAIL: OPSTAFF@GLOVIS.NET.VN, INBOUND@CONGTHANHLOGISTICS.COM  *** PHONE: 84-225-883-1291/ 0902-650-658 EMAIL: INBOUND@CONGTHANHLOGISTICS.COM</v>
          </cell>
          <cell r="E619">
            <v>13100</v>
          </cell>
          <cell r="F619" t="str">
            <v>WHSU5751145</v>
          </cell>
          <cell r="G619" t="str">
            <v>4500</v>
          </cell>
          <cell r="H619" t="str">
            <v>WHLR715786</v>
          </cell>
          <cell r="I619" t="str">
            <v>GLOVIS INDIA PVT.LTD., PLOT NO 109, MANNUR VILLAGE,SRIPERUMBUDUR - TALUK,KANCHEEPURAM DISTRICT -602 105,TAMIL NADU, INDIA .</v>
          </cell>
          <cell r="J619" t="str">
            <v>HYUNDAI GLOVIS VIETNAM CO., LTD. UNIT O1415, 14F, KEANGNAM HANOILANDMARK TOWER, PLOT E6,CAU GIAY NEW URBAN AREA,ME TRI WARD, NAM TU LIEM DISTRICT,HANOI, VIETNAM **</v>
          </cell>
          <cell r="K619" t="str">
            <v>144CX11322</v>
          </cell>
          <cell r="L619" t="str">
            <v>DAPHNE 839E</v>
          </cell>
          <cell r="M619" t="str">
            <v>15/10/2022 16:50:25</v>
          </cell>
          <cell r="N619" t="str">
            <v>WHL</v>
          </cell>
          <cell r="O619">
            <v>20</v>
          </cell>
          <cell r="P619" t="str">
            <v>TC-HICT</v>
          </cell>
          <cell r="Q619">
            <v>0</v>
          </cell>
          <cell r="R619">
            <v>0</v>
          </cell>
          <cell r="S619">
            <v>0</v>
          </cell>
          <cell r="U619">
            <v>20</v>
          </cell>
        </row>
        <row r="620">
          <cell r="A620" t="str">
            <v>WHSU5239735</v>
          </cell>
          <cell r="B620">
            <v>614</v>
          </cell>
          <cell r="C620" t="str">
            <v>24 CAS HYUNDAI CKD PARTS HS CODE:8708.99  ** TEL: +84 247-101-0002, EMAIL: OPSTAFF@GLOVIS.NET.VN, INBOUND@CONGTHANHLOGISTICS.COM  *** PHONE: 84-225-883-1291/ 0902-650-658 EMAIL: INBOUND@CONGTHANHLOGISTICS.COM</v>
          </cell>
          <cell r="E620">
            <v>14070</v>
          </cell>
          <cell r="F620" t="str">
            <v>WHSU5239735</v>
          </cell>
          <cell r="G620" t="str">
            <v>4500</v>
          </cell>
          <cell r="H620" t="str">
            <v>WHLR708562</v>
          </cell>
          <cell r="I620" t="str">
            <v>GLOVIS INDIA PVT.LTD., PLOT NO 109, MANNUR VILLAGE,SRIPERUMBUDUR - TALUK,KANCHEEPURAM DISTRICT -602 105,TAMIL NADU, INDIA .</v>
          </cell>
          <cell r="J620" t="str">
            <v>HYUNDAI GLOVIS VIETNAM CO., LTD. UNIT O1415, 14F, KEANGNAM HANOILANDMARK TOWER, PLOT E6,CAU GIAY NEW URBAN AREA,ME TRI WARD, NAM TU LIEM DISTRICT,HANOI, VIETNAM **</v>
          </cell>
          <cell r="K620" t="str">
            <v>144CX11322</v>
          </cell>
          <cell r="L620" t="str">
            <v>DAPHNE 839E</v>
          </cell>
          <cell r="M620" t="str">
            <v>15/10/2022 16:54:42</v>
          </cell>
          <cell r="N620" t="str">
            <v>WHL</v>
          </cell>
          <cell r="O620">
            <v>20</v>
          </cell>
          <cell r="P620" t="str">
            <v>TC-HICT</v>
          </cell>
          <cell r="Q620">
            <v>0</v>
          </cell>
          <cell r="R620">
            <v>0</v>
          </cell>
          <cell r="S620">
            <v>0</v>
          </cell>
          <cell r="U620">
            <v>20</v>
          </cell>
        </row>
        <row r="621">
          <cell r="A621" t="str">
            <v>SEKU4666642</v>
          </cell>
          <cell r="B621">
            <v>615</v>
          </cell>
          <cell r="C621" t="str">
            <v>TOTAL:433 BALES
433 BALES OF AUSTRALIA RAW
COTTON
AUS NO:115025146/FR
HS CODE : 52010000PIC : MS HIEN
TEL: +84988465900/+84981887532
EMAIL:
NGUYENHIEN.ANNAM@GMAIL.COM,DONGTHUY.ANNAM@GMAIL.COM
TAX ID : 1000752139
GROSS WEIGHT: KGS 101,330.60
NET WEIGHT: KGS 100,811.00EDN: AERPMWJJK
NoOfPkg:433;KindOfPackage:BALES</v>
          </cell>
          <cell r="E621">
            <v>25403.599999999999</v>
          </cell>
          <cell r="F621" t="str">
            <v>SEKU4666642</v>
          </cell>
          <cell r="G621" t="str">
            <v>4500</v>
          </cell>
          <cell r="H621" t="str">
            <v>H8045438</v>
          </cell>
          <cell r="I621" t="str">
            <v>QUEENSLAND COTTONCORPORATION PTY LTD.     55 WYANDRA STREET NEWSTEAD QUEENSLAND 4006 AUSTRALIA</v>
          </cell>
          <cell r="J621" t="str">
            <v>AN NAM COMMERCE TEXTILE CO., LTDNO.25,11TH STREET, GROUP 23, TRAN     LAM WARD, THAI BINH CITY, THAI BINH PROVINCE, VIETNAM</v>
          </cell>
          <cell r="K621" t="str">
            <v>COSU6338719930</v>
          </cell>
          <cell r="L621" t="str">
            <v>DAPHNE 839E</v>
          </cell>
          <cell r="M621" t="str">
            <v>15/10/2022 16:57:01</v>
          </cell>
          <cell r="N621" t="str">
            <v>COS</v>
          </cell>
          <cell r="O621">
            <v>20</v>
          </cell>
          <cell r="P621" t="str">
            <v>TC-HICT</v>
          </cell>
          <cell r="Q621">
            <v>0</v>
          </cell>
          <cell r="R621">
            <v>0</v>
          </cell>
          <cell r="S621">
            <v>0</v>
          </cell>
          <cell r="U621">
            <v>20</v>
          </cell>
        </row>
        <row r="622">
          <cell r="A622" t="str">
            <v>WHLU5754555</v>
          </cell>
          <cell r="B622">
            <v>616</v>
          </cell>
          <cell r="C622" t="str">
            <v>24 CAS HYUNDAI CKD PARTS HS CODE:8708.99  ** TEL: +84 247-101-0002, EMAIL: OPSTAFF@GLOVIS.NET.VN, INBOUND@CONGTHANHLOGISTICS.COM  *** PHONE: 84-225-883-1291/ 0902-650-658 EMAIL: INBOUND@CONGTHANHLOGISTICS.COM</v>
          </cell>
          <cell r="E622">
            <v>14340</v>
          </cell>
          <cell r="F622" t="str">
            <v>WHLU5754555</v>
          </cell>
          <cell r="G622" t="str">
            <v>4500</v>
          </cell>
          <cell r="H622" t="str">
            <v>WHLR709181</v>
          </cell>
          <cell r="I622" t="str">
            <v>GLOVIS INDIA PVT.LTD., PLOT NO 109, MANNUR VILLAGE,SRIPERUMBUDUR - TALUK,KANCHEEPURAM DISTRICT -602 105,TAMIL NADU, INDIA .</v>
          </cell>
          <cell r="J622" t="str">
            <v>HYUNDAI GLOVIS VIETNAM CO., LTD. UNIT O1415, 14F, KEANGNAM HANOILANDMARK TOWER, PLOT E6,CAU GIAY NEW URBAN AREA,ME TRI WARD, NAM TU LIEM DISTRICT,HANOI, VIETNAM **</v>
          </cell>
          <cell r="K622" t="str">
            <v>144CX11322</v>
          </cell>
          <cell r="L622" t="str">
            <v>DAPHNE 839E</v>
          </cell>
          <cell r="M622" t="str">
            <v>15/10/2022 16:59:04</v>
          </cell>
          <cell r="N622" t="str">
            <v>WHL</v>
          </cell>
          <cell r="O622">
            <v>20</v>
          </cell>
          <cell r="P622" t="str">
            <v>TC-HICT</v>
          </cell>
          <cell r="Q622">
            <v>0</v>
          </cell>
          <cell r="R622">
            <v>0</v>
          </cell>
          <cell r="S622">
            <v>0</v>
          </cell>
          <cell r="U622">
            <v>20</v>
          </cell>
        </row>
        <row r="623">
          <cell r="A623" t="str">
            <v>WHSU6615098</v>
          </cell>
          <cell r="B623">
            <v>617</v>
          </cell>
          <cell r="C623" t="str">
            <v>43 CAS HYUNDAI CKD PARTS HS CODE:8708.99  ** TEL: +84 247-101-0002, EMAIL: OPSTAFF@GLOVIS.NET.VN, INBOUND@CONGTHANHLOGISTICS.COM  *** PHONE: 84-225-883-1291/ 0902-650-658 EMAIL: INBOUND@CONGTHANHLOGISTICS.COM</v>
          </cell>
          <cell r="E623">
            <v>8192.7800000000007</v>
          </cell>
          <cell r="F623" t="str">
            <v>WHSU6615098</v>
          </cell>
          <cell r="G623" t="str">
            <v>4500</v>
          </cell>
          <cell r="H623" t="str">
            <v>WHLR709105</v>
          </cell>
          <cell r="I623" t="str">
            <v>GLOVIS INDIA PVT.LTD., PLOT NO 109, MANNUR VILLAGE,SRIPERUMBUDUR - TALUK,KANCHEEPURAM DISTRICT -602 105,TAMIL NADU, INDIA .</v>
          </cell>
          <cell r="J623" t="str">
            <v>HYUNDAI GLOVIS VIETNAM CO., LTD. UNIT O1415, 14F, KEANGNAM HANOILANDMARK TOWER, PLOT E6,CAU GIAY NEW URBAN AREA,ME TRI WARD, NAM TU LIEM DISTRICT,HANOI, VIETNAM **</v>
          </cell>
          <cell r="K623" t="str">
            <v>144CX11999</v>
          </cell>
          <cell r="L623" t="str">
            <v>DAPHNE 839E</v>
          </cell>
          <cell r="M623" t="str">
            <v>15/10/2022 17:06:43</v>
          </cell>
          <cell r="N623" t="str">
            <v>WHL</v>
          </cell>
          <cell r="O623">
            <v>20</v>
          </cell>
          <cell r="P623" t="str">
            <v>TC-HICT</v>
          </cell>
          <cell r="Q623">
            <v>0</v>
          </cell>
          <cell r="R623">
            <v>0</v>
          </cell>
          <cell r="S623">
            <v>0</v>
          </cell>
          <cell r="U623">
            <v>20</v>
          </cell>
        </row>
        <row r="624">
          <cell r="A624" t="str">
            <v>FSCU8492668</v>
          </cell>
          <cell r="B624">
            <v>618</v>
          </cell>
          <cell r="C624"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24">
            <v>25296.6</v>
          </cell>
          <cell r="F624" t="str">
            <v>FSCU8492668</v>
          </cell>
          <cell r="G624" t="str">
            <v>4500</v>
          </cell>
          <cell r="H624" t="str">
            <v>1089363</v>
          </cell>
          <cell r="I624" t="str">
            <v>QUEENSLAND COTTONCORPORATION PTY LTD.     55 WYANDRA STREET NEWSTEAD QUEENSLAND 4006 AUSTRALIA</v>
          </cell>
          <cell r="J624" t="str">
            <v>AN NAM COMMERCE TEXTILE CO., LTDNO.25,11TH STREET, GROUP 23, TRAN     LAM WARD, THAI BINH CITY, THAI BINH PROVINCE, VIETNAM</v>
          </cell>
          <cell r="K624" t="str">
            <v>COSU6338721490</v>
          </cell>
          <cell r="L624" t="str">
            <v>DAPHNE 839E</v>
          </cell>
          <cell r="M624" t="str">
            <v>15/10/2022 17:07:02</v>
          </cell>
          <cell r="N624" t="str">
            <v>COS</v>
          </cell>
          <cell r="O624">
            <v>20</v>
          </cell>
          <cell r="P624" t="str">
            <v>TC-HICT</v>
          </cell>
          <cell r="Q624">
            <v>0</v>
          </cell>
          <cell r="R624">
            <v>0</v>
          </cell>
          <cell r="S624">
            <v>0</v>
          </cell>
          <cell r="U624">
            <v>20</v>
          </cell>
        </row>
        <row r="625">
          <cell r="A625" t="str">
            <v>WHSU6078208</v>
          </cell>
          <cell r="B625">
            <v>619</v>
          </cell>
          <cell r="C625" t="str">
            <v>42 CAS HYUNDAI CKD PARTS HS CODE:8708.99  ** TEL: +84 247-101-0002, EMAIL: OPSTAFF@GLOVIS.NET.VN, INBOUND@CONGTHANHLOGISTICS.COM  *** PHONE: 84-225-883-1291/ 0902-650-658 EMAIL: INBOUND@CONGTHANHLOGISTICS.COM</v>
          </cell>
          <cell r="E625">
            <v>6446.12</v>
          </cell>
          <cell r="F625" t="str">
            <v>WHSU6078208</v>
          </cell>
          <cell r="G625" t="str">
            <v>4500</v>
          </cell>
          <cell r="H625" t="str">
            <v>WHLR709020</v>
          </cell>
          <cell r="I625" t="str">
            <v>GLOVIS INDIA PVT.LTD., PLOT NO 109, MANNUR VILLAGE,SRIPERUMBUDUR - TALUK,KANCHEEPURAM DISTRICT -602 105,TAMIL NADU, INDIA .</v>
          </cell>
          <cell r="J625" t="str">
            <v>HYUNDAI GLOVIS VIETNAM CO., LTD. UNIT O1415, 14F, KEANGNAM HANOILANDMARK TOWER, PLOT E6,CAU GIAY NEW URBAN AREA,ME TRI WARD, NAM TU LIEM DISTRICT,HANOI, VIETNAM **</v>
          </cell>
          <cell r="K625" t="str">
            <v>144CX11999</v>
          </cell>
          <cell r="L625" t="str">
            <v>DAPHNE 839E</v>
          </cell>
          <cell r="M625" t="str">
            <v>15/10/2022 17:08:09</v>
          </cell>
          <cell r="N625" t="str">
            <v>WHL</v>
          </cell>
          <cell r="O625">
            <v>20</v>
          </cell>
          <cell r="P625" t="str">
            <v>TC-HICT</v>
          </cell>
          <cell r="Q625">
            <v>0</v>
          </cell>
          <cell r="R625">
            <v>0</v>
          </cell>
          <cell r="S625">
            <v>0</v>
          </cell>
          <cell r="U625">
            <v>20</v>
          </cell>
        </row>
        <row r="626">
          <cell r="A626" t="str">
            <v>DFSU7818630</v>
          </cell>
          <cell r="B626">
            <v>620</v>
          </cell>
          <cell r="C626" t="str">
            <v>8 CAS HYUNDAI CKD PARTS HS CODE:8708.99  ** TEL: +84 247-101-0002, EMAIL: OPSTAFF@GLOVIS.NET.VN, INBOUND@CONGTHANHLOGISTICS.COM  *** PHONE: 84-225-883-1291/ 0902-650-658 EMAIL: INBOUND@CONGTHANHLOGISTICS.COM</v>
          </cell>
          <cell r="E626">
            <v>1425.16</v>
          </cell>
          <cell r="F626" t="str">
            <v>DFSU7818630</v>
          </cell>
          <cell r="G626" t="str">
            <v>4500</v>
          </cell>
          <cell r="H626" t="str">
            <v>WHLR709043</v>
          </cell>
          <cell r="I626" t="str">
            <v>GLOVIS INDIA PVT.LTD., PLOT NO 109, MANNUR VILLAGE,SRIPERUMBUDUR - TALUK,KANCHEEPURAM DISTRICT -602 105,TAMIL NADU, INDIA .</v>
          </cell>
          <cell r="J626" t="str">
            <v>HYUNDAI GLOVIS VIETNAM CO., LTD. UNIT O1415, 14F, KEANGNAM HANOILANDMARK TOWER, PLOT E6,CAU GIAY NEW URBAN AREA,ME TRI WARD, NAM TU LIEM DISTRICT,HANOI, VIETNAM **</v>
          </cell>
          <cell r="K626" t="str">
            <v>144CX11999</v>
          </cell>
          <cell r="L626" t="str">
            <v>DAPHNE 839E</v>
          </cell>
          <cell r="M626" t="str">
            <v>15/10/2022 17:10:06</v>
          </cell>
          <cell r="N626" t="str">
            <v>WHL</v>
          </cell>
          <cell r="O626">
            <v>20</v>
          </cell>
          <cell r="P626" t="str">
            <v>TC-HICT</v>
          </cell>
          <cell r="Q626">
            <v>0</v>
          </cell>
          <cell r="R626">
            <v>0</v>
          </cell>
          <cell r="S626">
            <v>0</v>
          </cell>
          <cell r="U626">
            <v>20</v>
          </cell>
        </row>
        <row r="627">
          <cell r="A627" t="str">
            <v>OOLU9580334</v>
          </cell>
          <cell r="B627">
            <v>621</v>
          </cell>
          <cell r="C627" t="str">
            <v>51 RE, 1X40" HC CONTAINER 51 REELS 25.297 MT NET WEIGHT 25.297 MT GROSS WEIGHT DESCRIPTION OF GOODS:UNCOATED WOODFREE PRINTING PAPER BRAND PAPERONE OFFSET L/C NUMBER : 0128IL2200219 AND L/C ISSUING DATE : 22/08/23 OC NO.: 2SVN-00135 CUSTOMER REF.: VN-08-130-2022 HS CODE 4802.55.90 FREIGHT PREPAID. 30 DAYS FREE DETENTION AND DEMURRAGE (COMBO) AT DESTINATION;</v>
          </cell>
          <cell r="E627">
            <v>25297</v>
          </cell>
          <cell r="F627" t="str">
            <v>OOLU9580334</v>
          </cell>
          <cell r="G627" t="str">
            <v>4500</v>
          </cell>
          <cell r="H627" t="str">
            <v>OOLGUS1707</v>
          </cell>
          <cell r="I627" t="str">
            <v>APRIL INTERNATIONAL ENTERPRISE, PTE LTD., ADD: 80 RAFFLES PLACE, HEX, 50-01 UOB PLAZA 1, SINGAPORE, 048624, SINGAPORE,</v>
          </cell>
          <cell r="J627" t="str">
            <v>TO ORDER OF VIETINBANK CHUONG, DUONG BRANCH,</v>
          </cell>
          <cell r="K627" t="str">
            <v>OOLU2136107360</v>
          </cell>
          <cell r="L627" t="str">
            <v>DAPHNE 839E</v>
          </cell>
          <cell r="M627" t="str">
            <v>15/10/2022 17:16:09</v>
          </cell>
          <cell r="N627" t="str">
            <v>OCL</v>
          </cell>
          <cell r="O627">
            <v>20</v>
          </cell>
          <cell r="P627" t="str">
            <v>TC-HICT</v>
          </cell>
          <cell r="Q627">
            <v>0</v>
          </cell>
          <cell r="R627">
            <v>0</v>
          </cell>
          <cell r="S627">
            <v>0</v>
          </cell>
          <cell r="U627">
            <v>20</v>
          </cell>
        </row>
        <row r="628">
          <cell r="A628" t="str">
            <v>WHSU6620659</v>
          </cell>
          <cell r="B628">
            <v>622</v>
          </cell>
          <cell r="C628" t="str">
            <v>21 CAS HYUNDAI CKD PARTS HS CODE:8708.99  ** TEL: +84 247-101-0002, EMAIL: OPSTAFF@GLOVIS.NET.VN, INBOUND@CONGTHANHLOGISTICS.COM  *** PHONE: 84-225-883-1291/ 0902-650-658 EMAIL: INBOUND@CONGTHANHLOGISTICS.COM</v>
          </cell>
          <cell r="E628">
            <v>4018.09</v>
          </cell>
          <cell r="F628" t="str">
            <v>WHSU6620659</v>
          </cell>
          <cell r="G628" t="str">
            <v>4500</v>
          </cell>
          <cell r="H628" t="str">
            <v>WHLR715658</v>
          </cell>
          <cell r="I628" t="str">
            <v>GLOVIS INDIA PVT.LTD., PLOT NO 109, MANNUR VILLAGE,SRIPERUMBUDUR - TALUK,KANCHEEPURAM DISTRICT -602 105,TAMIL NADU, INDIA .</v>
          </cell>
          <cell r="J628" t="str">
            <v>HYUNDAI GLOVIS VIETNAM CO., LTD. UNIT O1415, 14F, KEANGNAM HANOILANDMARK TOWER, PLOT E6,CAU GIAY NEW URBAN AREA,ME TRI WARD, NAM TU LIEM DISTRICT,HANOI, VIETNAM **</v>
          </cell>
          <cell r="K628" t="str">
            <v>144CX11999</v>
          </cell>
          <cell r="L628" t="str">
            <v>DAPHNE 839E</v>
          </cell>
          <cell r="M628" t="str">
            <v>15/10/2022 17:19:58</v>
          </cell>
          <cell r="N628" t="str">
            <v>WHL</v>
          </cell>
          <cell r="O628">
            <v>20</v>
          </cell>
          <cell r="P628" t="str">
            <v>TC-HICT</v>
          </cell>
          <cell r="Q628">
            <v>0</v>
          </cell>
          <cell r="R628">
            <v>0</v>
          </cell>
          <cell r="S628">
            <v>0</v>
          </cell>
          <cell r="U628">
            <v>20</v>
          </cell>
        </row>
        <row r="629">
          <cell r="A629" t="str">
            <v>CCLU7800917</v>
          </cell>
          <cell r="B629">
            <v>623</v>
          </cell>
          <cell r="C629" t="str">
            <v>TOTAL:433 BALES
433 BALES OF AUSTRALIA RAW
COTTON
AUS NO:115025146/FR
HS CODE : 52010000PIC : MS HIEN
TEL: +84988465900/+84981887532
EMAIL:
NGUYENHIEN.ANNAM@GMAIL.COM,DONGTHUY.ANNAM@GMAIL.COM
TAX ID : 1000752139
GROSS WEIGHT: KGS 101,330.60
NET WEIGHT: KGS 100,811.00EDN: AERPMWJJK
NoOfPkg:433;KindOfPackage:BALES</v>
          </cell>
          <cell r="E629">
            <v>25345.8</v>
          </cell>
          <cell r="F629" t="str">
            <v>CCLU7800917</v>
          </cell>
          <cell r="G629" t="str">
            <v>4500</v>
          </cell>
          <cell r="H629" t="str">
            <v>1089376</v>
          </cell>
          <cell r="I629" t="str">
            <v>QUEENSLAND COTTONCORPORATION PTY LTD.     55 WYANDRA STREET NEWSTEAD QUEENSLAND 4006 AUSTRALIA</v>
          </cell>
          <cell r="J629" t="str">
            <v>AN NAM COMMERCE TEXTILE CO., LTDNO.25,11TH STREET, GROUP 23, TRAN     LAM WARD, THAI BINH CITY, THAI BINH PROVINCE, VIETNAM</v>
          </cell>
          <cell r="K629" t="str">
            <v>COSU6338719930</v>
          </cell>
          <cell r="L629" t="str">
            <v>DAPHNE 839E</v>
          </cell>
          <cell r="M629" t="str">
            <v>15/10/2022 17:25:50</v>
          </cell>
          <cell r="N629" t="str">
            <v>COS</v>
          </cell>
          <cell r="O629">
            <v>20</v>
          </cell>
          <cell r="P629" t="str">
            <v>TC-HICT</v>
          </cell>
          <cell r="Q629">
            <v>0</v>
          </cell>
          <cell r="R629">
            <v>0</v>
          </cell>
          <cell r="S629">
            <v>0</v>
          </cell>
          <cell r="U629">
            <v>20</v>
          </cell>
        </row>
        <row r="630">
          <cell r="A630" t="str">
            <v>WHSU6647618</v>
          </cell>
          <cell r="B630">
            <v>624</v>
          </cell>
          <cell r="C630" t="str">
            <v>43 CAS HYUNDAI CKD PARTS HS CODE:8708.99  ** TEL: +84 247-101-0002, EMAIL: OPSTAFF@GLOVIS.NET.VN, INBOUND@CONGTHANHLOGISTICS.COM  *** PHONE: 84-225-883-1291/ 0902-650-658 EMAIL: INBOUND@CONGTHANHLOGISTICS.COM</v>
          </cell>
          <cell r="E630">
            <v>4334.33</v>
          </cell>
          <cell r="F630" t="str">
            <v>WHSU6647618</v>
          </cell>
          <cell r="G630" t="str">
            <v>4500</v>
          </cell>
          <cell r="H630" t="str">
            <v>WHLR715656</v>
          </cell>
          <cell r="I630" t="str">
            <v>GLOVIS INDIA PVT.LTD., PLOT NO 109, MANNUR VILLAGE,SRIPERUMBUDUR - TALUK,KANCHEEPURAM DISTRICT -602 105,TAMIL NADU, INDIA .</v>
          </cell>
          <cell r="J630" t="str">
            <v>HYUNDAI GLOVIS VIETNAM CO., LTD. UNIT O1415, 14F, KEANGNAM HANOILANDMARK TOWER, PLOT E6,CAU GIAY NEW URBAN AREA,ME TRI WARD, NAM TU LIEM DISTRICT,HANOI, VIETNAM **</v>
          </cell>
          <cell r="K630" t="str">
            <v>144CX11999</v>
          </cell>
          <cell r="L630" t="str">
            <v>DAPHNE 839E</v>
          </cell>
          <cell r="M630" t="str">
            <v>15/10/2022 17:27:42</v>
          </cell>
          <cell r="N630" t="str">
            <v>WHL</v>
          </cell>
          <cell r="O630">
            <v>20</v>
          </cell>
          <cell r="P630" t="str">
            <v>TC-HICT</v>
          </cell>
          <cell r="Q630">
            <v>0</v>
          </cell>
          <cell r="R630">
            <v>0</v>
          </cell>
          <cell r="S630">
            <v>0</v>
          </cell>
          <cell r="U630">
            <v>20</v>
          </cell>
        </row>
        <row r="631">
          <cell r="A631" t="str">
            <v>WHSU6059260</v>
          </cell>
          <cell r="B631">
            <v>625</v>
          </cell>
          <cell r="C631" t="str">
            <v>28 CAS HYUNDAI CKD PARTS HS CODE:8708.99  ** TEL: +84 247-101-0002, EMAIL: OPSTAFF@GLOVIS.NET.VN, INBOUND@CONGTHANHLOGISTICS.COM  *** PHONE: 84-225-883-1291/ 0902-650-658 EMAIL: INBOUND@CONGTHANHLOGISTICS.COM</v>
          </cell>
          <cell r="E631">
            <v>3098.87</v>
          </cell>
          <cell r="F631" t="str">
            <v>WHSU6059260</v>
          </cell>
          <cell r="G631" t="str">
            <v>4500</v>
          </cell>
          <cell r="H631" t="str">
            <v>WHLR709608</v>
          </cell>
          <cell r="I631" t="str">
            <v>GLOVIS INDIA PVT.LTD., PLOT NO 109, MANNUR VILLAGE,SRIPERUMBUDUR - TALUK,KANCHEEPURAM DISTRICT -602 105,TAMIL NADU, INDIA .</v>
          </cell>
          <cell r="J631" t="str">
            <v>HYUNDAI GLOVIS VIETNAM CO., LTD. UNIT O1415, 14F, KEANGNAM HANOILANDMARK TOWER, PLOT E6,CAU GIAY NEW URBAN AREA,ME TRI WARD, NAM TU LIEM DISTRICT,HANOI, VIETNAM **</v>
          </cell>
          <cell r="K631" t="str">
            <v>144CX11999</v>
          </cell>
          <cell r="L631" t="str">
            <v>DAPHNE 839E</v>
          </cell>
          <cell r="M631" t="str">
            <v>15/10/2022 17:29:13</v>
          </cell>
          <cell r="N631" t="str">
            <v>WHL</v>
          </cell>
          <cell r="O631">
            <v>20</v>
          </cell>
          <cell r="P631" t="str">
            <v>TC-HICT</v>
          </cell>
          <cell r="Q631">
            <v>0</v>
          </cell>
          <cell r="R631">
            <v>0</v>
          </cell>
          <cell r="S631">
            <v>0</v>
          </cell>
          <cell r="U631">
            <v>20</v>
          </cell>
        </row>
        <row r="632">
          <cell r="A632" t="str">
            <v>WHSU6199318</v>
          </cell>
          <cell r="B632">
            <v>626</v>
          </cell>
          <cell r="C632" t="str">
            <v>33 CAS HYUNDAI CKD PARTS HS CODE:8708.99  ** TEL: +84 247-101-0002, EMAIL: OPSTAFF@GLOVIS.NET.VN, INBOUND@CONGTHANHLOGISTICS.COM  *** PHONE: 84-225-883-1291/ 0902-650-658 EMAIL: INBOUND@CONGTHANHLOGISTICS.COM</v>
          </cell>
          <cell r="E632">
            <v>4600.5600000000004</v>
          </cell>
          <cell r="F632" t="str">
            <v>WHSU6199318</v>
          </cell>
          <cell r="G632" t="str">
            <v>4500</v>
          </cell>
          <cell r="H632" t="str">
            <v>WHLR709739</v>
          </cell>
          <cell r="I632" t="str">
            <v>GLOVIS INDIA PVT.LTD., PLOT NO 109, MANNUR VILLAGE,SRIPERUMBUDUR - TALUK,KANCHEEPURAM DISTRICT -602 105,TAMIL NADU, INDIA .</v>
          </cell>
          <cell r="J632" t="str">
            <v>HYUNDAI GLOVIS VIETNAM CO., LTD. UNIT O1415, 14F, KEANGNAM HANOILANDMARK TOWER, PLOT E6,CAU GIAY NEW URBAN AREA,ME TRI WARD, NAM TU LIEM DISTRICT,HANOI, VIETNAM **</v>
          </cell>
          <cell r="K632" t="str">
            <v>144CX11999</v>
          </cell>
          <cell r="L632" t="str">
            <v>DAPHNE 839E</v>
          </cell>
          <cell r="M632" t="str">
            <v>15/10/2022 17:31:57</v>
          </cell>
          <cell r="N632" t="str">
            <v>WHL</v>
          </cell>
          <cell r="O632">
            <v>20</v>
          </cell>
          <cell r="P632" t="str">
            <v>TC-HICT</v>
          </cell>
          <cell r="Q632">
            <v>0</v>
          </cell>
          <cell r="R632">
            <v>0</v>
          </cell>
          <cell r="S632">
            <v>0</v>
          </cell>
          <cell r="U632">
            <v>20</v>
          </cell>
        </row>
        <row r="633">
          <cell r="A633" t="str">
            <v>TGBU7779325</v>
          </cell>
          <cell r="B633">
            <v>627</v>
          </cell>
          <cell r="C633" t="str">
            <v>TOTAL:654 BALES
654 BALES OF AUSTRALIA RAW
COTTON
AUS NO: 115025148/VI
HS CODE : 52010000TAX ID : 1000752139
PIC : MS HIEN (TEL:
+84988465900/+84981887532)
EMAIL:NGUYENHIEN.ANNAM@GMAIL.COM,
DONGTHUY.ANNAM@GMAIL.COM)
EDN: AERP43KX6
NoOfPkg:654;KindOfPackage:BALES</v>
          </cell>
          <cell r="E633">
            <v>25370</v>
          </cell>
          <cell r="F633" t="str">
            <v>TGBU7779325</v>
          </cell>
          <cell r="G633" t="str">
            <v>4500</v>
          </cell>
          <cell r="H633" t="str">
            <v>A4200351086</v>
          </cell>
          <cell r="I633" t="str">
            <v>QUEENSLAND COTTONCORPORATION PTY LTD.     55 WYANDRA STREET NEWSTEAD QUEENSLAND 4006 AUSTRALIA</v>
          </cell>
          <cell r="J633" t="str">
            <v>AN NAM COMMERCE TEXTILE CO., LTDNO.25,11TH STREET, GROUP 23, TRAN     LAM WARD, THAI BINH CITY, THAI BINH PROVINCE, VIETNAM</v>
          </cell>
          <cell r="K633" t="str">
            <v>COSU6338720840</v>
          </cell>
          <cell r="L633" t="str">
            <v>DAPHNE 839E</v>
          </cell>
          <cell r="M633" t="str">
            <v>15/10/2022 17:59:16</v>
          </cell>
          <cell r="N633" t="str">
            <v>COS</v>
          </cell>
          <cell r="O633">
            <v>20</v>
          </cell>
          <cell r="P633" t="str">
            <v>TC-HICT</v>
          </cell>
          <cell r="Q633">
            <v>0</v>
          </cell>
          <cell r="R633">
            <v>0</v>
          </cell>
          <cell r="S633">
            <v>0</v>
          </cell>
          <cell r="U633">
            <v>20</v>
          </cell>
        </row>
        <row r="634">
          <cell r="A634" t="str">
            <v>WHSU5398423</v>
          </cell>
          <cell r="B634">
            <v>628</v>
          </cell>
          <cell r="C634" t="str">
            <v>12 CAS HYUNDAI CKD PARTS HS CODE:8708.99  ** TEL: +84 247-101-0002, EMAIL: OPSTAFF@GLOVIS.NET.VN, INBOUND@CONGTHANHLOGISTICS.COM  *** PHONE: 84-225-883-1291/ 0902-650-658 EMAIL: INBOUND@CONGTHANHLOGISTICS.COM</v>
          </cell>
          <cell r="E634">
            <v>3141.72</v>
          </cell>
          <cell r="F634" t="str">
            <v>WHSU5398423</v>
          </cell>
          <cell r="G634" t="str">
            <v>4500</v>
          </cell>
          <cell r="H634" t="str">
            <v>WHLR709791</v>
          </cell>
          <cell r="I634" t="str">
            <v>GLOVIS INDIA PVT.LTD., PLOT NO 109, MANNUR VILLAGE,SRIPERUMBUDUR - TALUK,KANCHEEPURAM DISTRICT -602 105,TAMIL NADU, INDIA .</v>
          </cell>
          <cell r="J634" t="str">
            <v>HYUNDAI GLOVIS VIETNAM CO., LTD. UNIT O1415, 14F, KEANGNAM HANOILANDMARK TOWER, PLOT E6,CAU GIAY NEW URBAN AREA,ME TRI WARD, NAM TU LIEM DISTRICT,HANOI, VIETNAM **</v>
          </cell>
          <cell r="K634" t="str">
            <v>144CX11999</v>
          </cell>
          <cell r="L634" t="str">
            <v>DAPHNE 839E</v>
          </cell>
          <cell r="M634" t="str">
            <v>15/10/2022 18:12:02</v>
          </cell>
          <cell r="N634" t="str">
            <v>WHL</v>
          </cell>
          <cell r="O634">
            <v>20</v>
          </cell>
          <cell r="P634" t="str">
            <v>TC-HICT</v>
          </cell>
          <cell r="Q634">
            <v>0</v>
          </cell>
          <cell r="R634">
            <v>0</v>
          </cell>
          <cell r="S634">
            <v>0</v>
          </cell>
          <cell r="U634">
            <v>20</v>
          </cell>
        </row>
        <row r="635">
          <cell r="A635" t="str">
            <v>WHSU5313370</v>
          </cell>
          <cell r="B635">
            <v>629</v>
          </cell>
          <cell r="C635" t="str">
            <v>14 CAS HYUNDAI CKD PARTS HS CODE:8708.99  ** TEL: +84 247-101-0002, EMAIL: OPSTAFF@GLOVIS.NET.VN, INBOUND@CONGTHANHLOGISTICS.COM  *** PHONE: 84-225-883-1291/ 0902-650-658 EMAIL: INBOUND@CONGTHANHLOGISTICS.COM</v>
          </cell>
          <cell r="E635">
            <v>2546.9</v>
          </cell>
          <cell r="F635" t="str">
            <v>WHSU5313370</v>
          </cell>
          <cell r="G635" t="str">
            <v>4500</v>
          </cell>
          <cell r="H635" t="str">
            <v>WHLR709764</v>
          </cell>
          <cell r="I635" t="str">
            <v>GLOVIS INDIA PVT.LTD., PLOT NO 109, MANNUR VILLAGE,SRIPERUMBUDUR - TALUK,KANCHEEPURAM DISTRICT -602 105,TAMIL NADU, INDIA .</v>
          </cell>
          <cell r="J635" t="str">
            <v>HYUNDAI GLOVIS VIETNAM CO., LTD. UNIT O1415, 14F, KEANGNAM HANOILANDMARK TOWER, PLOT E6,CAU GIAY NEW URBAN AREA,ME TRI WARD, NAM TU LIEM DISTRICT,HANOI, VIETNAM **</v>
          </cell>
          <cell r="K635" t="str">
            <v>144CX11999</v>
          </cell>
          <cell r="L635" t="str">
            <v>DAPHNE 839E</v>
          </cell>
          <cell r="M635" t="str">
            <v>15/10/2022 18:16:44</v>
          </cell>
          <cell r="N635" t="str">
            <v>WHL</v>
          </cell>
          <cell r="O635">
            <v>20</v>
          </cell>
          <cell r="P635" t="str">
            <v>TC-HICT</v>
          </cell>
          <cell r="Q635">
            <v>0</v>
          </cell>
          <cell r="R635">
            <v>0</v>
          </cell>
          <cell r="S635">
            <v>0</v>
          </cell>
          <cell r="U635">
            <v>20</v>
          </cell>
        </row>
        <row r="636">
          <cell r="A636" t="str">
            <v>TEMU6737670</v>
          </cell>
          <cell r="B636">
            <v>630</v>
          </cell>
          <cell r="C636" t="str">
            <v>32 CAS HYUNDAI CKD PARTS HS CODE:8708.99  ** TEL: +84 247-101-0002, EMAIL: OPSTAFF@GLOVIS.NET.VN, INBOUND@CONGTHANHLOGISTICS.COM  *** PHONE: 84-225-883-1291/ 0902-650-658 EMAIL: INBOUND@CONGTHANHLOGISTICS.COM</v>
          </cell>
          <cell r="E636">
            <v>3598.7</v>
          </cell>
          <cell r="F636" t="str">
            <v>TEMU6737670</v>
          </cell>
          <cell r="G636" t="str">
            <v>4500</v>
          </cell>
          <cell r="H636" t="str">
            <v>WHLR709740</v>
          </cell>
          <cell r="I636" t="str">
            <v>GLOVIS INDIA PVT.LTD., PLOT NO 109, MANNUR VILLAGE,SRIPERUMBUDUR - TALUK,KANCHEEPURAM DISTRICT -602 105,TAMIL NADU, INDIA .</v>
          </cell>
          <cell r="J636" t="str">
            <v>HYUNDAI GLOVIS VIETNAM CO., LTD. UNIT O1415, 14F, KEANGNAM HANOILANDMARK TOWER, PLOT E6,CAU GIAY NEW URBAN AREA,ME TRI WARD, NAM TU LIEM DISTRICT,HANOI, VIETNAM **</v>
          </cell>
          <cell r="K636" t="str">
            <v>144CX11999</v>
          </cell>
          <cell r="L636" t="str">
            <v>DAPHNE 839E</v>
          </cell>
          <cell r="M636" t="str">
            <v>15/10/2022 18:22:48</v>
          </cell>
          <cell r="N636" t="str">
            <v>WHL</v>
          </cell>
          <cell r="O636">
            <v>20</v>
          </cell>
          <cell r="P636" t="str">
            <v>TC-HICT</v>
          </cell>
          <cell r="Q636">
            <v>0</v>
          </cell>
          <cell r="R636">
            <v>0</v>
          </cell>
          <cell r="S636">
            <v>0</v>
          </cell>
          <cell r="U636">
            <v>20</v>
          </cell>
        </row>
        <row r="637">
          <cell r="A637" t="str">
            <v>WHSU5148450</v>
          </cell>
          <cell r="B637">
            <v>631</v>
          </cell>
          <cell r="C637" t="str">
            <v>32 CAS HYUNDAI CKD PARTS HS CODE:8708.99  ** TEL: +84 247-101-0002, EMAIL: OPSTAFF@GLOVIS.NET.VN, INBOUND@CONGTHANHLOGISTICS.COM  *** PHONE: 84-225-883-1291/ 0902-650-658 EMAIL: INBOUND@CONGTHANHLOGISTICS.COM</v>
          </cell>
          <cell r="E637">
            <v>2995.22</v>
          </cell>
          <cell r="F637" t="str">
            <v>WHSU5148450</v>
          </cell>
          <cell r="G637" t="str">
            <v>4500</v>
          </cell>
          <cell r="H637" t="str">
            <v>WHLR732030</v>
          </cell>
          <cell r="I637" t="str">
            <v>GLOVIS INDIA PVT.LTD., PLOT NO 109, MANNUR VILLAGE,SRIPERUMBUDUR - TALUK,KANCHEEPURAM DISTRICT -602 105,TAMIL NADU, INDIA .</v>
          </cell>
          <cell r="J637" t="str">
            <v>HYUNDAI GLOVIS VIETNAM CO., LTD. UNIT O1415, 14F, KEANGNAM HANOILANDMARK TOWER, PLOT E6,CAU GIAY NEW URBAN AREA,ME TRI WARD, NAM TU LIEM DISTRICT,HANOI, VIETNAM **</v>
          </cell>
          <cell r="K637" t="str">
            <v>144CX11999</v>
          </cell>
          <cell r="L637" t="str">
            <v>DAPHNE 839E</v>
          </cell>
          <cell r="M637" t="str">
            <v>15/10/2022 18:23:44</v>
          </cell>
          <cell r="N637" t="str">
            <v>WHL</v>
          </cell>
          <cell r="O637">
            <v>20</v>
          </cell>
          <cell r="P637" t="str">
            <v>TC-HICT</v>
          </cell>
          <cell r="Q637">
            <v>0</v>
          </cell>
          <cell r="R637">
            <v>0</v>
          </cell>
          <cell r="S637">
            <v>0</v>
          </cell>
          <cell r="U637">
            <v>20</v>
          </cell>
        </row>
        <row r="638">
          <cell r="A638" t="str">
            <v>BEAU4813813</v>
          </cell>
          <cell r="B638">
            <v>632</v>
          </cell>
          <cell r="C638" t="str">
            <v>31 CAS HYUNDAI CKD PARTS HS CODE:8708.99  ** TEL: +84 247-101-0002, EMAIL: OPSTAFF@GLOVIS.NET.VN, INBOUND@CONGTHANHLOGISTICS.COM  *** PHONE: 84-225-883-1291/ 0902-650-658 EMAIL: INBOUND@CONGTHANHLOGISTICS.COM</v>
          </cell>
          <cell r="E638">
            <v>2666.88</v>
          </cell>
          <cell r="F638" t="str">
            <v>BEAU4813813</v>
          </cell>
          <cell r="G638" t="str">
            <v>4500</v>
          </cell>
          <cell r="H638" t="str">
            <v>WHLR715655</v>
          </cell>
          <cell r="I638" t="str">
            <v>GLOVIS INDIA PVT.LTD., PLOT NO 109, MANNUR VILLAGE,SRIPERUMBUDUR - TALUK,KANCHEEPURAM DISTRICT -602 105,TAMIL NADU, INDIA .</v>
          </cell>
          <cell r="J638" t="str">
            <v>HYUNDAI GLOVIS VIETNAM CO., LTD. UNIT O1415, 14F, KEANGNAM HANOILANDMARK TOWER, PLOT E6,CAU GIAY NEW URBAN AREA,ME TRI WARD, NAM TU LIEM DISTRICT,HANOI, VIETNAM **</v>
          </cell>
          <cell r="K638" t="str">
            <v>144CX11999</v>
          </cell>
          <cell r="L638" t="str">
            <v>DAPHNE 839E</v>
          </cell>
          <cell r="M638" t="str">
            <v>15/10/2022 18:25:49</v>
          </cell>
          <cell r="N638" t="str">
            <v>WHL</v>
          </cell>
          <cell r="O638">
            <v>20</v>
          </cell>
          <cell r="P638" t="str">
            <v>TC-HICT</v>
          </cell>
          <cell r="Q638">
            <v>0</v>
          </cell>
          <cell r="R638">
            <v>0</v>
          </cell>
          <cell r="S638">
            <v>0</v>
          </cell>
          <cell r="U638">
            <v>20</v>
          </cell>
        </row>
        <row r="639">
          <cell r="A639" t="str">
            <v>GCXU5619686</v>
          </cell>
          <cell r="B639">
            <v>633</v>
          </cell>
          <cell r="C639"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39">
            <v>25333.8</v>
          </cell>
          <cell r="F639" t="str">
            <v>GCXU5619686</v>
          </cell>
          <cell r="G639" t="str">
            <v>4500</v>
          </cell>
          <cell r="H639" t="str">
            <v>1089380</v>
          </cell>
          <cell r="I639" t="str">
            <v>QUEENSLAND COTTONCORPORATION PTY LTD.     55 WYANDRA STREET NEWSTEAD QUEENSLAND 4006 AUSTRALIA</v>
          </cell>
          <cell r="J639" t="str">
            <v>AN NAM COMMERCE TEXTILE CO., LTDNO.25,11TH STREET, GROUP 23, TRAN     LAM WARD, THAI BINH CITY, THAI BINH PROVINCE, VIETNAM</v>
          </cell>
          <cell r="K639" t="str">
            <v>COSU6338721490</v>
          </cell>
          <cell r="L639" t="str">
            <v>DAPHNE 839E</v>
          </cell>
          <cell r="M639" t="str">
            <v>15/10/2022 18:28:57</v>
          </cell>
          <cell r="N639" t="str">
            <v>COS</v>
          </cell>
          <cell r="O639">
            <v>20</v>
          </cell>
          <cell r="P639" t="str">
            <v>TC-HICT</v>
          </cell>
          <cell r="Q639">
            <v>0</v>
          </cell>
          <cell r="R639">
            <v>0</v>
          </cell>
          <cell r="S639">
            <v>0</v>
          </cell>
          <cell r="U639">
            <v>20</v>
          </cell>
        </row>
        <row r="640">
          <cell r="A640" t="str">
            <v>WHSU6193881</v>
          </cell>
          <cell r="B640">
            <v>634</v>
          </cell>
          <cell r="C640" t="str">
            <v>10 CAS HYUNDAI CKD PARTS HS CODE:8708.99  ** TEL: +84 247-101-0002, EMAIL: OPSTAFF@GLOVIS.NET.VN, INBOUND@CONGTHANHLOGISTICS.COM  *** PHONE: 84-225-883-1291/ 0902-650-658 EMAIL: INBOUND@CONGTHANHLOGISTICS.COM</v>
          </cell>
          <cell r="E640">
            <v>2451.21</v>
          </cell>
          <cell r="F640" t="str">
            <v>WHSU6193881</v>
          </cell>
          <cell r="G640" t="str">
            <v>4500</v>
          </cell>
          <cell r="H640" t="str">
            <v>WHLR732029</v>
          </cell>
          <cell r="I640" t="str">
            <v>GLOVIS INDIA PVT.LTD., PLOT NO 109, MANNUR VILLAGE,SRIPERUMBUDUR - TALUK,KANCHEEPURAM DISTRICT -602 105,TAMIL NADU, INDIA .</v>
          </cell>
          <cell r="J640" t="str">
            <v>HYUNDAI GLOVIS VIETNAM CO., LTD. UNIT O1415, 14F, KEANGNAM HANOILANDMARK TOWER, PLOT E6,CAU GIAY NEW URBAN AREA,ME TRI WARD, NAM TU LIEM DISTRICT,HANOI, VIETNAM **</v>
          </cell>
          <cell r="K640" t="str">
            <v>144CX11999</v>
          </cell>
          <cell r="L640" t="str">
            <v>DAPHNE 839E</v>
          </cell>
          <cell r="M640" t="str">
            <v>15/10/2022 18:37:34</v>
          </cell>
          <cell r="N640" t="str">
            <v>WHL</v>
          </cell>
          <cell r="O640">
            <v>20</v>
          </cell>
          <cell r="P640" t="str">
            <v>TC-HICT</v>
          </cell>
          <cell r="Q640">
            <v>0</v>
          </cell>
          <cell r="R640">
            <v>0</v>
          </cell>
          <cell r="S640">
            <v>0</v>
          </cell>
          <cell r="U640">
            <v>20</v>
          </cell>
        </row>
        <row r="641">
          <cell r="A641" t="str">
            <v>WHSU6219395</v>
          </cell>
          <cell r="B641">
            <v>635</v>
          </cell>
          <cell r="C641" t="str">
            <v>36 CAS HYUNDAI CKD PARTS HS CODE:8708.99  ** TEL: +84 247-101-0002, EMAIL: OPSTAFF@GLOVIS.NET.VN, INBOUND@CONGTHANHLOGISTICS.COM  *** PHONE: 84-225-883-1291/ 0902-650-658 EMAIL: INBOUND@CONGTHANHLOGISTICS.COM</v>
          </cell>
          <cell r="E641">
            <v>3449.64</v>
          </cell>
          <cell r="F641" t="str">
            <v>WHSU6219395</v>
          </cell>
          <cell r="G641" t="str">
            <v>4500</v>
          </cell>
          <cell r="H641" t="str">
            <v>WHLR709761</v>
          </cell>
          <cell r="I641" t="str">
            <v>GLOVIS INDIA PVT.LTD., PLOT NO 109, MANNUR VILLAGE,SRIPERUMBUDUR - TALUK,KANCHEEPURAM DISTRICT -602 105,TAMIL NADU, INDIA .</v>
          </cell>
          <cell r="J641" t="str">
            <v>HYUNDAI GLOVIS VIETNAM CO., LTD. UNIT O1415, 14F, KEANGNAM HANOILANDMARK TOWER, PLOT E6,CAU GIAY NEW URBAN AREA,ME TRI WARD, NAM TU LIEM DISTRICT,HANOI, VIETNAM **</v>
          </cell>
          <cell r="K641" t="str">
            <v>144CX11999</v>
          </cell>
          <cell r="L641" t="str">
            <v>DAPHNE 839E</v>
          </cell>
          <cell r="M641" t="str">
            <v>15/10/2022 18:41:02</v>
          </cell>
          <cell r="N641" t="str">
            <v>WHL</v>
          </cell>
          <cell r="O641">
            <v>20</v>
          </cell>
          <cell r="P641" t="str">
            <v>TC-HICT</v>
          </cell>
          <cell r="Q641">
            <v>0</v>
          </cell>
          <cell r="R641">
            <v>0</v>
          </cell>
          <cell r="S641">
            <v>0</v>
          </cell>
          <cell r="U641">
            <v>20</v>
          </cell>
        </row>
        <row r="642">
          <cell r="A642" t="str">
            <v>WHSU6596969</v>
          </cell>
          <cell r="B642">
            <v>636</v>
          </cell>
          <cell r="C642" t="str">
            <v>32 CAS HYUNDAI CKD PARTS HS CODE:8708.99  ** TEL: +84 247-101-0002, EMAIL: OPSTAFF@GLOVIS.NET.VN, INBOUND@CONGTHANHLOGISTICS.COM  *** PHONE: 84-225-883-1291/ 0902-650-658 EMAIL: INBOUND@CONGTHANHLOGISTICS.COM</v>
          </cell>
          <cell r="E642">
            <v>3312.79</v>
          </cell>
          <cell r="F642" t="str">
            <v>WHSU6596969</v>
          </cell>
          <cell r="G642" t="str">
            <v>4500</v>
          </cell>
          <cell r="H642" t="str">
            <v>WHLR709762</v>
          </cell>
          <cell r="I642" t="str">
            <v>GLOVIS INDIA PVT.LTD., PLOT NO 109, MANNUR VILLAGE,SRIPERUMBUDUR - TALUK,KANCHEEPURAM DISTRICT -602 105,TAMIL NADU, INDIA .</v>
          </cell>
          <cell r="J642" t="str">
            <v>HYUNDAI GLOVIS VIETNAM CO., LTD. UNIT O1415, 14F, KEANGNAM HANOILANDMARK TOWER, PLOT E6,CAU GIAY NEW URBAN AREA,ME TRI WARD, NAM TU LIEM DISTRICT,HANOI, VIETNAM **</v>
          </cell>
          <cell r="K642" t="str">
            <v>144CX11999</v>
          </cell>
          <cell r="L642" t="str">
            <v>DAPHNE 839E</v>
          </cell>
          <cell r="M642" t="str">
            <v>15/10/2022 18:42:54</v>
          </cell>
          <cell r="N642" t="str">
            <v>WHL</v>
          </cell>
          <cell r="O642">
            <v>20</v>
          </cell>
          <cell r="P642" t="str">
            <v>TC-HICT</v>
          </cell>
          <cell r="Q642">
            <v>0</v>
          </cell>
          <cell r="R642">
            <v>0</v>
          </cell>
          <cell r="S642">
            <v>0</v>
          </cell>
          <cell r="U642">
            <v>20</v>
          </cell>
        </row>
        <row r="643">
          <cell r="A643" t="str">
            <v>OOLU9985754</v>
          </cell>
          <cell r="B643">
            <v>637</v>
          </cell>
          <cell r="C643" t="str">
            <v>TOTAL:654 BALES
654 BALES OF AUSTRALIA RAW
COTTON
AUS NO: 115025148/VI
HS CODE : 52010000TAX ID : 1000752139
PIC : MS HIEN (TEL:
+84988465900/+84981887532)
EMAIL:NGUYENHIEN.ANNAM@GMAIL.COM,
DONGTHUY.ANNAM@GMAIL.COM)
EDN: AERP43KX6
NoOfPkg:654;KindOfPackage:BALES</v>
          </cell>
          <cell r="E643">
            <v>25309.599999999999</v>
          </cell>
          <cell r="F643" t="str">
            <v>OOLU9985754</v>
          </cell>
          <cell r="G643" t="str">
            <v>4500</v>
          </cell>
          <cell r="H643" t="str">
            <v>H8044197</v>
          </cell>
          <cell r="I643" t="str">
            <v>QUEENSLAND COTTONCORPORATION PTY LTD.     55 WYANDRA STREET NEWSTEAD QUEENSLAND 4006 AUSTRALIA</v>
          </cell>
          <cell r="J643" t="str">
            <v>AN NAM COMMERCE TEXTILE CO., LTDNO.25,11TH STREET, GROUP 23, TRAN     LAM WARD, THAI BINH CITY, THAI BINH PROVINCE, VIETNAM</v>
          </cell>
          <cell r="K643" t="str">
            <v>COSU6338720840</v>
          </cell>
          <cell r="L643" t="str">
            <v>DAPHNE 839E</v>
          </cell>
          <cell r="M643" t="str">
            <v>15/10/2022 18:45:45</v>
          </cell>
          <cell r="N643" t="str">
            <v>COS</v>
          </cell>
          <cell r="O643">
            <v>20</v>
          </cell>
          <cell r="P643" t="str">
            <v>TC-HICT</v>
          </cell>
          <cell r="Q643">
            <v>0</v>
          </cell>
          <cell r="R643">
            <v>0</v>
          </cell>
          <cell r="S643">
            <v>0</v>
          </cell>
          <cell r="U643">
            <v>20</v>
          </cell>
        </row>
        <row r="644">
          <cell r="A644" t="str">
            <v>WHSU5936236</v>
          </cell>
          <cell r="B644">
            <v>638</v>
          </cell>
          <cell r="C644" t="str">
            <v>34 CAS HYUNDAI CKD PARTS HS CODE:8708.99  ** TEL: +84 247-101-0002, EMAIL: OPSTAFF@GLOVIS.NET.VN, INBOUND@CONGTHANHLOGISTICS.COM  *** PHONE: 84-225-883-1291/ 0902-650-658 EMAIL: INBOUND@CONGTHANHLOGISTICS.COM</v>
          </cell>
          <cell r="E644">
            <v>5979.27</v>
          </cell>
          <cell r="F644" t="str">
            <v>WHSU5936236</v>
          </cell>
          <cell r="G644" t="str">
            <v>4500</v>
          </cell>
          <cell r="H644" t="str">
            <v>WHLR709794</v>
          </cell>
          <cell r="I644" t="str">
            <v>GLOVIS INDIA PVT.LTD., PLOT NO 109, MANNUR VILLAGE,SRIPERUMBUDUR - TALUK,KANCHEEPURAM DISTRICT -602 105,TAMIL NADU, INDIA .</v>
          </cell>
          <cell r="J644" t="str">
            <v>HYUNDAI GLOVIS VIETNAM CO., LTD. UNIT O1415, 14F, KEANGNAM HANOILANDMARK TOWER, PLOT E6,CAU GIAY NEW URBAN AREA,ME TRI WARD, NAM TU LIEM DISTRICT,HANOI, VIETNAM **</v>
          </cell>
          <cell r="K644" t="str">
            <v>144CX11999</v>
          </cell>
          <cell r="L644" t="str">
            <v>DAPHNE 839E</v>
          </cell>
          <cell r="M644" t="str">
            <v>15/10/2022 18:47:05</v>
          </cell>
          <cell r="N644" t="str">
            <v>WHL</v>
          </cell>
          <cell r="O644">
            <v>20</v>
          </cell>
          <cell r="P644" t="str">
            <v>TC-HICT</v>
          </cell>
          <cell r="Q644">
            <v>0</v>
          </cell>
          <cell r="R644">
            <v>0</v>
          </cell>
          <cell r="S644">
            <v>0</v>
          </cell>
          <cell r="U644">
            <v>20</v>
          </cell>
        </row>
        <row r="645">
          <cell r="A645" t="str">
            <v>CSNU7995890</v>
          </cell>
          <cell r="B645">
            <v>639</v>
          </cell>
          <cell r="C645" t="str">
            <v>TOTAL:654 BALES
654 BALES OF AUSTRALIA RAW
COTTON
AUS NO: 115025148/VI
HS CODE : 52010000TAX ID : 1000752139
PIC : MS HIEN (TEL:
+84988465900/+84981887532)
EMAIL:NGUYENHIEN.ANNAM@GMAIL.COM,
DONGTHUY.ANNAM@GMAIL.COM)
EDN: AERP43KX6
NoOfPkg:654;KindOfPackage:BALES</v>
          </cell>
          <cell r="E645">
            <v>25315.8</v>
          </cell>
          <cell r="F645" t="str">
            <v>CSNU7995890</v>
          </cell>
          <cell r="G645" t="str">
            <v>4500</v>
          </cell>
          <cell r="H645" t="str">
            <v>MLAU1955812</v>
          </cell>
          <cell r="I645" t="str">
            <v>QUEENSLAND COTTONCORPORATION PTY LTD.     55 WYANDRA STREET NEWSTEAD QUEENSLAND 4006 AUSTRALIA</v>
          </cell>
          <cell r="J645" t="str">
            <v>AN NAM COMMERCE TEXTILE CO., LTDNO.25,11TH STREET, GROUP 23, TRAN     LAM WARD, THAI BINH CITY, THAI BINH PROVINCE, VIETNAM</v>
          </cell>
          <cell r="K645" t="str">
            <v>COSU6338720840</v>
          </cell>
          <cell r="L645" t="str">
            <v>DAPHNE 839E</v>
          </cell>
          <cell r="M645" t="str">
            <v>15/10/2022 19:08:26</v>
          </cell>
          <cell r="N645" t="str">
            <v>COS</v>
          </cell>
          <cell r="O645">
            <v>20</v>
          </cell>
          <cell r="P645" t="str">
            <v>TC-HICT</v>
          </cell>
          <cell r="Q645">
            <v>0</v>
          </cell>
          <cell r="R645">
            <v>0</v>
          </cell>
          <cell r="S645">
            <v>0</v>
          </cell>
          <cell r="U645">
            <v>20</v>
          </cell>
        </row>
        <row r="646">
          <cell r="A646" t="str">
            <v>OOLU9902493</v>
          </cell>
          <cell r="B646">
            <v>640</v>
          </cell>
          <cell r="C646" t="str">
            <v>TOTAL:654 BALES
654 BALES OF AUSTRALIA RAW
COTTON
AUS NO: 115025148/VI
HS CODE : 52010000TAX ID : 1000752139
PIC : MS HIEN (TEL:
+84988465900/+84981887532)
EMAIL:NGUYENHIEN.ANNAM@GMAIL.COM,
DONGTHUY.ANNAM@GMAIL.COM)
EDN: AERP43KX6
NoOfPkg:654;KindOfPackage:BALES</v>
          </cell>
          <cell r="E646">
            <v>25236.2</v>
          </cell>
          <cell r="F646" t="str">
            <v>OOLU9902493</v>
          </cell>
          <cell r="G646" t="str">
            <v>4500</v>
          </cell>
          <cell r="H646" t="str">
            <v>20669095</v>
          </cell>
          <cell r="I646" t="str">
            <v>QUEENSLAND COTTONCORPORATION PTY LTD.     55 WYANDRA STREET NEWSTEAD QUEENSLAND 4006 AUSTRALIA</v>
          </cell>
          <cell r="J646" t="str">
            <v>AN NAM COMMERCE TEXTILE CO., LTDNO.25,11TH STREET, GROUP 23, TRAN     LAM WARD, THAI BINH CITY, THAI BINH PROVINCE, VIETNAM</v>
          </cell>
          <cell r="K646" t="str">
            <v>COSU6338720840</v>
          </cell>
          <cell r="L646" t="str">
            <v>DAPHNE 839E</v>
          </cell>
          <cell r="M646" t="str">
            <v>15/10/2022 19:10:22</v>
          </cell>
          <cell r="N646" t="str">
            <v>COS</v>
          </cell>
          <cell r="O646">
            <v>20</v>
          </cell>
          <cell r="P646" t="str">
            <v>TC-HICT</v>
          </cell>
          <cell r="Q646">
            <v>0</v>
          </cell>
          <cell r="R646">
            <v>0</v>
          </cell>
          <cell r="S646">
            <v>0</v>
          </cell>
          <cell r="U646">
            <v>20</v>
          </cell>
        </row>
        <row r="647">
          <cell r="A647" t="str">
            <v>WHLU5731009</v>
          </cell>
          <cell r="B647">
            <v>641</v>
          </cell>
          <cell r="C647" t="str">
            <v>26 CAS HYUNDAI CKD PARTS HS CODE:8708.99  ** TEL: +84 247-101-0002, EMAIL: OPSTAFF@GLOVIS.NET.VN, INBOUND@CONGTHANHLOGISTICS.COM  *** PHONE: 84-225-883-1291/ 0902-650-658 EMAIL: INBOUND@CONGTHANHLOGISTICS.COM</v>
          </cell>
          <cell r="E647">
            <v>3311.68</v>
          </cell>
          <cell r="F647" t="str">
            <v>WHLU5731009</v>
          </cell>
          <cell r="G647" t="str">
            <v>4500</v>
          </cell>
          <cell r="H647" t="str">
            <v>WHLL632448</v>
          </cell>
          <cell r="I647" t="str">
            <v>GLOVIS INDIA PVT.LTD., PLOT NO 109, MANNUR VILLAGE,SRIPERUMBUDUR - TALUK,KANCHEEPURAM DISTRICT -602 105,TAMIL NADU, INDIA .</v>
          </cell>
          <cell r="J647" t="str">
            <v>HYUNDAI GLOVIS VIETNAM CO., LTD. UNIT O1415, 14F, KEANGNAM HANOILANDMARK TOWER, PLOT E6,CAU GIAY NEW URBAN AREA,ME TRI WARD, NAM TU LIEM DISTRICT,HANOI, VIETNAM **</v>
          </cell>
          <cell r="K647" t="str">
            <v>144CX11999</v>
          </cell>
          <cell r="L647" t="str">
            <v>DAPHNE 839E</v>
          </cell>
          <cell r="M647" t="str">
            <v>15/10/2022 19:17:43</v>
          </cell>
          <cell r="N647" t="str">
            <v>WHL</v>
          </cell>
          <cell r="O647">
            <v>20</v>
          </cell>
          <cell r="P647" t="str">
            <v>TC-HICT</v>
          </cell>
          <cell r="Q647">
            <v>0</v>
          </cell>
          <cell r="R647">
            <v>0</v>
          </cell>
          <cell r="S647">
            <v>0</v>
          </cell>
          <cell r="U647">
            <v>20</v>
          </cell>
        </row>
        <row r="648">
          <cell r="A648" t="str">
            <v>WHSU5110080</v>
          </cell>
          <cell r="B648">
            <v>642</v>
          </cell>
          <cell r="C648" t="str">
            <v>36 CAS HYUNDAI CKD PARTS HS CODE:8708.99  ** TEL: +84 247-101-0002, EMAIL: OPSTAFF@GLOVIS.NET.VN, INBOUND@CONGTHANHLOGISTICS.COM  *** PHONE: 84-225-883-1291/ 0902-650-658 EMAIL: INBOUND@CONGTHANHLOGISTICS.COM</v>
          </cell>
          <cell r="E648">
            <v>3516.97</v>
          </cell>
          <cell r="F648" t="str">
            <v>WHSU5110080</v>
          </cell>
          <cell r="G648" t="str">
            <v>4500</v>
          </cell>
          <cell r="H648" t="str">
            <v>WHLR729350</v>
          </cell>
          <cell r="I648" t="str">
            <v>GLOVIS INDIA PVT.LTD., PLOT NO 109, MANNUR VILLAGE,SRIPERUMBUDUR - TALUK,KANCHEEPURAM DISTRICT -602 105,TAMIL NADU, INDIA .</v>
          </cell>
          <cell r="J648" t="str">
            <v>HYUNDAI GLOVIS VIETNAM CO., LTD. UNIT O1415, 14F, KEANGNAM HANOILANDMARK TOWER, PLOT E6,CAU GIAY NEW URBAN AREA,ME TRI WARD, NAM TU LIEM DISTRICT,HANOI, VIETNAM **</v>
          </cell>
          <cell r="K648" t="str">
            <v>144CX11999</v>
          </cell>
          <cell r="L648" t="str">
            <v>DAPHNE 839E</v>
          </cell>
          <cell r="M648" t="str">
            <v>15/10/2022 19:21:36</v>
          </cell>
          <cell r="N648" t="str">
            <v>WHL</v>
          </cell>
          <cell r="O648">
            <v>20</v>
          </cell>
          <cell r="P648" t="str">
            <v>TC-HICT</v>
          </cell>
          <cell r="Q648">
            <v>0</v>
          </cell>
          <cell r="R648">
            <v>0</v>
          </cell>
          <cell r="S648">
            <v>0</v>
          </cell>
          <cell r="U648">
            <v>20</v>
          </cell>
        </row>
        <row r="649">
          <cell r="A649" t="str">
            <v>WHSU6507679</v>
          </cell>
          <cell r="B649">
            <v>643</v>
          </cell>
          <cell r="C649" t="str">
            <v>33 CAS HYUNDAI CKD PARTS HS CODE:8708.99  ** TEL: +84 247-101-0002, EMAIL: OPSTAFF@GLOVIS.NET.VN, INBOUND@CONGTHANHLOGISTICS.COM  *** PHONE: 84-225-883-1291/ 0902-650-658 EMAIL: INBOUND@CONGTHANHLOGISTICS.COM</v>
          </cell>
          <cell r="E649">
            <v>3681.81</v>
          </cell>
          <cell r="F649" t="str">
            <v>WHSU6507679</v>
          </cell>
          <cell r="G649" t="str">
            <v>4500</v>
          </cell>
          <cell r="H649" t="str">
            <v>WHLR709704</v>
          </cell>
          <cell r="I649" t="str">
            <v>GLOVIS INDIA PVT.LTD., PLOT NO 109, MANNUR VILLAGE,SRIPERUMBUDUR - TALUK,KANCHEEPURAM DISTRICT -602 105,TAMIL NADU, INDIA .</v>
          </cell>
          <cell r="J649" t="str">
            <v>HYUNDAI GLOVIS VIETNAM CO., LTD. UNIT O1415, 14F, KEANGNAM HANOILANDMARK TOWER, PLOT E6,CAU GIAY NEW URBAN AREA,ME TRI WARD, NAM TU LIEM DISTRICT,HANOI, VIETNAM **</v>
          </cell>
          <cell r="K649" t="str">
            <v>144CX11999</v>
          </cell>
          <cell r="L649" t="str">
            <v>DAPHNE 839E</v>
          </cell>
          <cell r="M649" t="str">
            <v>15/10/2022 19:26:52</v>
          </cell>
          <cell r="N649" t="str">
            <v>WHL</v>
          </cell>
          <cell r="O649">
            <v>20</v>
          </cell>
          <cell r="P649" t="str">
            <v>TC-HICT</v>
          </cell>
          <cell r="Q649">
            <v>0</v>
          </cell>
          <cell r="R649">
            <v>0</v>
          </cell>
          <cell r="S649">
            <v>0</v>
          </cell>
          <cell r="U649">
            <v>20</v>
          </cell>
        </row>
        <row r="650">
          <cell r="A650" t="str">
            <v>BMOU5030400</v>
          </cell>
          <cell r="B650">
            <v>644</v>
          </cell>
          <cell r="C650"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50">
            <v>25342</v>
          </cell>
          <cell r="F650" t="str">
            <v>BMOU5030400</v>
          </cell>
          <cell r="G650" t="str">
            <v>4500</v>
          </cell>
          <cell r="H650" t="str">
            <v>H8044092</v>
          </cell>
          <cell r="I650" t="str">
            <v>QUEENSLAND COTTONCORPORATION PTY LTD.     55 WYANDRA STREET NEWSTEAD QUEENSLAND 4006 AUSTRALIA</v>
          </cell>
          <cell r="J650" t="str">
            <v>AN NAM COMMERCE TEXTILE CO., LTDNO.25,11TH STREET, GROUP 23, TRAN     LAM WARD, THAI BINH CITY, THAI BINH PROVINCE, VIETNAM</v>
          </cell>
          <cell r="K650" t="str">
            <v>COSU6338721490</v>
          </cell>
          <cell r="L650" t="str">
            <v>DAPHNE 839E</v>
          </cell>
          <cell r="M650" t="str">
            <v>15/10/2022 19:32:40</v>
          </cell>
          <cell r="N650" t="str">
            <v>COS</v>
          </cell>
          <cell r="O650">
            <v>20</v>
          </cell>
          <cell r="P650" t="str">
            <v>TC-HICT</v>
          </cell>
          <cell r="Q650">
            <v>0</v>
          </cell>
          <cell r="R650">
            <v>0</v>
          </cell>
          <cell r="S650">
            <v>0</v>
          </cell>
          <cell r="U650">
            <v>20</v>
          </cell>
        </row>
        <row r="651">
          <cell r="A651" t="str">
            <v>TCNU5329083</v>
          </cell>
          <cell r="B651">
            <v>645</v>
          </cell>
          <cell r="C651" t="str">
            <v>32 CAS HYUNDAI CKD PARTS HS CODE:8708.99  ** TEL: +84 247-101-0002, EMAIL: OPSTAFF@GLOVIS.NET.VN, INBOUND@CONGTHANHLOGISTICS.COM  *** PHONE: 84-225-883-1291/ 0902-650-658 EMAIL: INBOUND@CONGTHANHLOGISTICS.COM</v>
          </cell>
          <cell r="E651">
            <v>2561.71</v>
          </cell>
          <cell r="F651" t="str">
            <v>TCNU5329083</v>
          </cell>
          <cell r="G651" t="str">
            <v>4500</v>
          </cell>
          <cell r="H651" t="str">
            <v>WHLR709635</v>
          </cell>
          <cell r="I651" t="str">
            <v>GLOVIS INDIA PVT.LTD., PLOT NO 109, MANNUR VILLAGE,SRIPERUMBUDUR - TALUK,KANCHEEPURAM DISTRICT -602 105,TAMIL NADU, INDIA .</v>
          </cell>
          <cell r="J651" t="str">
            <v>HYUNDAI GLOVIS VIETNAM CO., LTD. UNIT O1415, 14F, KEANGNAM HANOILANDMARK TOWER, PLOT E6,CAU GIAY NEW URBAN AREA,ME TRI WARD, NAM TU LIEM DISTRICT,HANOI, VIETNAM **</v>
          </cell>
          <cell r="K651" t="str">
            <v>144CX11999</v>
          </cell>
          <cell r="L651" t="str">
            <v>DAPHNE 839E</v>
          </cell>
          <cell r="M651" t="str">
            <v>15/10/2022 19:35:48</v>
          </cell>
          <cell r="N651" t="str">
            <v>WHL</v>
          </cell>
          <cell r="O651">
            <v>20</v>
          </cell>
          <cell r="P651" t="str">
            <v>TC-HICT</v>
          </cell>
          <cell r="Q651">
            <v>0</v>
          </cell>
          <cell r="R651">
            <v>0</v>
          </cell>
          <cell r="S651">
            <v>0</v>
          </cell>
          <cell r="U651">
            <v>20</v>
          </cell>
        </row>
        <row r="652">
          <cell r="A652" t="str">
            <v>TGBU5455733</v>
          </cell>
          <cell r="B652">
            <v>646</v>
          </cell>
          <cell r="C652"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52">
            <v>25263.599999999999</v>
          </cell>
          <cell r="F652" t="str">
            <v>TGBU5455733</v>
          </cell>
          <cell r="G652" t="str">
            <v>4500</v>
          </cell>
          <cell r="H652" t="str">
            <v>SGA699921</v>
          </cell>
          <cell r="I652" t="str">
            <v>QUEENSLAND COTTONCORPORATION PTY LTD.     55 WYANDRA STREET NEWSTEAD QUEENSLAND 4006 AUSTRALIA</v>
          </cell>
          <cell r="J652" t="str">
            <v>AN NAM COMMERCE TEXTILE CO., LTDNO.25,11TH STREET, GROUP 23, TRAN     LAM WARD, THAI BINH CITY, THAI BINH PROVINCE, VIETNAM</v>
          </cell>
          <cell r="K652" t="str">
            <v>COSU6338721490</v>
          </cell>
          <cell r="L652" t="str">
            <v>DAPHNE 839E</v>
          </cell>
          <cell r="M652" t="str">
            <v>15/10/2022 19:35:50</v>
          </cell>
          <cell r="N652" t="str">
            <v>COS</v>
          </cell>
          <cell r="O652">
            <v>20</v>
          </cell>
          <cell r="P652" t="str">
            <v>TC-HICT</v>
          </cell>
          <cell r="Q652">
            <v>0</v>
          </cell>
          <cell r="R652">
            <v>0</v>
          </cell>
          <cell r="S652">
            <v>0</v>
          </cell>
          <cell r="U652">
            <v>20</v>
          </cell>
        </row>
        <row r="653">
          <cell r="A653" t="str">
            <v>WHSU5469888</v>
          </cell>
          <cell r="B653">
            <v>647</v>
          </cell>
          <cell r="C653" t="str">
            <v>31 CAS HYUNDAI CKD PARTS HS CODE:8708.99  ** TEL: +84 247-101-0002, EMAIL: OPSTAFF@GLOVIS.NET.VN, INBOUND@CONGTHANHLOGISTICS.COM  *** PHONE: 84-225-883-1291/ 0902-650-658 EMAIL: INBOUND@CONGTHANHLOGISTICS.COM</v>
          </cell>
          <cell r="E653">
            <v>2938.66</v>
          </cell>
          <cell r="F653" t="str">
            <v>WHSU5469888</v>
          </cell>
          <cell r="G653" t="str">
            <v>4500</v>
          </cell>
          <cell r="H653" t="str">
            <v>WHLR709705</v>
          </cell>
          <cell r="I653" t="str">
            <v>GLOVIS INDIA PVT.LTD., PLOT NO 109, MANNUR VILLAGE,SRIPERUMBUDUR - TALUK,KANCHEEPURAM DISTRICT -602 105,TAMIL NADU, INDIA .</v>
          </cell>
          <cell r="J653" t="str">
            <v>HYUNDAI GLOVIS VIETNAM CO., LTD. UNIT O1415, 14F, KEANGNAM HANOILANDMARK TOWER, PLOT E6,CAU GIAY NEW URBAN AREA,ME TRI WARD, NAM TU LIEM DISTRICT,HANOI, VIETNAM **</v>
          </cell>
          <cell r="K653" t="str">
            <v>144CX11999</v>
          </cell>
          <cell r="L653" t="str">
            <v>DAPHNE 839E</v>
          </cell>
          <cell r="M653" t="str">
            <v>15/10/2022 19:40:09</v>
          </cell>
          <cell r="N653" t="str">
            <v>WHL</v>
          </cell>
          <cell r="O653">
            <v>20</v>
          </cell>
          <cell r="P653" t="str">
            <v>TC-HICT</v>
          </cell>
          <cell r="Q653">
            <v>0</v>
          </cell>
          <cell r="R653">
            <v>0</v>
          </cell>
          <cell r="S653">
            <v>0</v>
          </cell>
          <cell r="U653">
            <v>20</v>
          </cell>
        </row>
        <row r="654">
          <cell r="A654" t="str">
            <v>FFAU3213450</v>
          </cell>
          <cell r="B654">
            <v>648</v>
          </cell>
          <cell r="C654" t="str">
            <v>TOTAL:433 BALES
433 BALES OF AUSTRALIA RAW
COTTON
AUS NO:115025146/FR
HS CODE : 52010000PIC : MS HIEN
TEL: +84988465900/+84981887532
EMAIL:
NGUYENHIEN.ANNAM@GMAIL.COM,DONGTHUY.ANNAM@GMAIL.COM
TAX ID : 1000752139
GROSS WEIGHT: KGS 101,330.60
NET WEIGHT: KGS 100,811.00EDN: AERPMWJJK
NoOfPkg:433;KindOfPackage:BALES</v>
          </cell>
          <cell r="E654">
            <v>25323.8</v>
          </cell>
          <cell r="F654" t="str">
            <v>FFAU3213450</v>
          </cell>
          <cell r="G654" t="str">
            <v>4500</v>
          </cell>
          <cell r="H654" t="str">
            <v>H8045404</v>
          </cell>
          <cell r="I654" t="str">
            <v>QUEENSLAND COTTONCORPORATION PTY LTD.     55 WYANDRA STREET NEWSTEAD QUEENSLAND 4006 AUSTRALIA</v>
          </cell>
          <cell r="J654" t="str">
            <v>AN NAM COMMERCE TEXTILE CO., LTDNO.25,11TH STREET, GROUP 23, TRAN     LAM WARD, THAI BINH CITY, THAI BINH PROVINCE, VIETNAM</v>
          </cell>
          <cell r="K654" t="str">
            <v>COSU6338719930</v>
          </cell>
          <cell r="L654" t="str">
            <v>DAPHNE 839E</v>
          </cell>
          <cell r="M654" t="str">
            <v>15/10/2022 19:42:02</v>
          </cell>
          <cell r="N654" t="str">
            <v>COS</v>
          </cell>
          <cell r="O654">
            <v>20</v>
          </cell>
          <cell r="P654" t="str">
            <v>TC-HICT</v>
          </cell>
          <cell r="Q654">
            <v>0</v>
          </cell>
          <cell r="R654">
            <v>0</v>
          </cell>
          <cell r="S654">
            <v>0</v>
          </cell>
          <cell r="U654">
            <v>20</v>
          </cell>
        </row>
        <row r="655">
          <cell r="A655" t="str">
            <v>WHSU6046746</v>
          </cell>
          <cell r="B655">
            <v>649</v>
          </cell>
          <cell r="C655" t="str">
            <v>32 CAS HYUNDAI CKD PARTS HS CODE:8708.99  ** TEL: +84 247-101-0002, EMAIL: OPSTAFF@GLOVIS.NET.VN, INBOUND@CONGTHANHLOGISTICS.COM  *** PHONE: 84-225-883-1291/ 0902-650-658 EMAIL: INBOUND@CONGTHANHLOGISTICS.COM</v>
          </cell>
          <cell r="E655">
            <v>2695.1</v>
          </cell>
          <cell r="F655" t="str">
            <v>WHSU6046746</v>
          </cell>
          <cell r="G655" t="str">
            <v>4500</v>
          </cell>
          <cell r="H655" t="str">
            <v>WHLR709782</v>
          </cell>
          <cell r="I655" t="str">
            <v>GLOVIS INDIA PVT.LTD., PLOT NO 109, MANNUR VILLAGE,SRIPERUMBUDUR - TALUK,KANCHEEPURAM DISTRICT -602 105,TAMIL NADU, INDIA .</v>
          </cell>
          <cell r="J655" t="str">
            <v>HYUNDAI GLOVIS VIETNAM CO., LTD. UNIT O1415, 14F, KEANGNAM HANOILANDMARK TOWER, PLOT E6,CAU GIAY NEW URBAN AREA,ME TRI WARD, NAM TU LIEM DISTRICT,HANOI, VIETNAM **</v>
          </cell>
          <cell r="K655" t="str">
            <v>144CX11999</v>
          </cell>
          <cell r="L655" t="str">
            <v>DAPHNE 839E</v>
          </cell>
          <cell r="M655" t="str">
            <v>15/10/2022 19:42:32</v>
          </cell>
          <cell r="N655" t="str">
            <v>WHL</v>
          </cell>
          <cell r="O655">
            <v>20</v>
          </cell>
          <cell r="P655" t="str">
            <v>TC-HICT</v>
          </cell>
          <cell r="Q655">
            <v>0</v>
          </cell>
          <cell r="R655">
            <v>0</v>
          </cell>
          <cell r="S655">
            <v>0</v>
          </cell>
          <cell r="U655">
            <v>20</v>
          </cell>
        </row>
        <row r="656">
          <cell r="A656" t="str">
            <v>WHSU6082960</v>
          </cell>
          <cell r="B656">
            <v>650</v>
          </cell>
          <cell r="C656" t="str">
            <v>13 CAS HYUNDAI CKD PARTS HS CODE:8708.99  ** TEL: +84 247-101-0002, EMAIL: OPSTAFF@GLOVIS.NET.VN, INBOUND@CONGTHANHLOGISTICS.COM  *** PHONE: 84-225-883-1291/ 0902-650-658 EMAIL: INBOUND@CONGTHANHLOGISTICS.COM</v>
          </cell>
          <cell r="E656">
            <v>2661.18</v>
          </cell>
          <cell r="F656" t="str">
            <v>WHSU6082960</v>
          </cell>
          <cell r="G656" t="str">
            <v>4500</v>
          </cell>
          <cell r="H656" t="str">
            <v>WHLR715659</v>
          </cell>
          <cell r="I656" t="str">
            <v>GLOVIS INDIA PVT.LTD., PLOT NO 109, MANNUR VILLAGE,SRIPERUMBUDUR - TALUK,KANCHEEPURAM DISTRICT -602 105,TAMIL NADU, INDIA .</v>
          </cell>
          <cell r="J656" t="str">
            <v>HYUNDAI GLOVIS VIETNAM CO., LTD. UNIT O1415, 14F, KEANGNAM HANOILANDMARK TOWER, PLOT E6,CAU GIAY NEW URBAN AREA,ME TRI WARD, NAM TU LIEM DISTRICT,HANOI, VIETNAM **</v>
          </cell>
          <cell r="K656" t="str">
            <v>144CX11999</v>
          </cell>
          <cell r="L656" t="str">
            <v>DAPHNE 839E</v>
          </cell>
          <cell r="M656" t="str">
            <v>15/10/2022 19:44:29</v>
          </cell>
          <cell r="N656" t="str">
            <v>WHL</v>
          </cell>
          <cell r="O656">
            <v>20</v>
          </cell>
          <cell r="P656" t="str">
            <v>TC-HICT</v>
          </cell>
          <cell r="Q656">
            <v>0</v>
          </cell>
          <cell r="R656">
            <v>0</v>
          </cell>
          <cell r="S656">
            <v>0</v>
          </cell>
          <cell r="U656">
            <v>20</v>
          </cell>
        </row>
        <row r="657">
          <cell r="A657" t="str">
            <v>TRHU4726304</v>
          </cell>
          <cell r="B657">
            <v>651</v>
          </cell>
          <cell r="C657"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57">
            <v>25283.8</v>
          </cell>
          <cell r="F657" t="str">
            <v>TRHU4726304</v>
          </cell>
          <cell r="G657" t="str">
            <v>4500</v>
          </cell>
          <cell r="H657" t="str">
            <v>1089365</v>
          </cell>
          <cell r="I657" t="str">
            <v>QUEENSLAND COTTONCORPORATION PTY LTD.     55 WYANDRA STREET NEWSTEAD QUEENSLAND 4006 AUSTRALIA</v>
          </cell>
          <cell r="J657" t="str">
            <v>AN NAM COMMERCE TEXTILE CO., LTDNO.25,11TH STREET, GROUP 23, TRAN     LAM WARD, THAI BINH CITY, THAI BINH PROVINCE, VIETNAM</v>
          </cell>
          <cell r="K657" t="str">
            <v>COSU6338721490</v>
          </cell>
          <cell r="L657" t="str">
            <v>DAPHNE 839E</v>
          </cell>
          <cell r="M657" t="str">
            <v>15/10/2022 19:45:14</v>
          </cell>
          <cell r="N657" t="str">
            <v>COS</v>
          </cell>
          <cell r="O657">
            <v>20</v>
          </cell>
          <cell r="P657" t="str">
            <v>TC-HICT</v>
          </cell>
          <cell r="Q657">
            <v>0</v>
          </cell>
          <cell r="R657">
            <v>0</v>
          </cell>
          <cell r="S657">
            <v>0</v>
          </cell>
          <cell r="U657">
            <v>20</v>
          </cell>
        </row>
        <row r="658">
          <cell r="A658" t="str">
            <v>WHSU6313987</v>
          </cell>
          <cell r="B658">
            <v>652</v>
          </cell>
          <cell r="C658" t="str">
            <v>38 CAS HYUNDAI CKD PARTS HS CODE:8708.99  ** TEL: +84 247-101-0002, EMAIL: OPSTAFF@GLOVIS.NET.VN, INBOUND@CONGTHANHLOGISTICS.COM  *** PHONE: 84-225-883-1291/ 0902-650-658 EMAIL: INBOUND@CONGTHANHLOGISTICS.COM</v>
          </cell>
          <cell r="E658">
            <v>3041.94</v>
          </cell>
          <cell r="F658" t="str">
            <v>WHSU6313987</v>
          </cell>
          <cell r="G658" t="str">
            <v>4500</v>
          </cell>
          <cell r="H658" t="str">
            <v>WHLR709636</v>
          </cell>
          <cell r="I658" t="str">
            <v>GLOVIS INDIA PVT.LTD., PLOT NO 109, MANNUR VILLAGE,SRIPERUMBUDUR - TALUK,KANCHEEPURAM DISTRICT -602 105,TAMIL NADU, INDIA .</v>
          </cell>
          <cell r="J658" t="str">
            <v>HYUNDAI GLOVIS VIETNAM CO., LTD. UNIT O1415, 14F, KEANGNAM HANOILANDMARK TOWER, PLOT E6,CAU GIAY NEW URBAN AREA,ME TRI WARD, NAM TU LIEM DISTRICT,HANOI, VIETNAM **</v>
          </cell>
          <cell r="K658" t="str">
            <v>144CX11999</v>
          </cell>
          <cell r="L658" t="str">
            <v>DAPHNE 839E</v>
          </cell>
          <cell r="M658" t="str">
            <v>15/10/2022 19:54:52</v>
          </cell>
          <cell r="N658" t="str">
            <v>WHL</v>
          </cell>
          <cell r="O658">
            <v>20</v>
          </cell>
          <cell r="P658" t="str">
            <v>TC-HICT</v>
          </cell>
          <cell r="Q658">
            <v>0</v>
          </cell>
          <cell r="R658">
            <v>0</v>
          </cell>
          <cell r="S658">
            <v>0</v>
          </cell>
          <cell r="U658">
            <v>20</v>
          </cell>
        </row>
        <row r="659">
          <cell r="A659" t="str">
            <v>WHSU5263705</v>
          </cell>
          <cell r="B659">
            <v>653</v>
          </cell>
          <cell r="C659" t="str">
            <v>24 CAS HYUNDAI CKD PARTS HS CODE:8708.99  ** TEL: +84 247-101-0002, EMAIL: OPSTAFF@GLOVIS.NET.VN, INBOUND@CONGTHANHLOGISTICS.COM  *** PHONE: 84-225-883-1291/ 0902-650-658 EMAIL: INBOUND@CONGTHANHLOGISTICS.COM</v>
          </cell>
          <cell r="E659">
            <v>14520</v>
          </cell>
          <cell r="F659" t="str">
            <v>WHSU5263705</v>
          </cell>
          <cell r="G659" t="str">
            <v>4500</v>
          </cell>
          <cell r="H659" t="str">
            <v>WHLR708957</v>
          </cell>
          <cell r="I659" t="str">
            <v>GLOVIS INDIA PVT.LTD., PLOT NO 109, MANNUR VILLAGE,SRIPERUMBUDUR - TALUK,KANCHEEPURAM DISTRICT -602 105,TAMIL NADU, INDIA .</v>
          </cell>
          <cell r="J659" t="str">
            <v>HYUNDAI GLOVIS VIETNAM CO., LTD. UNIT O1415, 14F, KEANGNAM HANOILANDMARK TOWER, PLOT E6,CAU GIAY NEW URBAN AREA,ME TRI WARD, NAM TU LIEM DISTRICT,HANOI, VIETNAM **</v>
          </cell>
          <cell r="K659" t="str">
            <v>144CX11322</v>
          </cell>
          <cell r="L659" t="str">
            <v>DAPHNE 839E</v>
          </cell>
          <cell r="M659" t="str">
            <v>15/10/2022 19:55:39</v>
          </cell>
          <cell r="N659" t="str">
            <v>WHL</v>
          </cell>
          <cell r="O659">
            <v>20</v>
          </cell>
          <cell r="P659" t="str">
            <v>TC-HICT</v>
          </cell>
          <cell r="Q659">
            <v>0</v>
          </cell>
          <cell r="R659">
            <v>0</v>
          </cell>
          <cell r="S659">
            <v>0</v>
          </cell>
          <cell r="U659">
            <v>20</v>
          </cell>
        </row>
        <row r="660">
          <cell r="A660" t="str">
            <v>CSNU7168758</v>
          </cell>
          <cell r="B660">
            <v>654</v>
          </cell>
          <cell r="C660"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60">
            <v>25425.200000000001</v>
          </cell>
          <cell r="F660" t="str">
            <v>CSNU7168758</v>
          </cell>
          <cell r="G660" t="str">
            <v>4500</v>
          </cell>
          <cell r="H660" t="str">
            <v>1089362</v>
          </cell>
          <cell r="I660" t="str">
            <v>QUEENSLAND COTTONCORPORATION PTY LTD.     55 WYANDRA STREET NEWSTEAD QUEENSLAND 4006 AUSTRALIA</v>
          </cell>
          <cell r="J660" t="str">
            <v>AN NAM COMMERCE TEXTILE CO., LTDNO.25,11TH STREET, GROUP 23, TRAN     LAM WARD, THAI BINH CITY, THAI BINH PROVINCE, VIETNAM</v>
          </cell>
          <cell r="K660" t="str">
            <v>COSU6338721490</v>
          </cell>
          <cell r="L660" t="str">
            <v>DAPHNE 839E</v>
          </cell>
          <cell r="M660" t="str">
            <v>15/10/2022 19:56:42</v>
          </cell>
          <cell r="N660" t="str">
            <v>COS</v>
          </cell>
          <cell r="O660">
            <v>20</v>
          </cell>
          <cell r="P660" t="str">
            <v>TC-HICT</v>
          </cell>
          <cell r="Q660">
            <v>0</v>
          </cell>
          <cell r="R660">
            <v>0</v>
          </cell>
          <cell r="S660">
            <v>0</v>
          </cell>
          <cell r="U660">
            <v>20</v>
          </cell>
        </row>
        <row r="661">
          <cell r="A661" t="str">
            <v>TGBU8850639</v>
          </cell>
          <cell r="B661">
            <v>655</v>
          </cell>
          <cell r="C661" t="str">
            <v>TOTAL:654 BALES
654 BALES OF AUSTRALIA RAW
COTTON
AUS NO: 115025148/VI
HS CODE : 52010000TAX ID : 1000752139
PIC : MS HIEN (TEL:
+84988465900/+84981887532)
EMAIL:NGUYENHIEN.ANNAM@GMAIL.COM,
DONGTHUY.ANNAM@GMAIL.COM)
EDN: AERP43KX6
NoOfPkg:654;KindOfPackage:BALES</v>
          </cell>
          <cell r="E661">
            <v>25275.200000000001</v>
          </cell>
          <cell r="F661" t="str">
            <v>TGBU8850639</v>
          </cell>
          <cell r="G661" t="str">
            <v>4500</v>
          </cell>
          <cell r="H661" t="str">
            <v>SF0052083</v>
          </cell>
          <cell r="I661" t="str">
            <v>QUEENSLAND COTTONCORPORATION PTY LTD.     55 WYANDRA STREET NEWSTEAD QUEENSLAND 4006 AUSTRALIA</v>
          </cell>
          <cell r="J661" t="str">
            <v>AN NAM COMMERCE TEXTILE CO., LTDNO.25,11TH STREET, GROUP 23, TRAN     LAM WARD, THAI BINH CITY, THAI BINH PROVINCE, VIETNAM</v>
          </cell>
          <cell r="K661" t="str">
            <v>COSU6338720840</v>
          </cell>
          <cell r="L661" t="str">
            <v>DAPHNE 839E</v>
          </cell>
          <cell r="M661" t="str">
            <v>15/10/2022 20:06:59</v>
          </cell>
          <cell r="N661" t="str">
            <v>COS</v>
          </cell>
          <cell r="O661">
            <v>20</v>
          </cell>
          <cell r="P661" t="str">
            <v>TC-HICT</v>
          </cell>
          <cell r="Q661">
            <v>0</v>
          </cell>
          <cell r="R661">
            <v>0</v>
          </cell>
          <cell r="S661">
            <v>0</v>
          </cell>
          <cell r="U661">
            <v>20</v>
          </cell>
        </row>
        <row r="662">
          <cell r="A662" t="str">
            <v>CSNU6442930</v>
          </cell>
          <cell r="B662">
            <v>656</v>
          </cell>
          <cell r="C662" t="str">
            <v>TOTAL:654 BALES
654 BALES OF AUSTRALIA RAW
COTTON
AUS NO: 115025148/VI
HS CODE : 52010000TAX ID : 1000752139
PIC : MS HIEN (TEL:
+84988465900/+84981887532)
EMAIL:NGUYENHIEN.ANNAM@GMAIL.COM,
DONGTHUY.ANNAM@GMAIL.COM)
EDN: AERP43KX6
NoOfPkg:654;KindOfPackage:BALES</v>
          </cell>
          <cell r="E662">
            <v>25410</v>
          </cell>
          <cell r="F662" t="str">
            <v>CSNU6442930</v>
          </cell>
          <cell r="G662" t="str">
            <v>4500</v>
          </cell>
          <cell r="H662" t="str">
            <v>SF0052021</v>
          </cell>
          <cell r="I662" t="str">
            <v>QUEENSLAND COTTONCORPORATION PTY LTD.     55 WYANDRA STREET NEWSTEAD QUEENSLAND 4006 AUSTRALIA</v>
          </cell>
          <cell r="J662" t="str">
            <v>AN NAM COMMERCE TEXTILE CO., LTDNO.25,11TH STREET, GROUP 23, TRAN     LAM WARD, THAI BINH CITY, THAI BINH PROVINCE, VIETNAM</v>
          </cell>
          <cell r="K662" t="str">
            <v>COSU6338720840</v>
          </cell>
          <cell r="L662" t="str">
            <v>DAPHNE 839E</v>
          </cell>
          <cell r="M662" t="str">
            <v>15/10/2022 21:52:31</v>
          </cell>
          <cell r="N662" t="str">
            <v>COS</v>
          </cell>
          <cell r="O662">
            <v>20</v>
          </cell>
          <cell r="P662" t="str">
            <v>TC-HICT</v>
          </cell>
          <cell r="Q662">
            <v>0</v>
          </cell>
          <cell r="R662">
            <v>0</v>
          </cell>
          <cell r="S662">
            <v>0</v>
          </cell>
          <cell r="U662">
            <v>20</v>
          </cell>
        </row>
        <row r="663">
          <cell r="A663" t="str">
            <v>CSNU6388573</v>
          </cell>
          <cell r="B663">
            <v>657</v>
          </cell>
          <cell r="C663" t="str">
            <v>TOTAL:873 BALES
873 BALES OF AUSTRALIA RAW
COTTON
NET WEIGHT: 201,436.0 KGS
GROSS WEIGHT: 202,483.6 KGSHS CODE: 5201.00.00
PIC : MS HIEN
TEL:
+84988465900/+84981887532;EMAIL:
NGUYENHIEN.ANNAM@GMAIL.COM,
DONGTHUY.ANNAM@GMAIL.COM)
TAX ID: 1000752139EDN: AERPNPNYT
AUS NO. 115025147/MF
NoOfPkg:873;KindOfPackage:BALES</v>
          </cell>
          <cell r="E663">
            <v>25357</v>
          </cell>
          <cell r="F663" t="str">
            <v>CSNU6388573</v>
          </cell>
          <cell r="G663" t="str">
            <v>4500</v>
          </cell>
          <cell r="H663" t="str">
            <v>H8044192</v>
          </cell>
          <cell r="I663" t="str">
            <v>QUEENSLAND COTTONCORPORATION PTY LTD.     55 WYANDRA STREET NEWSTEAD QUEENSLAND 4006 AUSTRALIA</v>
          </cell>
          <cell r="J663" t="str">
            <v>AN NAM COMMERCE TEXTILE CO., LTDNO.25,11TH STREET, GROUP 23, TRAN     LAM WARD, THAI BINH CITY, THAI BINH PROVINCE, VIETNAM</v>
          </cell>
          <cell r="K663" t="str">
            <v>COSU6338721490</v>
          </cell>
          <cell r="L663" t="str">
            <v>DAPHNE 839E</v>
          </cell>
          <cell r="M663" t="str">
            <v>15/10/2022 22:04:24</v>
          </cell>
          <cell r="N663" t="str">
            <v>COS</v>
          </cell>
          <cell r="O663">
            <v>20</v>
          </cell>
          <cell r="P663" t="str">
            <v>TC-HICT</v>
          </cell>
          <cell r="Q663">
            <v>0</v>
          </cell>
          <cell r="R663">
            <v>0</v>
          </cell>
          <cell r="S663">
            <v>0</v>
          </cell>
          <cell r="U663">
            <v>20</v>
          </cell>
        </row>
        <row r="664">
          <cell r="A664" t="str">
            <v>CSLU2071367</v>
          </cell>
          <cell r="B664">
            <v>658</v>
          </cell>
          <cell r="C664" t="str">
            <v>TOTAL:105 slabs
01 X 20'FCL CONTAINER STC
POLISHED GRANITE SLABS
INV NO: 100/T/2022-2023
DT: 27.09.2022SB NO: 4467780 DT: 27.09.2022
IEC NO: 0710013396
HS CODE: 68022390
NET WEIGHT: 26000 KGSFREIGHT PREPAID
*
PHONE NO: +91 96866 93783,
+91 98250 38985EMAIL ID:
EXPORTS@PARADIGMGRANITE.COM,
SALES@PARADIGMGRANITE.COM
GST NO: 33AAFCP5668M1ZW
NoOfPkg:105;KindOfPackage:slabs</v>
          </cell>
          <cell r="E664">
            <v>27000</v>
          </cell>
          <cell r="F664" t="str">
            <v>CSLU2071367</v>
          </cell>
          <cell r="G664" t="str">
            <v>2200</v>
          </cell>
          <cell r="H664" t="str">
            <v>20206316</v>
          </cell>
          <cell r="I664" t="str">
            <v>PARADIGM GRANITE PRIVATE LIMITEDSURVEY NO.: 293/2/3 &amp; 295/2A/2B/2D/     2E/2F,NALLAGANAKOTHAPALLI, HOSUR TALUK, NEAR SHOOLAGIRI,KRISHNAGIRI DISTRICT 635 117,TAMIL NADU, INDIA*</v>
          </cell>
          <cell r="J664" t="str">
            <v>HOANG LE GENERAL BUSINESSCOMPANY LIMITED     ADD: NO. 13, LANE-8- HOANG HOA THAM STREET, DE THAM WARD, THAI BINH CITY, VIETNAM TAX ID: 1001037798</v>
          </cell>
          <cell r="K664" t="str">
            <v>COAU7241511574</v>
          </cell>
          <cell r="L664" t="str">
            <v>DAPHNE 839E</v>
          </cell>
          <cell r="M664" t="str">
            <v>15/10/2022 22:25:22</v>
          </cell>
          <cell r="N664" t="str">
            <v>COS</v>
          </cell>
          <cell r="O664">
            <v>20</v>
          </cell>
          <cell r="P664" t="str">
            <v>TC-HICT</v>
          </cell>
          <cell r="Q664">
            <v>0</v>
          </cell>
          <cell r="R664">
            <v>0</v>
          </cell>
          <cell r="S664">
            <v>0</v>
          </cell>
          <cell r="U664">
            <v>20</v>
          </cell>
        </row>
        <row r="665">
          <cell r="A665" t="str">
            <v>TEMU2821654</v>
          </cell>
          <cell r="B665">
            <v>659</v>
          </cell>
          <cell r="C665" t="str">
            <v>TOTAL:200 slabs
01 X 20'FCL CONTAIENR STC
TOTAL 200 SLABS
POLISHED GRANITE SLABS
HIMALAYAN PINKINV NO: 83/2022-23
DT: 26/09/2022
SB NO: 4457986 DT: 27.09.2022
IEC NO: AEAFS3787AHS CODE: 68029310
NET WEIGHT: 26500.000 KGS
FREIGHT PREPAID
*PHONE NO.+91-8220001159,9799290000
E-MAIL: SALES@STONEEXPERTINDIA
.COM
**CODE TAX : 2902062294THOMEVN.GRANITSTONE@GMAIL.COM
NoOfPkg:200;KindOfPackage:slabs</v>
          </cell>
          <cell r="E665">
            <v>27000</v>
          </cell>
          <cell r="F665" t="str">
            <v>TEMU2821654</v>
          </cell>
          <cell r="G665" t="str">
            <v>2200</v>
          </cell>
          <cell r="H665" t="str">
            <v>22106434</v>
          </cell>
          <cell r="I665" t="str">
            <v>STONE EXPERT INDIA2ND FLOOR, PLOT NO 5, 80FT ROAD,     BYEPASS ROAD, OLD ASTC HUDCO, COMMERCIAL STREET, VAISAVI NAGAR, HOSUR - INDIA*</v>
          </cell>
          <cell r="J665" t="str">
            <v>T-HOME VIETNAM CONTRUCTION ANDTRADER CO., LTD     NO 77 TRUONG TIEN STREET - HUNG BINH WARD, VINH CITY NGHE AN PRO, VIETNAM. TEL : +84904.178012**</v>
          </cell>
          <cell r="K665" t="str">
            <v>COAU7241511583</v>
          </cell>
          <cell r="L665" t="str">
            <v>DAPHNE 839E</v>
          </cell>
          <cell r="M665" t="str">
            <v>15/10/2022 22:25:50</v>
          </cell>
          <cell r="N665" t="str">
            <v>COS</v>
          </cell>
          <cell r="O665">
            <v>20</v>
          </cell>
          <cell r="P665" t="str">
            <v>TC-HICT</v>
          </cell>
          <cell r="Q665">
            <v>0</v>
          </cell>
          <cell r="R665">
            <v>0</v>
          </cell>
          <cell r="S665">
            <v>0</v>
          </cell>
          <cell r="U665">
            <v>20</v>
          </cell>
        </row>
        <row r="666">
          <cell r="A666" t="str">
            <v>MEDU4262378</v>
          </cell>
          <cell r="B666">
            <v>660</v>
          </cell>
          <cell r="C666" t="str">
            <v>X 25 KG -                  AMYLACETATE M170 (MODIFIED STARCH)                    HS CODE: 35051050          TOTAL NETT: 22000 KGS      TOTAL GROSS: 22539 KGS     ORDER NO: 20220706</v>
          </cell>
          <cell r="E666">
            <v>22539</v>
          </cell>
          <cell r="F666" t="str">
            <v>MEDU4262378</v>
          </cell>
          <cell r="G666" t="str">
            <v>4500</v>
          </cell>
          <cell r="H666" t="str">
            <v>MD347407</v>
          </cell>
          <cell r="I666" t="str">
            <v>KMC KARTOFFELMELCENTRALEN
AMBA,HERNINGVEJ 60
7330 BRANDE
DENMARK</v>
          </cell>
          <cell r="J666" t="str">
            <v>OTTOGI VIET NAM COMPANY LIMITED
YP4 STREET, YEN PHONG INDUSTRIAL PARK,
MINHDONG PHONG COMMUNE, YEN PHONG DISTRICT
1600 HO CHI MINH CITY, VIET NAM
PHONE: +84 707 750 063</v>
          </cell>
          <cell r="K666" t="str">
            <v>MEDUTX305716</v>
          </cell>
          <cell r="L666" t="str">
            <v>MSC ALEXA HU241R</v>
          </cell>
          <cell r="M666" t="str">
            <v>16/10/2022 08:55:22</v>
          </cell>
          <cell r="N666" t="str">
            <v>MSC</v>
          </cell>
          <cell r="O666">
            <v>19</v>
          </cell>
          <cell r="P666" t="str">
            <v>TC-HICT</v>
          </cell>
          <cell r="Q666">
            <v>0</v>
          </cell>
          <cell r="R666">
            <v>0</v>
          </cell>
          <cell r="S666">
            <v>0</v>
          </cell>
          <cell r="U666">
            <v>19</v>
          </cell>
        </row>
        <row r="667">
          <cell r="A667" t="str">
            <v>MSMU8964102</v>
          </cell>
          <cell r="B667">
            <v>661</v>
          </cell>
          <cell r="C667" t="str">
            <v>AUTOMOTIVE PARTS</v>
          </cell>
          <cell r="E667">
            <v>11916.368</v>
          </cell>
          <cell r="F667" t="str">
            <v>MSMU8964102</v>
          </cell>
          <cell r="G667" t="str">
            <v>4500</v>
          </cell>
          <cell r="H667" t="str">
            <v>57089</v>
          </cell>
          <cell r="I667" t="str">
            <v>DSV AIR &amp; SEA GERMANY GMBH - I406
RIEDWEG 9 AS AGENT OF DSV OCEAN TRANSPORT A/S, DENMARK BAD WALDSEE 88339 GERMANY REF #: CDE1617742</v>
          </cell>
          <cell r="J667" t="str">
            <v>BRANCH OF PANALPINA WORLD TRANSPORT (VIETNAM) CO., LTD.
18TH F,PEAKVIEW TOWER,36 HOANG CAU STR, AS AGENT OF DSV OCEAN TRANSPORT A/S, DENMARK O CHO DUA *</v>
          </cell>
          <cell r="K667" t="str">
            <v>MEDUD7297853</v>
          </cell>
          <cell r="L667" t="str">
            <v>MSC ALEXA HU241R</v>
          </cell>
          <cell r="M667" t="str">
            <v>16/10/2022 13:03:48</v>
          </cell>
          <cell r="N667" t="str">
            <v>MSC</v>
          </cell>
          <cell r="O667">
            <v>19</v>
          </cell>
          <cell r="P667" t="str">
            <v>TC-HICT</v>
          </cell>
          <cell r="Q667">
            <v>0</v>
          </cell>
          <cell r="R667">
            <v>0</v>
          </cell>
          <cell r="S667">
            <v>0</v>
          </cell>
          <cell r="U667">
            <v>19</v>
          </cell>
        </row>
        <row r="668">
          <cell r="A668" t="str">
            <v>TGCU5261984</v>
          </cell>
          <cell r="B668">
            <v>662</v>
          </cell>
          <cell r="C668" t="str">
            <v>AUTOMOTIVE PARTS</v>
          </cell>
          <cell r="E668">
            <v>19479.133999999998</v>
          </cell>
          <cell r="F668" t="str">
            <v>TGCU5261984</v>
          </cell>
          <cell r="G668" t="str">
            <v>4500</v>
          </cell>
          <cell r="H668" t="str">
            <v>57088</v>
          </cell>
          <cell r="I668" t="str">
            <v>DSV AIR &amp; SEA GERMANY GMBH - I406
RIEDWEG 9 AS AGENT OF DSV OCEAN TRANSPORT A/S, DENMARK BAD WALDSEE 88339 GERMANY REF #: CDE1617742</v>
          </cell>
          <cell r="J668" t="str">
            <v>BRANCH OF PANALPINA WORLD TRANSPORT (VIETNAM) CO., LTD.
18TH F,PEAKVIEW TOWER,36 HOANG CAU STR, AS AGENT OF DSV OCEAN TRANSPORT A/S, DENMARK O CHO DUA *</v>
          </cell>
          <cell r="K668" t="str">
            <v>MEDUD7297853</v>
          </cell>
          <cell r="L668" t="str">
            <v>MSC ALEXA HU241R</v>
          </cell>
          <cell r="M668" t="str">
            <v>16/10/2022 13:09:26</v>
          </cell>
          <cell r="N668" t="str">
            <v>MSC</v>
          </cell>
          <cell r="O668">
            <v>19</v>
          </cell>
          <cell r="P668" t="str">
            <v>TC-HICT</v>
          </cell>
          <cell r="Q668">
            <v>0</v>
          </cell>
          <cell r="R668">
            <v>0</v>
          </cell>
          <cell r="S668">
            <v>0</v>
          </cell>
          <cell r="U668">
            <v>19</v>
          </cell>
        </row>
        <row r="669">
          <cell r="A669" t="str">
            <v>UETU5320375</v>
          </cell>
          <cell r="B669">
            <v>663</v>
          </cell>
          <cell r="C669" t="str">
            <v>TOTAL:54 CARTONS
MASSAGE CHAIR FJ-4800
MASSAGE CHAIR FJ-2800
HS CODE#901910
*FAX:00852-8167 3777TAX CODE:6536297800010170
**(AT NGUYEN DINH DONG'HOUSE),
CIVIL GROUP 15. DANG HAI ,
HAI AN, HAI PHONG, VIET NAM#TEL: (+84) 2253.262.489#
FAX: (+84) 2253.262.488#
VAN197.DTH@GMAIL.COM
ATTN:SALLY
NoOfPkg:54;KindOfPackage:CARTONS</v>
          </cell>
          <cell r="E669">
            <v>5535</v>
          </cell>
          <cell r="F669" t="str">
            <v>UETU5320375</v>
          </cell>
          <cell r="G669" t="str">
            <v>4500</v>
          </cell>
          <cell r="H669" t="str">
            <v>22747178</v>
          </cell>
          <cell r="I669" t="str">
            <v>UMBRELLA TRADE LIMITEDFLAT/RM B 10/F LEE MAY     BUILDING 788-790 NATHAN ROAD MONGKOK KL TEL:00852-2139 5855*</v>
          </cell>
          <cell r="J669" t="str">
            <v>TAX CODE: 0201092723#MEDITERRANEAN IMPORT     EXPORT AND TRADING SERVICES JOINT STOCK COMPANY# ADD: ALLEY 97**</v>
          </cell>
          <cell r="K669" t="str">
            <v>COAU7241811810</v>
          </cell>
          <cell r="L669" t="str">
            <v>COSCO DURBAN 109S</v>
          </cell>
          <cell r="M669" t="str">
            <v>16/10/2022 23:35:03</v>
          </cell>
          <cell r="N669" t="str">
            <v>COS</v>
          </cell>
          <cell r="O669">
            <v>19</v>
          </cell>
          <cell r="P669" t="str">
            <v>TC-HICT</v>
          </cell>
          <cell r="Q669">
            <v>0</v>
          </cell>
          <cell r="R669">
            <v>0</v>
          </cell>
          <cell r="S669">
            <v>0</v>
          </cell>
          <cell r="U669">
            <v>19</v>
          </cell>
        </row>
        <row r="670">
          <cell r="A670" t="str">
            <v>FCIU9586660</v>
          </cell>
          <cell r="B670">
            <v>664</v>
          </cell>
          <cell r="C670" t="str">
            <v>TOTAL:360 PACKAGES
+ "'TICA'' BRAND VRF HEATPUMP
TYPE AIR-CONDITIONING
EQUIPMENT,CHINA ORIGIN:INDOOR
UNITS COME WITH WATER PUMP ANDREMOTE CONTROLLER (WIRELESS
TYPE FOR ITEM 11-16 AND WIRED
TYPE FOR ITEM 17-25)
+ PACKING SHALL BE STANDARDEXPORT PACKING
+ OTHER TERMS AND CONDITIONS
AS PER SALES
CONTRACT NO.001/2022/VMRC-SMARDT DATED 21TH JULY, 2022
AND ITS APPENDIX.
+ TRADE TERM: FOB CHINA,
INCOTERMS 2020+ LC NO.: 220922B37LU86218,
DATE OF ISSUE :220922
*FAX86-0574-27950574
E-MAIL ID:ALICE@NBSUNTIME.COMUSCI NO.: 913302045839706141
**TAX ID: 0105188630
DOCS3@NGUYENDANG.NET.VN
DANGTHESON@GMAIL.COMOVS3@NGUYENDANG.NET.VN
NoOfPkg:360;KindOfPackage:PACKAGES</v>
          </cell>
          <cell r="E670">
            <v>7547.5</v>
          </cell>
          <cell r="F670" t="str">
            <v>FCIU9586660</v>
          </cell>
          <cell r="G670" t="str">
            <v>4500</v>
          </cell>
          <cell r="H670" t="str">
            <v>K976970</v>
          </cell>
          <cell r="I670" t="str">
            <v>ZHEJIANG SUNTIME LOGISTICS CO.,LTDADD:ROOM 1904 ,#189 PAN HUO ROAD,     PANHUO DISTRICT,NINGBO,ZHEJIANG, CHINA TEL86-0574-27950605*</v>
          </cell>
          <cell r="J670" t="str">
            <v>NGUYEN DANG VIETNAM CO., LTDNO 12, ALLEY 28/18, TANG THIET     GIAP STR, CO NHUE 2 WARD, NORTH TU LIEM DISTRICT, HANOI,VIETNAM TEL: +84 24 7777 8468**</v>
          </cell>
          <cell r="K670" t="str">
            <v>COAU7241618090</v>
          </cell>
          <cell r="L670" t="str">
            <v>COSCO DURBAN 109S</v>
          </cell>
          <cell r="M670" t="str">
            <v>16/10/2022 23:42:27</v>
          </cell>
          <cell r="N670" t="str">
            <v>COS</v>
          </cell>
          <cell r="O670">
            <v>19</v>
          </cell>
          <cell r="P670" t="str">
            <v>TC-HICT</v>
          </cell>
          <cell r="Q670">
            <v>0</v>
          </cell>
          <cell r="R670">
            <v>0</v>
          </cell>
          <cell r="S670">
            <v>0</v>
          </cell>
          <cell r="U670">
            <v>19</v>
          </cell>
        </row>
        <row r="671">
          <cell r="A671" t="str">
            <v>TGBU4712945</v>
          </cell>
          <cell r="B671">
            <v>665</v>
          </cell>
          <cell r="C671" t="str">
            <v>TOTAL:4 PACKAGES
XY-1000 AUTOMATIC DOUBLE
LAYERS FOUR LINES
HEAT-SEALING &amp; COLD-CUTTING
BAG MAKING MACHINEXY-B1600 DOUBLE LAYERS
HEAT-SEALING &amp; COLD-CUTTING
BAG MAKING MACHINE
*BAC NINH PROVINCE, VIETNAMTEL:0967531111
VUTIENDONGHNVN@GMAIL.COM
NoOfPkg:4;KindOfPackage:PACKAGES</v>
          </cell>
          <cell r="E671">
            <v>3910</v>
          </cell>
          <cell r="F671" t="str">
            <v>TGBU4712945</v>
          </cell>
          <cell r="G671" t="str">
            <v>4500</v>
          </cell>
          <cell r="H671" t="str">
            <v>22747245</v>
          </cell>
          <cell r="I671" t="str">
            <v>ZHEJIANG YOUJIA MACHINERY CO.,LTD.NO.577 DONGSAN ROAD NANBIN STREET     GEXIANG NEW DISTRICT RUIAN ZHEJIANG CHINA +86-577-65163388 / +86-577-65163366</v>
          </cell>
          <cell r="J671" t="str">
            <v>HONG QUAN INTERNATIONAL JOINTSTOCK COMPANY     HA MAN - TRI QUA INDUSTRIAL CLUSTER, TRI QUA COMMUNE, THUAN THANH DISTRICT,*</v>
          </cell>
          <cell r="K671" t="str">
            <v>COAU7241661160</v>
          </cell>
          <cell r="L671" t="str">
            <v>COSCO DURBAN 109S</v>
          </cell>
          <cell r="M671" t="str">
            <v>16/10/2022 23:44:30</v>
          </cell>
          <cell r="N671" t="str">
            <v>COS</v>
          </cell>
          <cell r="O671">
            <v>19</v>
          </cell>
          <cell r="P671" t="str">
            <v>TC-HICT</v>
          </cell>
          <cell r="Q671">
            <v>0</v>
          </cell>
          <cell r="R671">
            <v>0</v>
          </cell>
          <cell r="S671">
            <v>0</v>
          </cell>
          <cell r="U671">
            <v>19</v>
          </cell>
        </row>
        <row r="672">
          <cell r="A672" t="str">
            <v>FSCU9315604</v>
          </cell>
          <cell r="B672">
            <v>666</v>
          </cell>
          <cell r="C672" t="str">
            <v>TOTAL:360 PACKAGES
+ "'TICA'' BRAND VRF HEATPUMP
TYPE AIR-CONDITIONING
EQUIPMENT,CHINA ORIGIN:INDOOR
UNITS COME WITH WATER PUMP ANDREMOTE CONTROLLER (WIRELESS
TYPE FOR ITEM 11-16 AND WIRED
TYPE FOR ITEM 17-25)
+ PACKING SHALL BE STANDARDEXPORT PACKING
+ OTHER TERMS AND CONDITIONS
AS PER SALES
CONTRACT NO.001/2022/VMRC-SMARDT DATED 21TH JULY, 2022
AND ITS APPENDIX.
+ TRADE TERM: FOB CHINA,
INCOTERMS 2020+ LC NO.: 220922B37LU86218,
DATE OF ISSUE :220922
*FAX86-0574-27950574
E-MAIL ID:ALICE@NBSUNTIME.COMUSCI NO.: 913302045839706141
**TAX ID: 0105188630
DOCS3@NGUYENDANG.NET.VN
DANGTHESON@GMAIL.COMOVS3@NGUYENDANG.NET.VN
NoOfPkg:360;KindOfPackage:PACKAGES</v>
          </cell>
          <cell r="E672">
            <v>4595.5</v>
          </cell>
          <cell r="F672" t="str">
            <v>FSCU9315604</v>
          </cell>
          <cell r="G672" t="str">
            <v>4500</v>
          </cell>
          <cell r="H672" t="str">
            <v>K976974</v>
          </cell>
          <cell r="I672" t="str">
            <v>ZHEJIANG SUNTIME LOGISTICS CO.,LTDADD:ROOM 1904 ,#189 PAN HUO ROAD,     PANHUO DISTRICT,NINGBO,ZHEJIANG, CHINA TEL86-0574-27950605*</v>
          </cell>
          <cell r="J672" t="str">
            <v>NGUYEN DANG VIETNAM CO., LTDNO 12, ALLEY 28/18, TANG THIET     GIAP STR, CO NHUE 2 WARD, NORTH TU LIEM DISTRICT, HANOI,VIETNAM TEL: +84 24 7777 8468**</v>
          </cell>
          <cell r="K672" t="str">
            <v>COAU7241618090</v>
          </cell>
          <cell r="L672" t="str">
            <v>COSCO DURBAN 109S</v>
          </cell>
          <cell r="M672" t="str">
            <v>16/10/2022 23:44:45</v>
          </cell>
          <cell r="N672" t="str">
            <v>COS</v>
          </cell>
          <cell r="O672">
            <v>19</v>
          </cell>
          <cell r="P672" t="str">
            <v>TC-HICT</v>
          </cell>
          <cell r="Q672">
            <v>0</v>
          </cell>
          <cell r="R672">
            <v>0</v>
          </cell>
          <cell r="S672">
            <v>0</v>
          </cell>
          <cell r="U672">
            <v>19</v>
          </cell>
        </row>
        <row r="673">
          <cell r="A673" t="str">
            <v>SEGU2675677</v>
          </cell>
          <cell r="B673">
            <v>667</v>
          </cell>
          <cell r="C673" t="str">
            <v>TOTAL:3300 BAGS
PURE DRIED VACUUM SALT
NoOfPkg:3300;KindOfPackage:BAGS</v>
          </cell>
          <cell r="E673">
            <v>27555</v>
          </cell>
          <cell r="F673" t="str">
            <v>SEGU2675677</v>
          </cell>
          <cell r="G673" t="str">
            <v>2200</v>
          </cell>
          <cell r="H673" t="str">
            <v>CN562365</v>
          </cell>
          <cell r="I673" t="str">
            <v>SHANGHAI NEW SALT GROUP LTD301,NO.20,SHANGHAI STAR HARBOUR     LANE 955,WUNING RD,200063,SHANGHAI, CHINA</v>
          </cell>
          <cell r="J673" t="str">
            <v>CONG TY TNHH MTV MUOI TAN THANHADD: 75 QUACH DINH BAO STREET, PHU     THANH WARD, TAN PHU DISTRICT, HOCHIMINH CITY VIETNAM</v>
          </cell>
          <cell r="K673" t="str">
            <v>COAU7241559180</v>
          </cell>
          <cell r="L673" t="str">
            <v>COSCO DURBAN 109S</v>
          </cell>
          <cell r="M673" t="str">
            <v>16/10/2022 23:49:12</v>
          </cell>
          <cell r="N673" t="str">
            <v>COS</v>
          </cell>
          <cell r="O673">
            <v>19</v>
          </cell>
          <cell r="P673" t="str">
            <v>TC-HICT</v>
          </cell>
          <cell r="Q673">
            <v>0</v>
          </cell>
          <cell r="R673">
            <v>0</v>
          </cell>
          <cell r="S673">
            <v>0</v>
          </cell>
          <cell r="U673">
            <v>19</v>
          </cell>
        </row>
        <row r="674">
          <cell r="A674" t="str">
            <v>TEMU3380949</v>
          </cell>
          <cell r="B674">
            <v>668</v>
          </cell>
          <cell r="C674" t="str">
            <v>TOTAL:4939 PACKAGES
MARBLE ARTIFICIAL STONE
*HA NOI CITY , VIETNAM
EMAIL: KIEUTRANGHIST@GMAIL.COM
NoOfPkg:4939;KindOfPackage:PACKAGES</v>
          </cell>
          <cell r="E674">
            <v>26760</v>
          </cell>
          <cell r="F674" t="str">
            <v>TEMU3380949</v>
          </cell>
          <cell r="G674" t="str">
            <v>2200</v>
          </cell>
          <cell r="H674" t="str">
            <v>CR520444</v>
          </cell>
          <cell r="I674" t="str">
            <v>QUANZHOU HEROS SUPPLY CHAIN CO.,LTDROOM 1408,BUILDING A,BINHAI STONE     BOUTIQUE CENTER,SHUITOU AVENUE, NANAN,FUJIAN PROVINCE</v>
          </cell>
          <cell r="J674" t="str">
            <v>HUNG PHAT BUSINESS IMPORT EXPORTAND SERVICE JOINT STOCK COMPANY     ADDRESS: NO 33 TT9, VAN PHU URBAN AREA, PHU LA WARD, HA DONG DISTRICT,*</v>
          </cell>
          <cell r="K674" t="str">
            <v>COAU7241827530</v>
          </cell>
          <cell r="L674" t="str">
            <v>COSCO DURBAN 109S</v>
          </cell>
          <cell r="M674" t="str">
            <v>16/10/2022 23:54:06</v>
          </cell>
          <cell r="N674" t="str">
            <v>COS</v>
          </cell>
          <cell r="O674">
            <v>19</v>
          </cell>
          <cell r="P674" t="str">
            <v>TC-HICT</v>
          </cell>
          <cell r="Q674">
            <v>0</v>
          </cell>
          <cell r="R674">
            <v>0</v>
          </cell>
          <cell r="S674">
            <v>0</v>
          </cell>
          <cell r="U674">
            <v>19</v>
          </cell>
        </row>
        <row r="675">
          <cell r="A675" t="str">
            <v>TCNU6516392</v>
          </cell>
          <cell r="B675">
            <v>669</v>
          </cell>
          <cell r="C675" t="str">
            <v>TOTAL:316 PACKAGES
OUTDOOR FITNESS EQUIPMENT
HS:95069119
NoOfPkg:316;KindOfPackage:PACKAGES</v>
          </cell>
          <cell r="E675">
            <v>10780</v>
          </cell>
          <cell r="F675" t="str">
            <v>TCNU6516392</v>
          </cell>
          <cell r="G675" t="str">
            <v>4500</v>
          </cell>
          <cell r="H675" t="str">
            <v>K975737</v>
          </cell>
          <cell r="I675" t="str">
            <v>SANCO INTERNATIONAL LOGISTICS LTD2F,SEAVIEWPLAZA,NO.18,TAIZI ROAD,     SHEKOU STREET,NANSHAN DISTRICT, SHENZHEN CITY,GUANGDONG PROVINCE, P.R.CHINA TEL:0755-82145500</v>
          </cell>
          <cell r="J675" t="str">
            <v>DANKO LOGISTICS CO., LTDVILLA G8, THANG LONG INTERNATIONAL     VILLAGE, CAU GIAY DIST., HA NOI, VIET NAM HANOI 100803 VNHAN TEL:+84437762460</v>
          </cell>
          <cell r="K675" t="str">
            <v>COAU7241469460</v>
          </cell>
          <cell r="L675" t="str">
            <v>COSCO DURBAN 109S</v>
          </cell>
          <cell r="M675" t="str">
            <v>16/10/2022 23:57:07</v>
          </cell>
          <cell r="N675" t="str">
            <v>COS</v>
          </cell>
          <cell r="O675">
            <v>19</v>
          </cell>
          <cell r="P675" t="str">
            <v>TC-HICT</v>
          </cell>
          <cell r="Q675">
            <v>0</v>
          </cell>
          <cell r="R675">
            <v>0</v>
          </cell>
          <cell r="S675">
            <v>0</v>
          </cell>
          <cell r="U675">
            <v>19</v>
          </cell>
        </row>
        <row r="676">
          <cell r="A676" t="str">
            <v>TCNU5445170</v>
          </cell>
          <cell r="B676">
            <v>670</v>
          </cell>
          <cell r="C676" t="str">
            <v>TOTAL:432 CARTONS
HITACHI AIR CONDITIONER
OUTDOOR UNIT
RAM-SJ42H5NV
HS 841510*TEL:0574-87815160
FAX:0574-87815169
**WARD 11, BINH THANH
DISTRICT,HOCHIMINH CITY, VIETNAM
TEL : +84 28 22 5354 66
( EXT: 109 )
CELL PHONE:+84 90 8282370/DIRECT PHONE:
+84 28 22 5354 67
VAT NO: 0314913339 NATASHA@JAG
UARTRANSVN.COM
NoOfPkg:432;KindOfPackage:CARTONS</v>
          </cell>
          <cell r="E676">
            <v>9030</v>
          </cell>
          <cell r="F676" t="str">
            <v>TCNU5445170</v>
          </cell>
          <cell r="G676" t="str">
            <v>4500</v>
          </cell>
          <cell r="H676" t="str">
            <v>K766429</v>
          </cell>
          <cell r="I676" t="str">
            <v>NINGBO SEAMARCO INTERNATIONALLOGISTICS CO.,LTD     RM1004,BLOCK C,TIANRUN BUSINESS CENTER NO.775, ZHONGXING ROAD, YINZHOU DISTRICT, NINGBO, CHINA*</v>
          </cell>
          <cell r="J676" t="str">
            <v>JAGUAR TRANSPORTATIONLOGISTICS CO.,LTD     ADDRESS : ( 3RD FLOOR ). ASPIRE BUILDING OFFICE.466/4 LE QUANG DINH STREET,**</v>
          </cell>
          <cell r="K676" t="str">
            <v>COAU7241561390</v>
          </cell>
          <cell r="L676" t="str">
            <v>COSCO DURBAN 109S</v>
          </cell>
          <cell r="M676" t="str">
            <v>17/10/2022 00:01:14</v>
          </cell>
          <cell r="N676" t="str">
            <v>COS</v>
          </cell>
          <cell r="O676">
            <v>18</v>
          </cell>
          <cell r="P676" t="str">
            <v>TC-HICT</v>
          </cell>
          <cell r="Q676">
            <v>0</v>
          </cell>
          <cell r="R676">
            <v>0</v>
          </cell>
          <cell r="S676">
            <v>0</v>
          </cell>
          <cell r="U676">
            <v>18</v>
          </cell>
        </row>
        <row r="677">
          <cell r="A677" t="str">
            <v>TCNU5554973</v>
          </cell>
          <cell r="B677">
            <v>671</v>
          </cell>
          <cell r="C677" t="str">
            <v>TOTAL:432 CARTONS
HITACHI AIR CONDITIONER
OUTDOOR UNIT
RAM-SJ42H5NV
HS 841510*TEL:0574-87815160
FAX:0574-87815169
**WARD 11, BINH THANH
DISTRICT,HOCHIMINH CITY, VIETNAM
TEL : +84 28 22 5354 66
( EXT: 109 )
CELL PHONE:+84 90 8282370/DIRECT PHONE:
+84 28 22 5354 67
VAT NO: 0314913339 NATASHA@JAG
UARTRANSVN.COM
NoOfPkg:432;KindOfPackage:CARTONS</v>
          </cell>
          <cell r="E677">
            <v>9030</v>
          </cell>
          <cell r="F677" t="str">
            <v>TCNU5554973</v>
          </cell>
          <cell r="G677" t="str">
            <v>4500</v>
          </cell>
          <cell r="H677" t="str">
            <v>K766405</v>
          </cell>
          <cell r="I677" t="str">
            <v>NINGBO SEAMARCO INTERNATIONALLOGISTICS CO.,LTD     RM1004,BLOCK C,TIANRUN BUSINESS CENTER NO.775, ZHONGXING ROAD, YINZHOU DISTRICT, NINGBO, CHINA*</v>
          </cell>
          <cell r="J677" t="str">
            <v>JAGUAR TRANSPORTATIONLOGISTICS CO.,LTD     ADDRESS : ( 3RD FLOOR ). ASPIRE BUILDING OFFICE.466/4 LE QUANG DINH STREET,**</v>
          </cell>
          <cell r="K677" t="str">
            <v>COAU7241561390</v>
          </cell>
          <cell r="L677" t="str">
            <v>COSCO DURBAN 109S</v>
          </cell>
          <cell r="M677" t="str">
            <v>17/10/2022 00:11:27</v>
          </cell>
          <cell r="N677" t="str">
            <v>COS</v>
          </cell>
          <cell r="O677">
            <v>18</v>
          </cell>
          <cell r="P677" t="str">
            <v>TC-HICT</v>
          </cell>
          <cell r="Q677">
            <v>0</v>
          </cell>
          <cell r="R677">
            <v>0</v>
          </cell>
          <cell r="S677">
            <v>0</v>
          </cell>
          <cell r="U677">
            <v>18</v>
          </cell>
        </row>
        <row r="678">
          <cell r="A678" t="str">
            <v>FSCU8819581</v>
          </cell>
          <cell r="B678">
            <v>672</v>
          </cell>
          <cell r="C678" t="str">
            <v>TOTAL:432 CARTONS
HITACHI AIR CONDITIONER
OUTDOOR UNIT
RAM-SJ42H5NV
HS 841510*TEL:0574-87815160
FAX:0574-87815169
**WARD 11, BINH THANH
DISTRICT,HOCHIMINH CITY, VIETNAM
TEL : +84 28 22 5354 66
( EXT: 109 )
CELL PHONE:+84 90 8282370/DIRECT PHONE:
+84 28 22 5354 67
VAT NO: 0314913339 NATASHA@JAG
UARTRANSVN.COM
NoOfPkg:432;KindOfPackage:CARTONS</v>
          </cell>
          <cell r="E678">
            <v>8925</v>
          </cell>
          <cell r="F678" t="str">
            <v>FSCU8819581</v>
          </cell>
          <cell r="G678" t="str">
            <v>4500</v>
          </cell>
          <cell r="H678" t="str">
            <v>K766404</v>
          </cell>
          <cell r="I678" t="str">
            <v>NINGBO SEAMARCO INTERNATIONALLOGISTICS CO.,LTD     RM1004,BLOCK C,TIANRUN BUSINESS CENTER NO.775, ZHONGXING ROAD, YINZHOU DISTRICT, NINGBO, CHINA*</v>
          </cell>
          <cell r="J678" t="str">
            <v>JAGUAR TRANSPORTATIONLOGISTICS CO.,LTD     ADDRESS : ( 3RD FLOOR ). ASPIRE BUILDING OFFICE.466/4 LE QUANG DINH STREET,**</v>
          </cell>
          <cell r="K678" t="str">
            <v>COAU7241561390</v>
          </cell>
          <cell r="L678" t="str">
            <v>COSCO DURBAN 109S</v>
          </cell>
          <cell r="M678" t="str">
            <v>17/10/2022 00:14:20</v>
          </cell>
          <cell r="N678" t="str">
            <v>COS</v>
          </cell>
          <cell r="O678">
            <v>18</v>
          </cell>
          <cell r="P678" t="str">
            <v>TC-HICT</v>
          </cell>
          <cell r="Q678">
            <v>0</v>
          </cell>
          <cell r="R678">
            <v>0</v>
          </cell>
          <cell r="S678">
            <v>0</v>
          </cell>
          <cell r="U678">
            <v>18</v>
          </cell>
        </row>
        <row r="679">
          <cell r="A679" t="str">
            <v>DFSU1567224</v>
          </cell>
          <cell r="B679">
            <v>673</v>
          </cell>
          <cell r="C679" t="str">
            <v>TOTAL:4939 PACKAGES
MARBLE ARTIFICIAL STONE
*HA NOI CITY , VIETNAM
EMAIL: KIEUTRANGHIST@GMAIL.COM
NoOfPkg:4939;KindOfPackage:PACKAGES</v>
          </cell>
          <cell r="E679">
            <v>27240</v>
          </cell>
          <cell r="F679" t="str">
            <v>DFSU1567224</v>
          </cell>
          <cell r="G679" t="str">
            <v>2200</v>
          </cell>
          <cell r="H679" t="str">
            <v>CN573945</v>
          </cell>
          <cell r="I679" t="str">
            <v>QUANZHOU HEROS SUPPLY CHAIN CO.,LTDROOM 1408,BUILDING A,BINHAI STONE     BOUTIQUE CENTER,SHUITOU AVENUE, NANAN,FUJIAN PROVINCE</v>
          </cell>
          <cell r="J679" t="str">
            <v>HUNG PHAT BUSINESS IMPORT EXPORTAND SERVICE JOINT STOCK COMPANY     ADDRESS: NO 33 TT9, VAN PHU URBAN AREA, PHU LA WARD, HA DONG DISTRICT,*</v>
          </cell>
          <cell r="K679" t="str">
            <v>COAU7241827530</v>
          </cell>
          <cell r="L679" t="str">
            <v>COSCO DURBAN 109S</v>
          </cell>
          <cell r="M679" t="str">
            <v>17/10/2022 00:14:52</v>
          </cell>
          <cell r="N679" t="str">
            <v>COS</v>
          </cell>
          <cell r="O679">
            <v>18</v>
          </cell>
          <cell r="P679" t="str">
            <v>TC-HICT</v>
          </cell>
          <cell r="Q679">
            <v>0</v>
          </cell>
          <cell r="R679">
            <v>0</v>
          </cell>
          <cell r="S679">
            <v>0</v>
          </cell>
          <cell r="U679">
            <v>18</v>
          </cell>
        </row>
        <row r="680">
          <cell r="A680" t="str">
            <v>OOLU8859427</v>
          </cell>
          <cell r="B680">
            <v>674</v>
          </cell>
          <cell r="C680" t="str">
            <v>TOTAL:432 CARTONS
HITACHI AIR CONDITIONER
OUTDOOR UNIT
RAM-SJ42H5NV
HS 841510*TEL:0574-87815160
FAX:0574-87815169
**WARD 11, BINH THANH
DISTRICT,HOCHIMINH CITY, VIETNAM
TEL : +84 28 22 5354 66
( EXT: 109 )
CELL PHONE:+84 90 8282370/DIRECT PHONE:
+84 28 22 5354 67
VAT NO: 0314913339 NATASHA@JAG
UARTRANSVN.COM
NoOfPkg:432;KindOfPackage:CARTONS</v>
          </cell>
          <cell r="E680">
            <v>9135</v>
          </cell>
          <cell r="F680" t="str">
            <v>OOLU8859427</v>
          </cell>
          <cell r="G680" t="str">
            <v>4500</v>
          </cell>
          <cell r="H680" t="str">
            <v>K766423</v>
          </cell>
          <cell r="I680" t="str">
            <v>NINGBO SEAMARCO INTERNATIONALLOGISTICS CO.,LTD     RM1004,BLOCK C,TIANRUN BUSINESS CENTER NO.775, ZHONGXING ROAD, YINZHOU DISTRICT, NINGBO, CHINA*</v>
          </cell>
          <cell r="J680" t="str">
            <v>JAGUAR TRANSPORTATIONLOGISTICS CO.,LTD     ADDRESS : ( 3RD FLOOR ). ASPIRE BUILDING OFFICE.466/4 LE QUANG DINH STREET,**</v>
          </cell>
          <cell r="K680" t="str">
            <v>COAU7241561390</v>
          </cell>
          <cell r="L680" t="str">
            <v>COSCO DURBAN 109S</v>
          </cell>
          <cell r="M680" t="str">
            <v>17/10/2022 00:34:22</v>
          </cell>
          <cell r="N680" t="str">
            <v>COS</v>
          </cell>
          <cell r="O680">
            <v>18</v>
          </cell>
          <cell r="P680" t="str">
            <v>TC-HICT</v>
          </cell>
          <cell r="Q680">
            <v>0</v>
          </cell>
          <cell r="R680">
            <v>0</v>
          </cell>
          <cell r="S680">
            <v>0</v>
          </cell>
          <cell r="U680">
            <v>18</v>
          </cell>
        </row>
        <row r="681">
          <cell r="A681" t="str">
            <v>OOCU6859210</v>
          </cell>
          <cell r="B681">
            <v>675</v>
          </cell>
          <cell r="C681" t="str">
            <v>TOTAL:432 CARTONS
HITACHI AIR CONDITIONER
OUTDOOR UNIT
RAM-SJ42H5NV
HS 841510*TEL:0574-87815160
FAX:0574-87815169
**WARD 11, BINH THANH
DISTRICT,HOCHIMINH CITY, VIETNAM
TEL : +84 28 22 5354 66
( EXT: 109 )
CELL PHONE:+84 90 8282370/DIRECT PHONE:
+84 28 22 5354 67
VAT NO: 0314913339 NATASHA@JAG
UARTRANSVN.COM
NoOfPkg:432;KindOfPackage:CARTONS</v>
          </cell>
          <cell r="E681">
            <v>9240</v>
          </cell>
          <cell r="F681" t="str">
            <v>OOCU6859210</v>
          </cell>
          <cell r="G681" t="str">
            <v>4500</v>
          </cell>
          <cell r="H681" t="str">
            <v>K766422</v>
          </cell>
          <cell r="I681" t="str">
            <v>NINGBO SEAMARCO INTERNATIONALLOGISTICS CO.,LTD     RM1004,BLOCK C,TIANRUN BUSINESS CENTER NO.775, ZHONGXING ROAD, YINZHOU DISTRICT, NINGBO, CHINA*</v>
          </cell>
          <cell r="J681" t="str">
            <v>JAGUAR TRANSPORTATIONLOGISTICS CO.,LTD     ADDRESS : ( 3RD FLOOR ). ASPIRE BUILDING OFFICE.466/4 LE QUANG DINH STREET,**</v>
          </cell>
          <cell r="K681" t="str">
            <v>COAU7241561390</v>
          </cell>
          <cell r="L681" t="str">
            <v>COSCO DURBAN 109S</v>
          </cell>
          <cell r="M681" t="str">
            <v>17/10/2022 00:35:26</v>
          </cell>
          <cell r="N681" t="str">
            <v>COS</v>
          </cell>
          <cell r="O681">
            <v>18</v>
          </cell>
          <cell r="P681" t="str">
            <v>TC-HICT</v>
          </cell>
          <cell r="Q681">
            <v>0</v>
          </cell>
          <cell r="R681">
            <v>0</v>
          </cell>
          <cell r="S681">
            <v>0</v>
          </cell>
          <cell r="U681">
            <v>18</v>
          </cell>
        </row>
        <row r="682">
          <cell r="A682" t="str">
            <v>CSNU7076862</v>
          </cell>
          <cell r="B682">
            <v>676</v>
          </cell>
          <cell r="C682" t="str">
            <v>TOTAL:9220 PACKAGES
28MT PE WAX EP620F
HS:340490
CALCIUM CHLORIDE PRILLS
HS:282720PP FIBER
HS:550340
LONG CUFF POWDER FREE VINYL GL
OVESHS:392620
PILLOW BLOCK BEARING
HS:848320
DEEP GROOVE BALL BEARINGHS:848210
ROD AND BEARING
HS:848390
PVC FOAM BOARDHS:392112
REBAR CUTTING MACHINE
HS:846150
REBAR BENDING MACHINEHS:846229
STEEL BAR BENDING MACHINE
HS:846229
HOOP BENDING MACHINEHS:846229
STRAIGHTENING MACHINE
HS:846229
TERRAZZO FLOOR GRINDING MACHINE
HS:846420
ELECTRIC TAMPING RAMMER
HS:846729MUD PUMP
HS:841340
POWER TROWEL BLADE SET
HS:846799RUBBER SEALING PLATE
HS:401699
GROUTING PUMP
HS:841340CONCRETE SHOTCRETE MACHINE
HS:841340
MORTAR SQUEEZE HOSE
HS:400921MORTAR DELIVERY HOSE
HS:400921
GASOLINE POWER TROWEL
HS:846789GASOLINE ENGINE
HS:840790
GASOLINE VIBRATOR SHAFT
HS:843149PINE VENEER
HS:440890
TECHNICAL FABRIC USED AS CORE
LAYER OF RUBBERISED FABRICHS:590390
TURNBUCKLE
HS:732690
IRON HAMMERHS:820520
39172929
PRUNING SCISSORS
HS:820190
NoOfPkg:9220;KindOfPackage:PACKAGES</v>
          </cell>
          <cell r="E682">
            <v>28112</v>
          </cell>
          <cell r="F682" t="str">
            <v>CSNU7076862</v>
          </cell>
          <cell r="G682" t="str">
            <v>4500</v>
          </cell>
          <cell r="H682" t="str">
            <v>H197866</v>
          </cell>
          <cell r="I682" t="str">
            <v>QINGDAO JINGYUN UNITE TRADE CO.,LTDADD: 7F,ZHONGSHANG INTERNATIONAL     BLDG., NO.8 QUANLING RD., QINGDAO,CHINA</v>
          </cell>
          <cell r="J682" t="str">
            <v>ETS GLOBAL LOGISTICS VINA COMPANYLIMITED     3TH FLOOR, 58-62 NGUYEN PHI KHANH S TREET, TAN DINH WARD, DISTRICT 1, H O CHI MINH CITY, VIET NAM*</v>
          </cell>
          <cell r="K682" t="str">
            <v>COAU7241572520</v>
          </cell>
          <cell r="L682" t="str">
            <v>COSCO DURBAN 109S</v>
          </cell>
          <cell r="M682" t="str">
            <v>17/10/2022 01:02:37</v>
          </cell>
          <cell r="N682" t="str">
            <v>COS</v>
          </cell>
          <cell r="O682">
            <v>18</v>
          </cell>
          <cell r="P682" t="str">
            <v>TC-HICT</v>
          </cell>
          <cell r="Q682">
            <v>0</v>
          </cell>
          <cell r="R682">
            <v>0</v>
          </cell>
          <cell r="S682">
            <v>0</v>
          </cell>
          <cell r="U682">
            <v>18</v>
          </cell>
        </row>
        <row r="683">
          <cell r="A683" t="str">
            <v>TEMU7169889</v>
          </cell>
          <cell r="B683">
            <v>677</v>
          </cell>
          <cell r="C683" t="str">
            <v>TOTAL:1120 BAGS
PE WAX Q112
N.W.:27MT
PE WAX Q100
N.W.:1MTHS CODE:340490
ORIGIN:CHINA
*FAX NO. 0532-85918054
**HAI AN COUNTY,HAI PHONG CITY, VIET NAM
NoOfPkg:1120;KindOfPackage:BAGS</v>
          </cell>
          <cell r="E683">
            <v>28112</v>
          </cell>
          <cell r="F683" t="str">
            <v>TEMU7169889</v>
          </cell>
          <cell r="G683" t="str">
            <v>4500</v>
          </cell>
          <cell r="H683" t="str">
            <v>H202559</v>
          </cell>
          <cell r="I683" t="str">
            <v>QINGDAO SINOPLAS HI-NEWMATERIAL CO.,LTD     QINGDA INDUSTRY ZONE,JIHONGTAN, CHENGYANG DISTRICT,QINGDAO,CHINA TEL. NO. 0532-83898020*</v>
          </cell>
          <cell r="J683" t="str">
            <v>PHA LE PLASTICS MANUFACTURING ANDTECHNOLOGY JOINT STOCK COMPANY     LOT CN 4.3 MP DINH VU INDUSTRY ZONE, DINH VU-CAT HAI ECONOMIC ZONES,DONG HAI 2 WARD, **</v>
          </cell>
          <cell r="K683" t="str">
            <v>COAU7241641480</v>
          </cell>
          <cell r="L683" t="str">
            <v>COSCO DURBAN 109S</v>
          </cell>
          <cell r="M683" t="str">
            <v>17/10/2022 01:16:15</v>
          </cell>
          <cell r="N683" t="str">
            <v>COS</v>
          </cell>
          <cell r="O683">
            <v>18</v>
          </cell>
          <cell r="P683" t="str">
            <v>TC-HICT</v>
          </cell>
          <cell r="Q683">
            <v>0</v>
          </cell>
          <cell r="R683">
            <v>0</v>
          </cell>
          <cell r="S683">
            <v>0</v>
          </cell>
          <cell r="U683">
            <v>18</v>
          </cell>
        </row>
        <row r="684">
          <cell r="A684" t="str">
            <v>FCIU9149401</v>
          </cell>
          <cell r="B684">
            <v>678</v>
          </cell>
          <cell r="C684" t="str">
            <v>TOTAL:476 PACKAGES
CHILDREN TOY HS CODE 95030089
*CITY, VIET NAM.
TAX NUMBER: 0202042404
NoOfPkg:476;KindOfPackage:PACKAGES</v>
          </cell>
          <cell r="E684">
            <v>14280</v>
          </cell>
          <cell r="F684" t="str">
            <v>FCIU9149401</v>
          </cell>
          <cell r="G684" t="str">
            <v>4500</v>
          </cell>
          <cell r="H684" t="str">
            <v>A28734835</v>
          </cell>
          <cell r="I684" t="str">
            <v>YIWU WEN DUO IMP&amp;EXP CO. LTDNO.201, UNIT 2, BUILDING     153, XINGGANG COMMUNITY, FUTIAN STREET, YIWU CITY, ZHEJIANG CHINA</v>
          </cell>
          <cell r="J684" t="str">
            <v>HAI CANG LOGISTICS COMPANYLIMITED     ADD: NO. 558 NGUYEN VAN LINH, VINH NIEM WARD,LE CHAN DISTRICT, HAI PHONG *</v>
          </cell>
          <cell r="K684" t="str">
            <v>COAU7241716210</v>
          </cell>
          <cell r="L684" t="str">
            <v>COSCO DURBAN 109S</v>
          </cell>
          <cell r="M684" t="str">
            <v>17/10/2022 02:30:55</v>
          </cell>
          <cell r="N684" t="str">
            <v>COS</v>
          </cell>
          <cell r="O684">
            <v>18</v>
          </cell>
          <cell r="P684" t="str">
            <v>TC-HICT</v>
          </cell>
          <cell r="Q684">
            <v>0</v>
          </cell>
          <cell r="R684">
            <v>0</v>
          </cell>
          <cell r="S684">
            <v>0</v>
          </cell>
          <cell r="U684">
            <v>18</v>
          </cell>
        </row>
        <row r="685">
          <cell r="A685" t="str">
            <v>TRHU2727322</v>
          </cell>
          <cell r="B685">
            <v>679</v>
          </cell>
          <cell r="C685" t="str">
            <v>TOTAL:4939 PACKAGES
MARBLE ARTIFICIAL STONE
*HA NOI CITY , VIETNAM
EMAIL: KIEUTRANGHIST@GMAIL.COM
NoOfPkg:4939;KindOfPackage:PACKAGES</v>
          </cell>
          <cell r="E685">
            <v>26800</v>
          </cell>
          <cell r="F685" t="str">
            <v>TRHU2727322</v>
          </cell>
          <cell r="G685" t="str">
            <v>2200</v>
          </cell>
          <cell r="H685" t="str">
            <v>CN550069</v>
          </cell>
          <cell r="I685" t="str">
            <v>QUANZHOU HEROS SUPPLY CHAIN CO.,LTDROOM 1408,BUILDING A,BINHAI STONE     BOUTIQUE CENTER,SHUITOU AVENUE, NANAN,FUJIAN PROVINCE</v>
          </cell>
          <cell r="J685" t="str">
            <v>HUNG PHAT BUSINESS IMPORT EXPORTAND SERVICE JOINT STOCK COMPANY     ADDRESS: NO 33 TT9, VAN PHU URBAN AREA, PHU LA WARD, HA DONG DISTRICT,*</v>
          </cell>
          <cell r="K685" t="str">
            <v>COAU7241827530</v>
          </cell>
          <cell r="L685" t="str">
            <v>COSCO DURBAN 109S</v>
          </cell>
          <cell r="M685" t="str">
            <v>17/10/2022 02:50:33</v>
          </cell>
          <cell r="N685" t="str">
            <v>COS</v>
          </cell>
          <cell r="O685">
            <v>18</v>
          </cell>
          <cell r="P685" t="str">
            <v>TC-HICT</v>
          </cell>
          <cell r="Q685">
            <v>0</v>
          </cell>
          <cell r="R685">
            <v>0</v>
          </cell>
          <cell r="S685">
            <v>0</v>
          </cell>
          <cell r="U685">
            <v>18</v>
          </cell>
        </row>
        <row r="686">
          <cell r="A686" t="str">
            <v>CSLU2118504</v>
          </cell>
          <cell r="B686">
            <v>680</v>
          </cell>
          <cell r="C686" t="str">
            <v>TOTAL:4939 PACKAGES
MARBLE ARTIFICIAL STONE
*HA NOI CITY , VIETNAM
EMAIL: KIEUTRANGHIST@GMAIL.COM
NoOfPkg:4939;KindOfPackage:PACKAGES</v>
          </cell>
          <cell r="E686">
            <v>27000</v>
          </cell>
          <cell r="F686" t="str">
            <v>CSLU2118504</v>
          </cell>
          <cell r="G686" t="str">
            <v>2200</v>
          </cell>
          <cell r="H686" t="str">
            <v>CR558059</v>
          </cell>
          <cell r="I686" t="str">
            <v>QUANZHOU HEROS SUPPLY CHAIN CO.,LTDROOM 1408,BUILDING A,BINHAI STONE     BOUTIQUE CENTER,SHUITOU AVENUE, NANAN,FUJIAN PROVINCE</v>
          </cell>
          <cell r="J686" t="str">
            <v>HUNG PHAT BUSINESS IMPORT EXPORTAND SERVICE JOINT STOCK COMPANY     ADDRESS: NO 33 TT9, VAN PHU URBAN AREA, PHU LA WARD, HA DONG DISTRICT,*</v>
          </cell>
          <cell r="K686" t="str">
            <v>COAU7241827530</v>
          </cell>
          <cell r="L686" t="str">
            <v>COSCO DURBAN 109S</v>
          </cell>
          <cell r="M686" t="str">
            <v>17/10/2022 02:56:09</v>
          </cell>
          <cell r="N686" t="str">
            <v>COS</v>
          </cell>
          <cell r="O686">
            <v>18</v>
          </cell>
          <cell r="P686" t="str">
            <v>TC-HICT</v>
          </cell>
          <cell r="Q686">
            <v>0</v>
          </cell>
          <cell r="R686">
            <v>0</v>
          </cell>
          <cell r="S686">
            <v>0</v>
          </cell>
          <cell r="U686">
            <v>18</v>
          </cell>
        </row>
        <row r="687">
          <cell r="A687" t="str">
            <v>CSNU1418187</v>
          </cell>
          <cell r="B687">
            <v>681</v>
          </cell>
          <cell r="C687" t="str">
            <v>TOTAL:3300 BAGS
PURE DRIED VACUUM SALT
NoOfPkg:3300;KindOfPackage:BAGS</v>
          </cell>
          <cell r="E687">
            <v>27555</v>
          </cell>
          <cell r="F687" t="str">
            <v>CSNU1418187</v>
          </cell>
          <cell r="G687" t="str">
            <v>2200</v>
          </cell>
          <cell r="H687" t="str">
            <v>CN562367</v>
          </cell>
          <cell r="I687" t="str">
            <v>SHANGHAI NEW SALT GROUP LTD301,NO.20,SHANGHAI STAR HARBOUR     LANE 955,WUNING RD,200063,SHANGHAI, CHINA</v>
          </cell>
          <cell r="J687" t="str">
            <v>CONG TY TNHH MTV MUOI TAN THANHADD: 75 QUACH DINH BAO STREET, PHU     THANH WARD, TAN PHU DISTRICT, HOCHIMINH CITY VIETNAM</v>
          </cell>
          <cell r="K687" t="str">
            <v>COAU7241559180</v>
          </cell>
          <cell r="L687" t="str">
            <v>COSCO DURBAN 109S</v>
          </cell>
          <cell r="M687" t="str">
            <v>17/10/2022 03:22:55</v>
          </cell>
          <cell r="N687" t="str">
            <v>COS</v>
          </cell>
          <cell r="O687">
            <v>18</v>
          </cell>
          <cell r="P687" t="str">
            <v>TC-HICT</v>
          </cell>
          <cell r="Q687">
            <v>0</v>
          </cell>
          <cell r="R687">
            <v>0</v>
          </cell>
          <cell r="S687">
            <v>0</v>
          </cell>
          <cell r="U687">
            <v>18</v>
          </cell>
        </row>
        <row r="688">
          <cell r="A688" t="str">
            <v>TRHU2560940</v>
          </cell>
          <cell r="B688">
            <v>682</v>
          </cell>
          <cell r="C688" t="str">
            <v>TOTAL:4939 PACKAGES
MARBLE ARTIFICIAL STONE
*HA NOI CITY , VIETNAM
EMAIL: KIEUTRANGHIST@GMAIL.COM
NoOfPkg:4939;KindOfPackage:PACKAGES</v>
          </cell>
          <cell r="E688">
            <v>26800</v>
          </cell>
          <cell r="F688" t="str">
            <v>TRHU2560940</v>
          </cell>
          <cell r="G688" t="str">
            <v>2200</v>
          </cell>
          <cell r="H688" t="str">
            <v>CR558153</v>
          </cell>
          <cell r="I688" t="str">
            <v>QUANZHOU HEROS SUPPLY CHAIN CO.,LTDROOM 1408,BUILDING A,BINHAI STONE     BOUTIQUE CENTER,SHUITOU AVENUE, NANAN,FUJIAN PROVINCE</v>
          </cell>
          <cell r="J688" t="str">
            <v>HUNG PHAT BUSINESS IMPORT EXPORTAND SERVICE JOINT STOCK COMPANY     ADDRESS: NO 33 TT9, VAN PHU URBAN AREA, PHU LA WARD, HA DONG DISTRICT,*</v>
          </cell>
          <cell r="K688" t="str">
            <v>COAU7241827530</v>
          </cell>
          <cell r="L688" t="str">
            <v>COSCO DURBAN 109S</v>
          </cell>
          <cell r="M688" t="str">
            <v>17/10/2022 03:40:09</v>
          </cell>
          <cell r="N688" t="str">
            <v>COS</v>
          </cell>
          <cell r="O688">
            <v>18</v>
          </cell>
          <cell r="P688" t="str">
            <v>TC-HICT</v>
          </cell>
          <cell r="Q688">
            <v>0</v>
          </cell>
          <cell r="R688">
            <v>0</v>
          </cell>
          <cell r="S688">
            <v>0</v>
          </cell>
          <cell r="U688">
            <v>18</v>
          </cell>
        </row>
        <row r="689">
          <cell r="A689" t="str">
            <v>TGHU5004860</v>
          </cell>
          <cell r="B689">
            <v>683</v>
          </cell>
          <cell r="C689" t="str">
            <v>TOTAL:2240 BAGS
NON DAIRY CREAMER
30% FAT WHITE COLOR-ROYAL
CREAMER
#2240BAGS#56470.4KGS#HS CODE:210690
SHIPPED ON BOARD
FREIGHT PREPAID
*VIET NAM#(TEL):84 43 8251803#
EMAIL:
DIEPTULINH06@YAHOO.COM.VN
NoOfPkg:2240;KindOfPackage:BAGS</v>
          </cell>
          <cell r="E689">
            <v>28235.200000000001</v>
          </cell>
          <cell r="F689" t="str">
            <v>TGHU5004860</v>
          </cell>
          <cell r="G689" t="str">
            <v>4200</v>
          </cell>
          <cell r="H689" t="str">
            <v>H191282</v>
          </cell>
          <cell r="I689" t="str">
            <v>ZHUCHENG DONGXIAO BIOTECHNOLOGYCO., LTD.     XINXING TOWN, ZHUCHENG SHANDONG, CHINA</v>
          </cell>
          <cell r="J689" t="str">
            <v>0103070009#WOOD FRAGRANCYCOMPANY LIMITED#     NO 57,ALLEY 337 CAU GIAY STREET, DICH VONG WARD,CAU GIAY DISTRICT,HA NOI CITY,*</v>
          </cell>
          <cell r="K689" t="str">
            <v>COAU7880614250</v>
          </cell>
          <cell r="L689" t="str">
            <v>COSCO DURBAN 109S</v>
          </cell>
          <cell r="M689" t="str">
            <v>17/10/2022 03:51:01</v>
          </cell>
          <cell r="N689" t="str">
            <v>COS</v>
          </cell>
          <cell r="O689">
            <v>18</v>
          </cell>
          <cell r="P689" t="str">
            <v>TC-HICT</v>
          </cell>
          <cell r="Q689">
            <v>0</v>
          </cell>
          <cell r="R689">
            <v>0</v>
          </cell>
          <cell r="S689">
            <v>0</v>
          </cell>
          <cell r="U689">
            <v>18</v>
          </cell>
        </row>
        <row r="690">
          <cell r="A690" t="str">
            <v>BMOU2422054</v>
          </cell>
          <cell r="B690">
            <v>684</v>
          </cell>
          <cell r="C690" t="str">
            <v>TOTAL:431 CARTONS
COOLING THERMOSTAT
HS CODE:903210
SILICON TUBE D9XD12
HS CODE:3917321L COLD TANK
HS CODE:851690
*USCI+913302047900786450
TEL:87170590 FAX:87170645**VIET NAM
TAX CODE: 0104276669
TEL:(+84)24 3201 6113
CONTACT:ALICE EMAIL:IMPORT@HML.COM.VN
NoOfPkg:431;KindOfPackage:CARTONS</v>
          </cell>
          <cell r="E690">
            <v>3477.8</v>
          </cell>
          <cell r="F690" t="str">
            <v>BMOU2422054</v>
          </cell>
          <cell r="G690" t="str">
            <v>2200</v>
          </cell>
          <cell r="H690" t="str">
            <v>22750052</v>
          </cell>
          <cell r="I690" t="str">
            <v>UNITEX INTERNATIONAL FORWARDING(GUANGZHOU)LIMITED NINGBO BRANCH     RM1808,DONGCHENGGUOJIMANSION, NO.796 YAO'AI ROAD,JIANGDONG DISTRICT,NINGBO,CHINA 315040*</v>
          </cell>
          <cell r="J690" t="str">
            <v>HML INTERNATIONAL SUPPLY CHAINSERVICES JOINT STOCK COMPANY     NO. 16, ALLEY 4, VU TRONG KHANH STREET, MO LAO WARD,HA DONG DISTRICT, HA NOI CITY, **</v>
          </cell>
          <cell r="K690" t="str">
            <v>COAU7241666100</v>
          </cell>
          <cell r="L690" t="str">
            <v>COSCO DURBAN 109S</v>
          </cell>
          <cell r="M690" t="str">
            <v>17/10/2022 03:51:33</v>
          </cell>
          <cell r="N690" t="str">
            <v>COS</v>
          </cell>
          <cell r="O690">
            <v>18</v>
          </cell>
          <cell r="P690" t="str">
            <v>TC-HICT</v>
          </cell>
          <cell r="Q690">
            <v>0</v>
          </cell>
          <cell r="R690">
            <v>0</v>
          </cell>
          <cell r="S690">
            <v>0</v>
          </cell>
          <cell r="U690">
            <v>18</v>
          </cell>
        </row>
        <row r="691">
          <cell r="A691" t="str">
            <v>CCLU5124053</v>
          </cell>
          <cell r="B691">
            <v>685</v>
          </cell>
          <cell r="C691" t="str">
            <v>TOTAL:2240 BAGS
NON DAIRY CREAMER
30% FAT WHITE COLOR-ROYAL
CREAMER
#2240BAGS#56470.4KGS#HS CODE:210690
SHIPPED ON BOARD
FREIGHT PREPAID
*VIET NAM#(TEL):84 43 8251803#
EMAIL:
DIEPTULINH06@YAHOO.COM.VN
NoOfPkg:2240;KindOfPackage:BAGS</v>
          </cell>
          <cell r="E691">
            <v>28235.200000000001</v>
          </cell>
          <cell r="F691" t="str">
            <v>CCLU5124053</v>
          </cell>
          <cell r="G691" t="str">
            <v>4200</v>
          </cell>
          <cell r="H691" t="str">
            <v>H189100</v>
          </cell>
          <cell r="I691" t="str">
            <v>ZHUCHENG DONGXIAO BIOTECHNOLOGYCO., LTD.     XINXING TOWN, ZHUCHENG SHANDONG, CHINA</v>
          </cell>
          <cell r="J691" t="str">
            <v>0103070009#WOOD FRAGRANCYCOMPANY LIMITED#     NO 57,ALLEY 337 CAU GIAY STREET, DICH VONG WARD,CAU GIAY DISTRICT,HA NOI CITY,*</v>
          </cell>
          <cell r="K691" t="str">
            <v>COAU7880614250</v>
          </cell>
          <cell r="L691" t="str">
            <v>COSCO DURBAN 109S</v>
          </cell>
          <cell r="M691" t="str">
            <v>17/10/2022 04:10:05</v>
          </cell>
          <cell r="N691" t="str">
            <v>COS</v>
          </cell>
          <cell r="O691">
            <v>18</v>
          </cell>
          <cell r="P691" t="str">
            <v>TC-HICT</v>
          </cell>
          <cell r="Q691">
            <v>0</v>
          </cell>
          <cell r="R691">
            <v>0</v>
          </cell>
          <cell r="S691">
            <v>0</v>
          </cell>
          <cell r="U691">
            <v>18</v>
          </cell>
        </row>
        <row r="692">
          <cell r="A692" t="str">
            <v>OOLU0126167</v>
          </cell>
          <cell r="B692">
            <v>686</v>
          </cell>
          <cell r="C692" t="str">
            <v>TOTAL:850 CARTONS
HIGH PRESSURE WASHER
HS CODE:842420
*NINGBO,CHINA 315040
USCI+913302047900786450TEL:87170590 FAX:87170645
**TAX ID : 0304948188001
TEL:+84.4.62757248
CONTACT:MS LINHEMAIL:
DOCUMENT.
HN@FOCUSSHIPPING.COM.VN
NoOfPkg:850;KindOfPackage:CARTONS</v>
          </cell>
          <cell r="E692">
            <v>9350</v>
          </cell>
          <cell r="F692" t="str">
            <v>OOLU0126167</v>
          </cell>
          <cell r="G692" t="str">
            <v>2200</v>
          </cell>
          <cell r="H692" t="str">
            <v>22747184</v>
          </cell>
          <cell r="I692" t="str">
            <v>UNITEX INTERNATIONAL FORWARDING(GUANGZHOU)LIMITED NINGBO BRANCH     RM1808,DONGCHENGGUOJIMANSION, NO.796 YAO'AI ROAD,JIANGDONG DISTRICT,*</v>
          </cell>
          <cell r="J692" t="str">
            <v>FOCUS SHIPPINGCORPORATION-HANOI BRANCH     ADD: 5FL., NO 1A-A1 THAI THINH STR,. DONG DA DIST., HANOI CITY, VIETNAM**</v>
          </cell>
          <cell r="K692" t="str">
            <v>COAU7241804740</v>
          </cell>
          <cell r="L692" t="str">
            <v>COSCO DURBAN 109S</v>
          </cell>
          <cell r="M692" t="str">
            <v>17/10/2022 04:59:13</v>
          </cell>
          <cell r="N692" t="str">
            <v>COS</v>
          </cell>
          <cell r="O692">
            <v>18</v>
          </cell>
          <cell r="P692" t="str">
            <v>TC-HICT</v>
          </cell>
          <cell r="Q692">
            <v>0</v>
          </cell>
          <cell r="R692">
            <v>0</v>
          </cell>
          <cell r="S692">
            <v>0</v>
          </cell>
          <cell r="U692">
            <v>18</v>
          </cell>
        </row>
        <row r="693">
          <cell r="A693" t="str">
            <v>TRHU6742460</v>
          </cell>
          <cell r="B693">
            <v>687</v>
          </cell>
          <cell r="C693" t="str">
            <v>TOTAL:360 PACKAGES
+ "'TICA'' BRAND VRF HEATPUMP
TYPE AIR-CONDITIONING
EQUIPMENT,CHINA ORIGIN:INDOOR
UNITS COME WITH WATER PUMP ANDREMOTE CONTROLLER (WIRELESS
TYPE FOR ITEM 11-16 AND WIRED
TYPE FOR ITEM 17-25)
+ PACKING SHALL BE STANDARDEXPORT PACKING
+ OTHER TERMS AND CONDITIONS
AS PER SALES
CONTRACT NO.001/2022/VMRC-SMARDT DATED 21TH JULY, 2022
AND ITS APPENDIX.
+ TRADE TERM: FOB CHINA,
INCOTERMS 2020+ LC NO.: 220922B37LU86218,
DATE OF ISSUE :220922
*FAX86-0574-27950574
E-MAIL ID:ALICE@NBSUNTIME.COMUSCI NO.: 913302045839706141
**TAX ID: 0105188630
DOCS3@NGUYENDANG.NET.VN
DANGTHESON@GMAIL.COMOVS3@NGUYENDANG.NET.VN
NoOfPkg:360;KindOfPackage:PACKAGES</v>
          </cell>
          <cell r="E693">
            <v>6612.1</v>
          </cell>
          <cell r="F693" t="str">
            <v>TRHU6742460</v>
          </cell>
          <cell r="G693" t="str">
            <v>4500</v>
          </cell>
          <cell r="H693" t="str">
            <v>K708168</v>
          </cell>
          <cell r="I693" t="str">
            <v>ZHEJIANG SUNTIME LOGISTICS CO.,LTDADD:ROOM 1904 ,#189 PAN HUO ROAD,     PANHUO DISTRICT,NINGBO,ZHEJIANG, CHINA TEL86-0574-27950605*</v>
          </cell>
          <cell r="J693" t="str">
            <v>NGUYEN DANG VIETNAM CO., LTDNO 12, ALLEY 28/18, TANG THIET     GIAP STR, CO NHUE 2 WARD, NORTH TU LIEM DISTRICT, HANOI,VIETNAM TEL: +84 24 7777 8468**</v>
          </cell>
          <cell r="K693" t="str">
            <v>COAU7241618090</v>
          </cell>
          <cell r="L693" t="str">
            <v>COSCO DURBAN 109S</v>
          </cell>
          <cell r="M693" t="str">
            <v>17/10/2022 06:27:05</v>
          </cell>
          <cell r="N693" t="str">
            <v>COS</v>
          </cell>
          <cell r="O693">
            <v>18</v>
          </cell>
          <cell r="P693" t="str">
            <v>TC-HICT</v>
          </cell>
          <cell r="Q693">
            <v>0</v>
          </cell>
          <cell r="R693">
            <v>0</v>
          </cell>
          <cell r="S693">
            <v>0</v>
          </cell>
          <cell r="U693">
            <v>18</v>
          </cell>
        </row>
        <row r="694">
          <cell r="A694" t="str">
            <v>TEMU5057684</v>
          </cell>
          <cell r="B694">
            <v>688</v>
          </cell>
          <cell r="C694" t="str">
            <v>TOTAL:30 CASES
TEMPERED GLASS #
HS CODE:70071900
*DONG ANH DISTRICT, HANOI,
VIETNAMTEL NO.:+84-4-9515459
FAX NO:+84-4-9515461
NoOfPkg:30;KindOfPackage:CASES</v>
          </cell>
          <cell r="E694">
            <v>22150</v>
          </cell>
          <cell r="F694" t="str">
            <v>TEMU5057684</v>
          </cell>
          <cell r="G694" t="str">
            <v>2200</v>
          </cell>
          <cell r="H694" t="str">
            <v>CM581866</v>
          </cell>
          <cell r="I694" t="str">
            <v>SUZHOU LINGTONG SAFETY GLASSCO., LTD     NO. 21, TONGXIN RD., TONG'AN TOWN, SND, 215153JIANGSU PROVINCE, CHINA</v>
          </cell>
          <cell r="J694" t="str">
            <v>TAX CODE:0101382443#PANASONIC APPLIANCES VIETNAM     CO., LTD PLOT B-6, THANG LONG INDUSTRIAL PARK, VONG LA COMMUNE, *</v>
          </cell>
          <cell r="K694" t="str">
            <v>COAU7241706820</v>
          </cell>
          <cell r="L694" t="str">
            <v>COSCO DURBAN 109S</v>
          </cell>
          <cell r="M694" t="str">
            <v>17/10/2022 06:38:30</v>
          </cell>
          <cell r="N694" t="str">
            <v>COS</v>
          </cell>
          <cell r="O694">
            <v>18</v>
          </cell>
          <cell r="P694" t="str">
            <v>TC-HICT</v>
          </cell>
          <cell r="Q694">
            <v>0</v>
          </cell>
          <cell r="R694">
            <v>0</v>
          </cell>
          <cell r="S694">
            <v>0</v>
          </cell>
          <cell r="U694">
            <v>18</v>
          </cell>
        </row>
        <row r="695">
          <cell r="A695" t="str">
            <v>HASU1439000</v>
          </cell>
          <cell r="B695">
            <v>689</v>
          </cell>
          <cell r="C695" t="str">
            <v>2 BLOCK, WHITE CARRARA MARBLE   BLOCKS       Freight Prepaid;</v>
          </cell>
          <cell r="E695">
            <v>26190</v>
          </cell>
          <cell r="F695" t="str">
            <v>HASU1439000</v>
          </cell>
          <cell r="G695" t="str">
            <v>2200</v>
          </cell>
          <cell r="H695" t="str">
            <v>152156</v>
          </cell>
          <cell r="I695" t="str">
            <v>JAS AS AGENT FOR BLUE WORLD LINE ST, RADA I, NR. 5 INTERPORTO A. VESPUCC, I GUASTICCE LI 57017 Italy,</v>
          </cell>
          <cell r="J695" t="str">
            <v>BRANCH OF JAS VIETNAM COMPANY LIMIT, ED VCCI TOWER, 9 DAO DUY ANH STREET, , PHUONG MAI WARD DONG DA DISTRICT, HANOI Viet Nam,</v>
          </cell>
          <cell r="K695" t="str">
            <v>220320097</v>
          </cell>
          <cell r="L695" t="str">
            <v>CAP JACKSON 238S</v>
          </cell>
          <cell r="M695" t="str">
            <v>17/10/2022 23:09:22</v>
          </cell>
          <cell r="N695" t="str">
            <v>MAE</v>
          </cell>
          <cell r="O695">
            <v>18</v>
          </cell>
          <cell r="P695" t="str">
            <v>TC-HICT</v>
          </cell>
          <cell r="Q695">
            <v>0</v>
          </cell>
          <cell r="R695">
            <v>0</v>
          </cell>
          <cell r="S695">
            <v>0</v>
          </cell>
          <cell r="U695">
            <v>18</v>
          </cell>
        </row>
        <row r="696">
          <cell r="A696" t="str">
            <v>MSKU2864785</v>
          </cell>
          <cell r="B696">
            <v>690</v>
          </cell>
          <cell r="C696" t="str">
            <v>1 LOT, AGENT AT DESTINATION:MAERSK LINE HAI PHONG 7TH FLOOR, ACB BUILDING 15A HOANG DIEU, HONG BANG DIST, HAI PHONG CITY TEL: 84.31.3569900 FAX: 84.31.3569103; LOT, APPLICABLE FREE TIME 3 DAYS DETENTION &amp;amp; 4 DAYS DEMURRAGE AT (PORT OF DISCHARGE / PLACE OF DELIVERY); LOT, SHIPPER'S LOAD, STOW, WEIGHT AND COUNT; LOT, FREIGHT PREPAID; LOT, Copper Scrap  HS Code: 74040000  "Place of receipt of the material Ochtrup, Germany"  In Transit from Ochtrup, Germany to  Hengelo is arranged by Merchant  for account and risk of Merchant.     Fax 0031(0) 53-4310285    Park, Ninh Binh Province, Viet Nam   #Tel: +84 2293762988#Fax: +84 2293762841   #E-mail: changxin.iedept@gmail.com     Park, Ni; LOT, nh Binh Province, Viet Nam   #Tel: +84 2293762988   #Fax: +84 2293762841   #E-mail: changxin.iedept@gmail.com    Export ref 20222095/20808611 CHANG XIN;</v>
          </cell>
          <cell r="D696" t="str">
            <v>x</v>
          </cell>
          <cell r="E696">
            <v>23280</v>
          </cell>
          <cell r="F696" t="str">
            <v>MSKU2864785</v>
          </cell>
          <cell r="G696" t="str">
            <v>2200</v>
          </cell>
          <cell r="H696" t="str">
            <v>30668</v>
          </cell>
          <cell r="I696" t="str">
            <v>Limany Netherlands BV Binnenhaven 1, 11A NL-7547 BG Enschede Nederland A, QSIQ No.A528050128 Tel 0031(0) 53-4, 319667,</v>
          </cell>
          <cell r="J696" t="str">
            <v>#2700484857#111/GXN-BTNMT, 30/12/20, 21 #0610.02/2022/GCNKQ-CXCU #Chang, Xin Viet Nam Co., Ltd #Lot C12 Khan, h Phu Industrial,</v>
          </cell>
          <cell r="K696" t="str">
            <v>221103538</v>
          </cell>
          <cell r="L696" t="str">
            <v>CAP JACKSON 238S</v>
          </cell>
          <cell r="M696" t="str">
            <v>17/10/2022 23:17:28</v>
          </cell>
          <cell r="N696" t="str">
            <v>MAE</v>
          </cell>
          <cell r="O696">
            <v>18</v>
          </cell>
          <cell r="P696" t="str">
            <v>TC-HICT</v>
          </cell>
          <cell r="Q696">
            <v>0</v>
          </cell>
          <cell r="R696">
            <v>0</v>
          </cell>
          <cell r="S696">
            <v>0</v>
          </cell>
          <cell r="U696">
            <v>18</v>
          </cell>
        </row>
        <row r="697">
          <cell r="A697" t="str">
            <v>MRKU8477056</v>
          </cell>
          <cell r="B697">
            <v>691</v>
          </cell>
          <cell r="C697" t="str">
            <v>1 LOT, AGENT AT DESTINATION:MAERSK LINE HAI PHONG 7TH FLOOR, ACB BUILDING 15A HOANG DIEU, HONG BANG DIST, HAI PHONG CITY TEL: 84.31.3569900 FAX: 84.31.3569103; LOT, APPLICABLE FREE TIME 3 DAYS DETENTION &amp;amp; 4 DAYS DEMURRAGE AT (PORT OF DISCHARGE / PLACE OF DELIVERY); LOT, SHIPPER'S LOAD, STOW, WEIGHT AND COUNT; LOT, FREIGHT PREPAID; LOT, Copper Scrap  HS Code: 74040000  "Place of receipt of the material Ochtrup, Germany"  In Transit from Ochtrup, Germany to  Hengelo is arranged by Merchant  for account and risk of Merchant.     Fax 0031(0) 53-4310285    Park, Ninh Binh Province, Viet Nam   #Tel: +84 2293762988#Fax: +84 2293762841   #E-mail: changxin.iedept@gmail.com     Park, Ni; LOT, nh Binh Province, Viet Nam   #Tel: +84 2293762988   #Fax: +84 2293762841   #E-mail: changxin.iedept@gmail.com    Export ref 20222095/20808611 CHANG XIN;</v>
          </cell>
          <cell r="D697" t="str">
            <v>x</v>
          </cell>
          <cell r="E697">
            <v>23860</v>
          </cell>
          <cell r="F697" t="str">
            <v>MRKU8477056</v>
          </cell>
          <cell r="G697" t="str">
            <v>2200</v>
          </cell>
          <cell r="H697" t="str">
            <v>30666</v>
          </cell>
          <cell r="I697" t="str">
            <v>Limany Netherlands BV Binnenhaven 1, 11A NL-7547 BG Enschede Nederland A, QSIQ No.A528050128 Tel 0031(0) 53-4, 319667,</v>
          </cell>
          <cell r="J697" t="str">
            <v>#2700484857#111/GXN-BTNMT, 30/12/20, 21 #0610.02/2022/GCNKQ-CXCU #Chang, Xin Viet Nam Co., Ltd #Lot C12 Khan, h Phu Industrial,</v>
          </cell>
          <cell r="K697" t="str">
            <v>221103538</v>
          </cell>
          <cell r="L697" t="str">
            <v>CAP JACKSON 238S</v>
          </cell>
          <cell r="M697" t="str">
            <v>17/10/2022 23:27:28</v>
          </cell>
          <cell r="N697" t="str">
            <v>MAE</v>
          </cell>
          <cell r="O697">
            <v>18</v>
          </cell>
          <cell r="P697" t="str">
            <v>TC-HICT</v>
          </cell>
          <cell r="Q697">
            <v>0</v>
          </cell>
          <cell r="R697">
            <v>0</v>
          </cell>
          <cell r="S697">
            <v>0</v>
          </cell>
          <cell r="U697">
            <v>18</v>
          </cell>
        </row>
        <row r="698">
          <cell r="A698" t="str">
            <v>MSKU1899318</v>
          </cell>
          <cell r="B698">
            <v>692</v>
          </cell>
          <cell r="C698" t="str">
            <v>29 PACKAGES, SHIPPER'S LOAD, STOW, WEIGHT AND COUNT; PACKAGES, FREIGHT PREPAID; PACKAGES, THE EQUIPMENTS OF PIG FARM AS PER CONTRACT NO. 63-690-4280F-K-2 DATED22/  03/2021 AND ITS CONTRACT AMMENDMENTS (INCLUDING 06 AMENDMENTS).   FREIGHT PREPAID    SHIPPED ON BOARD:  MANCHESTER MAERSK V 233E  FROM: ROTTERDAM PORT 05-09-22    DOCUMENTARY CREDIT NUMBER: 1200ILS220700008    DATE OF ISSUE  220720;</v>
          </cell>
          <cell r="E698">
            <v>3652</v>
          </cell>
          <cell r="F698" t="str">
            <v>MSKU1899318</v>
          </cell>
          <cell r="G698" t="str">
            <v>4500</v>
          </cell>
          <cell r="H698" t="str">
            <v>2039621</v>
          </cell>
          <cell r="I698" t="str">
            <v>SKIOLD A/S KJELDGAARDSVEJ 3, DK-930, 0 SAEBY, DENMARK,</v>
          </cell>
          <cell r="J698" t="str">
            <v>TO ORDER OF VIETNAM BANK FOR AGRICU, LTURE AND RURAL DEVELOPMENT - SO GI, AO DICH BRANCH,</v>
          </cell>
          <cell r="K698" t="str">
            <v>220943211</v>
          </cell>
          <cell r="L698" t="str">
            <v>CAP JACKSON 238S</v>
          </cell>
          <cell r="M698" t="str">
            <v>18/10/2022 00:54:04</v>
          </cell>
          <cell r="N698" t="str">
            <v>MAE</v>
          </cell>
          <cell r="O698">
            <v>17</v>
          </cell>
          <cell r="P698" t="str">
            <v>TC-HICT</v>
          </cell>
          <cell r="Q698">
            <v>0</v>
          </cell>
          <cell r="R698">
            <v>0</v>
          </cell>
          <cell r="S698">
            <v>0</v>
          </cell>
          <cell r="U698">
            <v>17</v>
          </cell>
        </row>
        <row r="699">
          <cell r="A699" t="str">
            <v>MRKU4965746</v>
          </cell>
          <cell r="B699">
            <v>693</v>
          </cell>
          <cell r="C699" t="str">
            <v>1008 BAGS, SHIPPER'S LOAD, STOW, WEIGHT AND COUNT; BAGS, FREIGHT PREPAID; BAGS, MULTI-PLY BAGS   WHOLEMILK POWDER   EACH 25 KG NET       HS CODE: 040221   Shipper's doc contact: Victoria Amiatu;</v>
          </cell>
          <cell r="E699">
            <v>25552.799999999999</v>
          </cell>
          <cell r="F699" t="str">
            <v>MRKU4965746</v>
          </cell>
          <cell r="G699" t="str">
            <v>4500</v>
          </cell>
          <cell r="H699" t="str">
            <v>FONTNZ0034098</v>
          </cell>
          <cell r="I699" t="str">
            <v>FONTERRA LIMITED 109 FANSHAWE STREE, T PRIVATE BAG 92032 1010 AUCKLAND N, EW ZEALAND,</v>
          </cell>
          <cell r="J699" t="str">
            <v>COCA-COLA BEVERAGES VIETNAM LTD -HA,  NOI BRANCH KM 17, 1A NATIONAL ROAD, , DUYEN THAI COMMUNE, THUONG TIN DI, STRICT HA NOI CITY VIETNAM,</v>
          </cell>
          <cell r="K699" t="str">
            <v>609187379</v>
          </cell>
          <cell r="L699" t="str">
            <v>CAP JACKSON 238S</v>
          </cell>
          <cell r="M699" t="str">
            <v>18/10/2022 01:17:41</v>
          </cell>
          <cell r="N699" t="str">
            <v>MAE</v>
          </cell>
          <cell r="O699">
            <v>17</v>
          </cell>
          <cell r="P699" t="str">
            <v>TC-HICT</v>
          </cell>
          <cell r="Q699">
            <v>0</v>
          </cell>
          <cell r="R699">
            <v>0</v>
          </cell>
          <cell r="S699">
            <v>0</v>
          </cell>
          <cell r="U699">
            <v>17</v>
          </cell>
        </row>
        <row r="700">
          <cell r="A700" t="str">
            <v>MSKU7687867</v>
          </cell>
          <cell r="B700">
            <v>694</v>
          </cell>
          <cell r="C700" t="str">
            <v>4 BLOCK, SHIPPER'S LOAD, STOW, WEIGHT AND COUNT; BLOCK, FREIGHT PREPAID; BLOCK, WHITE CARRARA MARBLE   BLOCKS;</v>
          </cell>
          <cell r="E700">
            <v>24670</v>
          </cell>
          <cell r="F700" t="str">
            <v>MSKU7687867</v>
          </cell>
          <cell r="G700" t="str">
            <v>2200</v>
          </cell>
          <cell r="H700" t="str">
            <v>152057</v>
          </cell>
          <cell r="I700" t="str">
            <v>JAS AS AGENT FOR BLUE WORLD LINE ST, RADA I, NR. 5 INTERPORTO A. VESPUCC, I GUASTICCE LI 57017 Italy,</v>
          </cell>
          <cell r="J700" t="str">
            <v>BRANCH OF JAS VIETNAM COMPANY LIMIT, ED VCCI TOWER, 9 DAO DUY ANH STREET, , PHUONG MAI WARD DONG DA DISTRICT, HANOI Viet Nam,</v>
          </cell>
          <cell r="K700" t="str">
            <v>220320097</v>
          </cell>
          <cell r="L700" t="str">
            <v>CAP JACKSON 238S</v>
          </cell>
          <cell r="M700" t="str">
            <v>18/10/2022 02:14:55</v>
          </cell>
          <cell r="N700" t="str">
            <v>MAE</v>
          </cell>
          <cell r="O700">
            <v>17</v>
          </cell>
          <cell r="P700" t="str">
            <v>TC-HICT</v>
          </cell>
          <cell r="Q700">
            <v>0</v>
          </cell>
          <cell r="R700">
            <v>0</v>
          </cell>
          <cell r="S700">
            <v>0</v>
          </cell>
          <cell r="U700">
            <v>17</v>
          </cell>
        </row>
        <row r="701">
          <cell r="A701" t="str">
            <v>MRKU6927555</v>
          </cell>
          <cell r="B701">
            <v>695</v>
          </cell>
          <cell r="C701"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1">
            <v>24902</v>
          </cell>
          <cell r="F701" t="str">
            <v>MRKU6927555</v>
          </cell>
          <cell r="G701" t="str">
            <v>2200</v>
          </cell>
          <cell r="H701" t="str">
            <v>IN0228653</v>
          </cell>
          <cell r="I701" t="str">
            <v>HINDALCO INDUSTRIES LIMITED AHURA C, ENTRE, 1ST FLOOR, B WING 82, MAHAKA, LI CAVES ROAD, ANDHERI (EAST) MUMBA, I - 400093, INDIA. TEL:(91-22)6691, 7000 FAX:(91-22)6691 7001,</v>
          </cell>
          <cell r="J701" t="str">
            <v>ASEAN ALUMINIUM COMPANY LIMITED ADD, : CHAU SON INDUSTRIAL PARK, LE HONG,  PHONG WARD, PHU LY CITY, HA NAM PR, OVINCE, VIETNAM TAX CODE: 070050434, 8 TELL: +84 226 3828 398, FAX: +84,</v>
          </cell>
          <cell r="K701" t="str">
            <v>221552939</v>
          </cell>
          <cell r="L701" t="str">
            <v>CAP JACKSON 238S</v>
          </cell>
          <cell r="M701" t="str">
            <v>18/10/2022 03:27:28</v>
          </cell>
          <cell r="N701" t="str">
            <v>MAE</v>
          </cell>
          <cell r="O701">
            <v>17</v>
          </cell>
          <cell r="P701" t="str">
            <v>TC-HICT</v>
          </cell>
          <cell r="Q701">
            <v>0</v>
          </cell>
          <cell r="R701">
            <v>0</v>
          </cell>
          <cell r="S701">
            <v>0</v>
          </cell>
          <cell r="U701">
            <v>17</v>
          </cell>
        </row>
        <row r="702">
          <cell r="A702" t="str">
            <v>MSKU5089660</v>
          </cell>
          <cell r="B702">
            <v>696</v>
          </cell>
          <cell r="C702"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2">
            <v>25151</v>
          </cell>
          <cell r="F702" t="str">
            <v>MSKU5089660</v>
          </cell>
          <cell r="G702" t="str">
            <v>2200</v>
          </cell>
          <cell r="H702" t="str">
            <v>IN0109761,SPPL02034609</v>
          </cell>
          <cell r="I702" t="str">
            <v>HINDALCO INDUSTRIES LIMITED AHURA C, ENTRE, 1ST FLOOR, B WING 82, MAHAKA, LI CAVES ROAD, ANDHERI (EAST) MUMBA, I - 400093, INDIA. TEL:(91-22)6691, 7000 FAX:(91-22)6691 7001,</v>
          </cell>
          <cell r="J702" t="str">
            <v>ASEAN ALUMINIUM COMPANY LIMITED ADD, : CHAU SON INDUSTRIAL PARK, LE HONG,  PHONG WARD, PHU LY CITY, HA NAM PR, OVINCE, VIETNAM TAX CODE: 070050434, 8 TELL: +84 226 3828 398, FAX: +84,</v>
          </cell>
          <cell r="K702" t="str">
            <v>221552939</v>
          </cell>
          <cell r="L702" t="str">
            <v>CAP JACKSON 238S</v>
          </cell>
          <cell r="M702" t="str">
            <v>18/10/2022 03:33:49</v>
          </cell>
          <cell r="N702" t="str">
            <v>MAE</v>
          </cell>
          <cell r="O702">
            <v>17</v>
          </cell>
          <cell r="P702" t="str">
            <v>TC-HICT</v>
          </cell>
          <cell r="Q702">
            <v>0</v>
          </cell>
          <cell r="R702">
            <v>0</v>
          </cell>
          <cell r="S702">
            <v>0</v>
          </cell>
          <cell r="U702">
            <v>17</v>
          </cell>
        </row>
        <row r="703">
          <cell r="A703" t="str">
            <v>MRKU9020953</v>
          </cell>
          <cell r="B703">
            <v>697</v>
          </cell>
          <cell r="C703"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3">
            <v>25059</v>
          </cell>
          <cell r="F703" t="str">
            <v>MRKU9020953</v>
          </cell>
          <cell r="G703" t="str">
            <v>2200</v>
          </cell>
          <cell r="H703" t="str">
            <v>IN0228630</v>
          </cell>
          <cell r="I703" t="str">
            <v>HINDALCO INDUSTRIES LIMITED AHURA C, ENTRE, 1ST FLOOR, B WING 82, MAHAKA, LI CAVES ROAD, ANDHERI (EAST) MUMBA, I - 400093, INDIA. TEL:(91-22)6691, 7000 FAX:(91-22)6691 7001,</v>
          </cell>
          <cell r="J703" t="str">
            <v>ASEAN ALUMINIUM COMPANY LIMITED ADD, : CHAU SON INDUSTRIAL PARK, LE HONG,  PHONG WARD, PHU LY CITY, HA NAM PR, OVINCE, VIETNAM TAX CODE: 070050434, 8 TELL: +84 226 3828 398, FAX: +84,</v>
          </cell>
          <cell r="K703" t="str">
            <v>221552939</v>
          </cell>
          <cell r="L703" t="str">
            <v>CAP JACKSON 238S</v>
          </cell>
          <cell r="M703" t="str">
            <v>18/10/2022 03:36:42</v>
          </cell>
          <cell r="N703" t="str">
            <v>MAE</v>
          </cell>
          <cell r="O703">
            <v>17</v>
          </cell>
          <cell r="P703" t="str">
            <v>TC-HICT</v>
          </cell>
          <cell r="Q703">
            <v>0</v>
          </cell>
          <cell r="R703">
            <v>0</v>
          </cell>
          <cell r="S703">
            <v>0</v>
          </cell>
          <cell r="U703">
            <v>17</v>
          </cell>
        </row>
        <row r="704">
          <cell r="A704" t="str">
            <v>SUDU7693333</v>
          </cell>
          <cell r="B704">
            <v>698</v>
          </cell>
          <cell r="C704"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4">
            <v>25111</v>
          </cell>
          <cell r="F704" t="str">
            <v>SUDU7693333</v>
          </cell>
          <cell r="G704" t="str">
            <v>2200</v>
          </cell>
          <cell r="H704" t="str">
            <v>IN0228629</v>
          </cell>
          <cell r="I704" t="str">
            <v>HINDALCO INDUSTRIES LIMITED AHURA C, ENTRE, 1ST FLOOR, B WING 82, MAHAKA, LI CAVES ROAD, ANDHERI (EAST) MUMBA, I - 400093, INDIA. TEL:(91-22)6691, 7000 FAX:(91-22)6691 7001,</v>
          </cell>
          <cell r="J704" t="str">
            <v>ASEAN ALUMINIUM COMPANY LIMITED ADD, : CHAU SON INDUSTRIAL PARK, LE HONG,  PHONG WARD, PHU LY CITY, HA NAM PR, OVINCE, VIETNAM TAX CODE: 070050434, 8 TELL: +84 226 3828 398, FAX: +84,</v>
          </cell>
          <cell r="K704" t="str">
            <v>221552939</v>
          </cell>
          <cell r="L704" t="str">
            <v>CAP JACKSON 238S</v>
          </cell>
          <cell r="M704" t="str">
            <v>18/10/2022 04:03:57</v>
          </cell>
          <cell r="N704" t="str">
            <v>MAE</v>
          </cell>
          <cell r="O704">
            <v>17</v>
          </cell>
          <cell r="P704" t="str">
            <v>TC-HICT</v>
          </cell>
          <cell r="Q704">
            <v>0</v>
          </cell>
          <cell r="R704">
            <v>0</v>
          </cell>
          <cell r="S704">
            <v>0</v>
          </cell>
          <cell r="U704">
            <v>17</v>
          </cell>
        </row>
        <row r="705">
          <cell r="A705" t="str">
            <v>MRKU6586968</v>
          </cell>
          <cell r="B705">
            <v>699</v>
          </cell>
          <cell r="C705"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5">
            <v>24983</v>
          </cell>
          <cell r="F705" t="str">
            <v>MRKU6586968</v>
          </cell>
          <cell r="G705" t="str">
            <v>2200</v>
          </cell>
          <cell r="H705" t="str">
            <v>IN0228361</v>
          </cell>
          <cell r="I705" t="str">
            <v>HINDALCO INDUSTRIES LIMITED AHURA C, ENTRE, 1ST FLOOR, B WING 82, MAHAKA, LI CAVES ROAD, ANDHERI (EAST) MUMBA, I - 400093, INDIA. TEL:(91-22)6691, 7000 FAX:(91-22)6691 7001,</v>
          </cell>
          <cell r="J705" t="str">
            <v>ASEAN ALUMINIUM COMPANY LIMITED ADD, : CHAU SON INDUSTRIAL PARK, LE HONG,  PHONG WARD, PHU LY CITY, HA NAM PR, OVINCE, VIETNAM TAX CODE: 070050434, 8 TELL: +84 226 3828 398, FAX: +84,</v>
          </cell>
          <cell r="K705" t="str">
            <v>221552939</v>
          </cell>
          <cell r="L705" t="str">
            <v>CAP JACKSON 238S</v>
          </cell>
          <cell r="M705" t="str">
            <v>18/10/2022 04:04:16</v>
          </cell>
          <cell r="N705" t="str">
            <v>MAE</v>
          </cell>
          <cell r="O705">
            <v>17</v>
          </cell>
          <cell r="P705" t="str">
            <v>TC-HICT</v>
          </cell>
          <cell r="Q705">
            <v>0</v>
          </cell>
          <cell r="R705">
            <v>0</v>
          </cell>
          <cell r="S705">
            <v>0</v>
          </cell>
          <cell r="U705">
            <v>17</v>
          </cell>
        </row>
        <row r="706">
          <cell r="A706" t="str">
            <v>MSKU2871980</v>
          </cell>
          <cell r="B706">
            <v>700</v>
          </cell>
          <cell r="C706"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6">
            <v>25082</v>
          </cell>
          <cell r="F706" t="str">
            <v>MSKU2871980</v>
          </cell>
          <cell r="G706" t="str">
            <v>2200</v>
          </cell>
          <cell r="H706" t="str">
            <v>IN0228622</v>
          </cell>
          <cell r="I706" t="str">
            <v>HINDALCO INDUSTRIES LIMITED AHURA C, ENTRE, 1ST FLOOR, B WING 82, MAHAKA, LI CAVES ROAD, ANDHERI (EAST) MUMBA, I - 400093, INDIA. TEL:(91-22)6691, 7000 FAX:(91-22)6691 7001,</v>
          </cell>
          <cell r="J706" t="str">
            <v>ASEAN ALUMINIUM COMPANY LIMITED ADD, : CHAU SON INDUSTRIAL PARK, LE HONG,  PHONG WARD, PHU LY CITY, HA NAM PR, OVINCE, VIETNAM TAX CODE: 070050434, 8 TELL: +84 226 3828 398, FAX: +84,</v>
          </cell>
          <cell r="K706" t="str">
            <v>221552939</v>
          </cell>
          <cell r="L706" t="str">
            <v>CAP JACKSON 238S</v>
          </cell>
          <cell r="M706" t="str">
            <v>18/10/2022 04:26:14</v>
          </cell>
          <cell r="N706" t="str">
            <v>MAE</v>
          </cell>
          <cell r="O706">
            <v>17</v>
          </cell>
          <cell r="P706" t="str">
            <v>TC-HICT</v>
          </cell>
          <cell r="Q706">
            <v>0</v>
          </cell>
          <cell r="R706">
            <v>0</v>
          </cell>
          <cell r="S706">
            <v>0</v>
          </cell>
          <cell r="U706">
            <v>17</v>
          </cell>
        </row>
        <row r="707">
          <cell r="A707" t="str">
            <v>IPXU3481677</v>
          </cell>
          <cell r="B707">
            <v>701</v>
          </cell>
          <cell r="C707"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7">
            <v>25007</v>
          </cell>
          <cell r="F707" t="str">
            <v>IPXU3481677</v>
          </cell>
          <cell r="G707" t="str">
            <v>2200</v>
          </cell>
          <cell r="H707" t="str">
            <v>IN0109701</v>
          </cell>
          <cell r="I707" t="str">
            <v>HINDALCO INDUSTRIES LIMITED AHURA C, ENTRE, 1ST FLOOR, B WING 82, MAHAKA, LI CAVES ROAD, ANDHERI (EAST) MUMBA, I - 400093, INDIA. TEL:(91-22)6691, 7000 FAX:(91-22)6691 7001,</v>
          </cell>
          <cell r="J707" t="str">
            <v>ASEAN ALUMINIUM COMPANY LIMITED ADD, : CHAU SON INDUSTRIAL PARK, LE HONG,  PHONG WARD, PHU LY CITY, HA NAM PR, OVINCE, VIETNAM TAX CODE: 070050434, 8 TELL: +84 226 3828 398, FAX: +84,</v>
          </cell>
          <cell r="K707" t="str">
            <v>221552939</v>
          </cell>
          <cell r="L707" t="str">
            <v>CAP JACKSON 238S</v>
          </cell>
          <cell r="M707" t="str">
            <v>18/10/2022 04:50:57</v>
          </cell>
          <cell r="N707" t="str">
            <v>MAE</v>
          </cell>
          <cell r="O707">
            <v>17</v>
          </cell>
          <cell r="P707" t="str">
            <v>TC-HICT</v>
          </cell>
          <cell r="Q707">
            <v>0</v>
          </cell>
          <cell r="R707">
            <v>0</v>
          </cell>
          <cell r="S707">
            <v>0</v>
          </cell>
          <cell r="U707">
            <v>17</v>
          </cell>
        </row>
        <row r="708">
          <cell r="A708" t="str">
            <v>PONU0335123</v>
          </cell>
          <cell r="B708">
            <v>702</v>
          </cell>
          <cell r="C708" t="str">
            <v>25 BUNDLE, The place of issuance of this document shall be deemed to be the Maersk line India Pvt Ltd office located either in the same State or the nearest state with respect to the above referenced cargo pick-up / drop-off location; BUNDLE, SHIPPER'S LOAD, STOW, WEIGHT AND COUNT; BUNDLE, FREIGHT PREPAID; BUNDLE, *2263 662 668 EMAIL: SA-HNTHUY@MIENHUA.COM; BUNDLE, *2263 662 668 EMAIL: SA-HNTHUY@MIENHUA.COM; BUNDLE, 08X20 DRY CONTAINERS  TOTAL 8800 PIECES IN 200 BUNDLES  PRIMARY P0610UNALLOYED ALUMINIUM INGOTS 99.7 PCT AL. MIN  ORIGIN: INDIA  BRAND: HINDALCO AD  HS CODE: 760110  GROSS WEIGHT: 200.301 MT   NET WEIGHT : 200.301 MT  FREIGHT PREPAID;</v>
          </cell>
          <cell r="E708">
            <v>25006</v>
          </cell>
          <cell r="F708" t="str">
            <v>PONU0335123</v>
          </cell>
          <cell r="G708" t="str">
            <v>2200</v>
          </cell>
          <cell r="H708" t="str">
            <v>IN0109823</v>
          </cell>
          <cell r="I708" t="str">
            <v>HINDALCO INDUSTRIES LIMITED AHURA C, ENTRE, 1ST FLOOR, B WING 82, MAHAKA, LI CAVES ROAD, ANDHERI (EAST) MUMBA, I - 400093, INDIA. TEL:(91-22)6691, 7000 FAX:(91-22)6691 7001,</v>
          </cell>
          <cell r="J708" t="str">
            <v>ASEAN ALUMINIUM COMPANY LIMITED ADD, : CHAU SON INDUSTRIAL PARK, LE HONG,  PHONG WARD, PHU LY CITY, HA NAM PR, OVINCE, VIETNAM TAX CODE: 070050434, 8 TELL: +84 226 3828 398, FAX: +84,</v>
          </cell>
          <cell r="K708" t="str">
            <v>221552939</v>
          </cell>
          <cell r="L708" t="str">
            <v>CAP JACKSON 238S</v>
          </cell>
          <cell r="M708" t="str">
            <v>18/10/2022 05:00:20</v>
          </cell>
          <cell r="N708" t="str">
            <v>MAE</v>
          </cell>
          <cell r="O708">
            <v>17</v>
          </cell>
          <cell r="P708" t="str">
            <v>TC-HICT</v>
          </cell>
          <cell r="Q708">
            <v>0</v>
          </cell>
          <cell r="R708">
            <v>0</v>
          </cell>
          <cell r="S708">
            <v>0</v>
          </cell>
          <cell r="U708">
            <v>17</v>
          </cell>
        </row>
        <row r="709">
          <cell r="A709" t="str">
            <v>MRKU8000660</v>
          </cell>
          <cell r="B709">
            <v>703</v>
          </cell>
          <cell r="C709" t="str">
            <v>1000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09">
            <v>25065.5</v>
          </cell>
          <cell r="F709" t="str">
            <v>MRKU8000660</v>
          </cell>
          <cell r="G709" t="str">
            <v>2200</v>
          </cell>
          <cell r="H709" t="str">
            <v>BR2518264</v>
          </cell>
          <cell r="I709" t="str">
            <v>ETERNITY GLOBAL LOGISTICA LTDA CNPJ, : 10.261.976/0001-71 RUA: FREI GASP, AR, 22 - CJ. 42 CEP: 11010-090 - CE, NTRO - SANTOS/SP TEL.:(13) 3213.332, 2 - EMAIL: DOCUMENTACAO@ETERNITYGLO,</v>
          </cell>
          <cell r="J709" t="str">
            <v>ARIES GLOBAL LOGISTICS JOINT STOCK, COMPANY 196/1/29 Cong Hoa Rd., Ward,  12, Tan Binh Dist., Ho Chi Minh Ci, ty, Viet Nam. PIC: Ms. Anna (+84 02, 8 6266 2888),</v>
          </cell>
          <cell r="K709" t="str">
            <v>220783841</v>
          </cell>
          <cell r="L709" t="str">
            <v>CAP JACKSON 238S</v>
          </cell>
          <cell r="M709" t="str">
            <v>18/10/2022 09:36:06</v>
          </cell>
          <cell r="N709" t="str">
            <v>MAE</v>
          </cell>
          <cell r="O709">
            <v>17</v>
          </cell>
          <cell r="P709" t="str">
            <v>TC-HICT</v>
          </cell>
          <cell r="Q709">
            <v>0</v>
          </cell>
          <cell r="R709">
            <v>0</v>
          </cell>
          <cell r="S709">
            <v>0</v>
          </cell>
          <cell r="U709">
            <v>17</v>
          </cell>
        </row>
        <row r="710">
          <cell r="A710" t="str">
            <v>MSKU3999830</v>
          </cell>
          <cell r="B710">
            <v>704</v>
          </cell>
          <cell r="C710" t="str">
            <v>993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10">
            <v>25098.5</v>
          </cell>
          <cell r="F710" t="str">
            <v>MSKU3999830</v>
          </cell>
          <cell r="G710" t="str">
            <v>2200</v>
          </cell>
          <cell r="H710" t="str">
            <v>BR2518298</v>
          </cell>
          <cell r="I710" t="str">
            <v>ETERNITY GLOBAL LOGISTICA LTDA CNPJ, : 10.261.976/0001-71 RUA: FREI GASP, AR, 22 - CJ. 42 CEP: 11010-090 - CE, NTRO - SANTOS/SP TEL.:(13) 3213.332, 2 - EMAIL: DOCUMENTACAO@ETERNITYGLO,</v>
          </cell>
          <cell r="J710" t="str">
            <v>ARIES GLOBAL LOGISTICS JOINT STOCK, COMPANY 196/1/29 Cong Hoa Rd., Ward,  12, Tan Binh Dist., Ho Chi Minh Ci, ty, Viet Nam. PIC: Ms. Anna (+84 02, 8 6266 2888),</v>
          </cell>
          <cell r="K710" t="str">
            <v>220783841</v>
          </cell>
          <cell r="L710" t="str">
            <v>CAP JACKSON 238S</v>
          </cell>
          <cell r="M710" t="str">
            <v>18/10/2022 09:38:16</v>
          </cell>
          <cell r="N710" t="str">
            <v>MAE</v>
          </cell>
          <cell r="O710">
            <v>17</v>
          </cell>
          <cell r="P710" t="str">
            <v>TC-HICT</v>
          </cell>
          <cell r="Q710">
            <v>0</v>
          </cell>
          <cell r="R710">
            <v>0</v>
          </cell>
          <cell r="S710">
            <v>0</v>
          </cell>
          <cell r="U710">
            <v>17</v>
          </cell>
        </row>
        <row r="711">
          <cell r="A711" t="str">
            <v>MRKU9109064</v>
          </cell>
          <cell r="B711">
            <v>705</v>
          </cell>
          <cell r="C711" t="str">
            <v>1000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11">
            <v>25064.5</v>
          </cell>
          <cell r="F711" t="str">
            <v>MRKU9109064</v>
          </cell>
          <cell r="G711" t="str">
            <v>2200</v>
          </cell>
          <cell r="H711" t="str">
            <v>//BR2518263</v>
          </cell>
          <cell r="I711" t="str">
            <v>ETERNITY GLOBAL LOGISTICA LTDA CNPJ, : 10.261.976/0001-71 RUA: FREI GASP, AR, 22 - CJ. 42 CEP: 11010-090 - CE, NTRO - SANTOS/SP TEL.:(13) 3213.332, 2 - EMAIL: DOCUMENTACAO@ETERNITYGLO,</v>
          </cell>
          <cell r="J711" t="str">
            <v>ARIES GLOBAL LOGISTICS JOINT STOCK, COMPANY 196/1/29 Cong Hoa Rd., Ward,  12, Tan Binh Dist., Ho Chi Minh Ci, ty, Viet Nam. PIC: Ms. Anna (+84 02, 8 6266 2888),</v>
          </cell>
          <cell r="K711" t="str">
            <v>220783841</v>
          </cell>
          <cell r="L711" t="str">
            <v>CAP JACKSON 238S</v>
          </cell>
          <cell r="M711" t="str">
            <v>18/10/2022 09:39:13</v>
          </cell>
          <cell r="N711" t="str">
            <v>MAE</v>
          </cell>
          <cell r="O711">
            <v>17</v>
          </cell>
          <cell r="P711" t="str">
            <v>TC-HICT</v>
          </cell>
          <cell r="Q711">
            <v>0</v>
          </cell>
          <cell r="R711">
            <v>0</v>
          </cell>
          <cell r="S711">
            <v>0</v>
          </cell>
          <cell r="U711">
            <v>17</v>
          </cell>
        </row>
        <row r="712">
          <cell r="A712" t="str">
            <v>MRSU0279709</v>
          </cell>
          <cell r="B712">
            <v>706</v>
          </cell>
          <cell r="C712" t="str">
            <v>994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12">
            <v>25044.5</v>
          </cell>
          <cell r="F712" t="str">
            <v>MRSU0279709</v>
          </cell>
          <cell r="G712" t="str">
            <v>2200</v>
          </cell>
          <cell r="H712" t="str">
            <v>BR2518292</v>
          </cell>
          <cell r="I712" t="str">
            <v>ETERNITY GLOBAL LOGISTICA LTDA CNPJ, : 10.261.976/0001-71 RUA: FREI GASP, AR, 22 - CJ. 42 CEP: 11010-090 - CE, NTRO - SANTOS/SP TEL.:(13) 3213.332, 2 - EMAIL: DOCUMENTACAO@ETERNITYGLO,</v>
          </cell>
          <cell r="J712" t="str">
            <v>ARIES GLOBAL LOGISTICS JOINT STOCK, COMPANY 196/1/29 Cong Hoa Rd., Ward,  12, Tan Binh Dist., Ho Chi Minh Ci, ty, Viet Nam. PIC: Ms. Anna (+84 02, 8 6266 2888),</v>
          </cell>
          <cell r="K712" t="str">
            <v>220783841</v>
          </cell>
          <cell r="L712" t="str">
            <v>CAP JACKSON 238S</v>
          </cell>
          <cell r="M712" t="str">
            <v>18/10/2022 09:42:04</v>
          </cell>
          <cell r="N712" t="str">
            <v>MAE</v>
          </cell>
          <cell r="O712">
            <v>17</v>
          </cell>
          <cell r="P712" t="str">
            <v>TC-HICT</v>
          </cell>
          <cell r="Q712">
            <v>0</v>
          </cell>
          <cell r="R712">
            <v>0</v>
          </cell>
          <cell r="S712">
            <v>0</v>
          </cell>
          <cell r="U712">
            <v>17</v>
          </cell>
        </row>
        <row r="713">
          <cell r="A713" t="str">
            <v>GESU3043973</v>
          </cell>
          <cell r="B713">
            <v>707</v>
          </cell>
          <cell r="C713" t="str">
            <v>994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13">
            <v>25045.5</v>
          </cell>
          <cell r="F713" t="str">
            <v>GESU3043973</v>
          </cell>
          <cell r="G713" t="str">
            <v>2200</v>
          </cell>
          <cell r="H713" t="str">
            <v>BR2518291</v>
          </cell>
          <cell r="I713" t="str">
            <v>ETERNITY GLOBAL LOGISTICA LTDA CNPJ, : 10.261.976/0001-71 RUA: FREI GASP, AR, 22 - CJ. 42 CEP: 11010-090 - CE, NTRO - SANTOS/SP TEL.:(13) 3213.332, 2 - EMAIL: DOCUMENTACAO@ETERNITYGLO,</v>
          </cell>
          <cell r="J713" t="str">
            <v>ARIES GLOBAL LOGISTICS JOINT STOCK, COMPANY 196/1/29 Cong Hoa Rd., Ward,  12, Tan Binh Dist., Ho Chi Minh Ci, ty, Viet Nam. PIC: Ms. Anna (+84 02, 8 6266 2888),</v>
          </cell>
          <cell r="K713" t="str">
            <v>220783841</v>
          </cell>
          <cell r="L713" t="str">
            <v>CAP JACKSON 238S</v>
          </cell>
          <cell r="M713" t="str">
            <v>18/10/2022 09:45:14</v>
          </cell>
          <cell r="N713" t="str">
            <v>MAE</v>
          </cell>
          <cell r="O713">
            <v>17</v>
          </cell>
          <cell r="P713" t="str">
            <v>TC-HICT</v>
          </cell>
          <cell r="Q713">
            <v>0</v>
          </cell>
          <cell r="R713">
            <v>0</v>
          </cell>
          <cell r="S713">
            <v>0</v>
          </cell>
          <cell r="U713">
            <v>17</v>
          </cell>
        </row>
        <row r="714">
          <cell r="A714" t="str">
            <v>MRKU8794087</v>
          </cell>
          <cell r="B714">
            <v>708</v>
          </cell>
          <cell r="C714" t="str">
            <v>1 LOT, AGENT AT DESTINATION:MAERSK LINE HAI PHONG 7TH FLOOR, ACB BUILDING 15A HOANG DIEU, HONG BANG DIST, HAI PHONG CITY TEL: 84.31.3569900 FAX: 84.31.3569103; LOT, SHIPPER'S LOAD, STOW, WEIGHT AND COUNT; LOT, FREIGHT PREPAID; LOT, Copper Scrap   HS Code: 74040000   Net weight 22.520 MT  "Place of receipt of the material Ochtrup, Germany"   In Transit from Ochtrup, Germany to   Hengelo is arranged by Merchant   for account and risk of Merchant.       APPLICABLE FREE TIME 3 DAYS DETENTION &amp;amp; 4 DAYS DEMURRAGEAT (PORT OF DISCHARGE / PLACE OF DELIVERY)   Export ref 20222086/20808; LOT, 615 Chang Xin     Park, Ninh Binh Province, Viet Nam   #Tel: +84 2293762988   #Fax: +84 2293762841   #E-mail: changxin.iedept@gmail.com Park, Ninh Binh Province, Viet Nam   #Tel: +84 2293762988   #Fax: +84 2293762841   #E-mail: changxin.iedept@gmail.com;</v>
          </cell>
          <cell r="D714" t="str">
            <v>x</v>
          </cell>
          <cell r="E714">
            <v>22520</v>
          </cell>
          <cell r="F714" t="str">
            <v>MRKU8794087</v>
          </cell>
          <cell r="G714" t="str">
            <v>2200</v>
          </cell>
          <cell r="H714" t="str">
            <v>31081</v>
          </cell>
          <cell r="I714" t="str">
            <v>Limany Netherlands BV Binnenhaven 1, 11A NL-7547 BG Enschede Nederland T, el 0031(0) 53-4319667 Fax 0031(0) 5, 3-4310285,</v>
          </cell>
          <cell r="J714" t="str">
            <v>#2700484857#111/GXN-BTNMT, 30/12/20, 21 #0610.01/2022/GCNKQ-CXCU #Chang, Xin Viet Nam Co., Ltd #Lot C12 Khan, h Phu Industrial,</v>
          </cell>
          <cell r="K714" t="str">
            <v>221077168</v>
          </cell>
          <cell r="L714" t="str">
            <v>CAP JACKSON 238S</v>
          </cell>
          <cell r="M714" t="str">
            <v>18/10/2022 09:57:09</v>
          </cell>
          <cell r="N714" t="str">
            <v>MAE</v>
          </cell>
          <cell r="O714">
            <v>17</v>
          </cell>
          <cell r="P714" t="str">
            <v>TC-HICT</v>
          </cell>
          <cell r="Q714">
            <v>0</v>
          </cell>
          <cell r="R714">
            <v>0</v>
          </cell>
          <cell r="S714">
            <v>0</v>
          </cell>
          <cell r="U714">
            <v>17</v>
          </cell>
        </row>
        <row r="715">
          <cell r="A715" t="str">
            <v>TGBU5222963</v>
          </cell>
          <cell r="B715">
            <v>709</v>
          </cell>
          <cell r="C715" t="str">
            <v>AUSTRALIAN RAW COTTON CROP YEAR:2022</v>
          </cell>
          <cell r="E715">
            <v>26227</v>
          </cell>
          <cell r="F715" t="str">
            <v>TGBU5222963</v>
          </cell>
          <cell r="G715" t="str">
            <v>4500</v>
          </cell>
          <cell r="H715" t="str">
            <v>10469</v>
          </cell>
          <cell r="I715" t="str">
            <v>VITERRA AUSTRALIA PTY LTD
LEVEL 8, 484 ST KILDA ROAD MELBOURNE VIC 3004 AU REF #: 2121423-11</v>
          </cell>
          <cell r="J715" t="str">
            <v>TO ORDER</v>
          </cell>
          <cell r="K715" t="str">
            <v>MEDUGR452749</v>
          </cell>
          <cell r="L715" t="str">
            <v>MSC GRETA III HD240R</v>
          </cell>
          <cell r="M715" t="str">
            <v>18/10/2022 10:10:45</v>
          </cell>
          <cell r="N715" t="str">
            <v>MSC</v>
          </cell>
          <cell r="O715">
            <v>17</v>
          </cell>
          <cell r="P715" t="str">
            <v>TC-HICT</v>
          </cell>
          <cell r="Q715">
            <v>0</v>
          </cell>
          <cell r="R715">
            <v>0</v>
          </cell>
          <cell r="S715">
            <v>0</v>
          </cell>
          <cell r="U715">
            <v>17</v>
          </cell>
        </row>
        <row r="716">
          <cell r="A716" t="str">
            <v>MRKU9235709</v>
          </cell>
          <cell r="B716">
            <v>710</v>
          </cell>
          <cell r="C716" t="str">
            <v>8 PACKAGES, SHIPPER'S LOAD, STOW, WEIGHT AND COUNT; PACKAGES, FREIGHT PREPAID; PACKAGES, THE EQUIPMENTS OF PIG FARM AS PER CONTRACT NO. 63-690-4280F-K-2 DATED22/  03/2021 AND ITS CONTRACT AMMENDMENTS (INCLUDING 06 AMENDMENTS).   FREIGHT PREPAID    SHIPPED ON BOARD:  MANCHESTER MAERSK V 233E  FROM: ROTTERDAM PORT 05-09-22    DOCUMENTARY CREDIT NUMBER: 1200ILS220700008    DATE OF ISSUE  220720;</v>
          </cell>
          <cell r="E716">
            <v>1978</v>
          </cell>
          <cell r="F716" t="str">
            <v>MRKU9235709</v>
          </cell>
          <cell r="G716" t="str">
            <v>2200</v>
          </cell>
          <cell r="H716" t="str">
            <v>2039631</v>
          </cell>
          <cell r="I716" t="str">
            <v>SKIOLD A/S KJELDGAARDSVEJ 3, DK-930, 0 SAEBY, DENMARK,</v>
          </cell>
          <cell r="J716" t="str">
            <v>TO ORDER OF VIETNAM BANK FOR AGRICU, LTURE AND RURAL DEVELOPMENT - SO GI, AO DICH BRANCH,</v>
          </cell>
          <cell r="K716" t="str">
            <v>220943148</v>
          </cell>
          <cell r="L716" t="str">
            <v>CAP JACKSON 238S</v>
          </cell>
          <cell r="M716" t="str">
            <v>18/10/2022 10:26:12</v>
          </cell>
          <cell r="N716" t="str">
            <v>MAE</v>
          </cell>
          <cell r="O716">
            <v>17</v>
          </cell>
          <cell r="P716" t="str">
            <v>TC-HICT</v>
          </cell>
          <cell r="Q716">
            <v>0</v>
          </cell>
          <cell r="R716">
            <v>0</v>
          </cell>
          <cell r="S716">
            <v>0</v>
          </cell>
          <cell r="U716">
            <v>17</v>
          </cell>
        </row>
        <row r="717">
          <cell r="A717" t="str">
            <v>TCNU1265252</v>
          </cell>
          <cell r="B717">
            <v>711</v>
          </cell>
          <cell r="C717" t="str">
            <v>AUSTRALIAN RAW COTTON CROP YEAR:2022</v>
          </cell>
          <cell r="E717">
            <v>26202</v>
          </cell>
          <cell r="F717" t="str">
            <v>TCNU1265252</v>
          </cell>
          <cell r="G717" t="str">
            <v>4500</v>
          </cell>
          <cell r="H717" t="str">
            <v>10470</v>
          </cell>
          <cell r="I717" t="str">
            <v>VITERRA AUSTRALIA PTY LTD
LEVEL 8, 484 ST KILDA ROAD MELBOURNE VIC 3004 AU REF #: 2121423-11</v>
          </cell>
          <cell r="J717" t="str">
            <v>TO ORDER</v>
          </cell>
          <cell r="K717" t="str">
            <v>MEDUGR452749</v>
          </cell>
          <cell r="L717" t="str">
            <v>MSC GRETA III HD240R</v>
          </cell>
          <cell r="M717" t="str">
            <v>18/10/2022 10:58:50</v>
          </cell>
          <cell r="N717" t="str">
            <v>MSC</v>
          </cell>
          <cell r="O717">
            <v>17</v>
          </cell>
          <cell r="P717" t="str">
            <v>TC-HICT</v>
          </cell>
          <cell r="Q717">
            <v>0</v>
          </cell>
          <cell r="R717">
            <v>0</v>
          </cell>
          <cell r="S717">
            <v>0</v>
          </cell>
          <cell r="U717">
            <v>17</v>
          </cell>
        </row>
        <row r="718">
          <cell r="A718" t="str">
            <v>MRKU7784926</v>
          </cell>
          <cell r="B718">
            <v>712</v>
          </cell>
          <cell r="C718" t="str">
            <v>990 Bag, APPLICABLE FREE TIME 10 DAYS DETENTION &amp;amp; 4 DAYS DEMURRAGE AT (PORT OFDISCHARGE / PLACE OF DELIVERY); Bag, SHIPPER'S LOAD, STOW, WEIGHT AND COUNT; Bag, VERY IMPORTANT: Container detention tariffs and conditions applicable for the port of loading, including the free time, can be obtained with local agents and are available at the carriers website, at: https://www.maersk.com/local-information/latin-america/brazil/export. Same demurrage and detention conditions are registered in the Documents Regis; Bag, FREIGHT PREPAID; Bag, *BAL.COM.BR; Bag, 06X20 DC CONTAINERS CONTAINING: 5971 BAGS  BAMBOO BEANS          (EQUIPMENT USAGE)  IN HAIPHONG, VIETNAM    FREIGHT PREPAID ABROAD  FREIGHTAS PER AGREEMENT  DU-E: 22BR001383557-0  CONTRACT: IB 17167  NCM: 0713.32.90  HS CODE: 071332    NET WEIGHT: 150.055,000 KGS    CONT. CONSIGNEE/NOTIFY:  Email: anna@ariesglobal.vn  TAX ID: 0314854443;</v>
          </cell>
          <cell r="E718">
            <v>25021.5</v>
          </cell>
          <cell r="F718" t="str">
            <v>MRKU7784926</v>
          </cell>
          <cell r="G718" t="str">
            <v>2200</v>
          </cell>
          <cell r="H718" t="str">
            <v>BR2518299</v>
          </cell>
          <cell r="I718" t="str">
            <v>ETERNITY GLOBAL LOGISTICA LTDA CNPJ, : 10.261.976/0001-71 RUA: FREI GASP, AR, 22 - CJ. 42 CEP: 11010-090 - CE, NTRO - SANTOS/SP TEL.:(13) 3213.332, 2 - EMAIL: DOCUMENTACAO@ETERNITYGLO,</v>
          </cell>
          <cell r="J718" t="str">
            <v>ARIES GLOBAL LOGISTICS JOINT STOCK, COMPANY 196/1/29 Cong Hoa Rd., Ward,  12, Tan Binh Dist., Ho Chi Minh Ci, ty, Viet Nam. PIC: Ms. Anna (+84 02, 8 6266 2888),</v>
          </cell>
          <cell r="K718" t="str">
            <v>220783841</v>
          </cell>
          <cell r="L718" t="str">
            <v>CAP JACKSON 238S</v>
          </cell>
          <cell r="M718" t="str">
            <v>18/10/2022 11:24:04</v>
          </cell>
          <cell r="N718" t="str">
            <v>MAE</v>
          </cell>
          <cell r="O718">
            <v>17</v>
          </cell>
          <cell r="P718" t="str">
            <v>TC-HICT</v>
          </cell>
          <cell r="Q718">
            <v>0</v>
          </cell>
          <cell r="R718">
            <v>0</v>
          </cell>
          <cell r="S718">
            <v>0</v>
          </cell>
          <cell r="U718">
            <v>17</v>
          </cell>
        </row>
        <row r="719">
          <cell r="A719" t="str">
            <v>TRHU6850818</v>
          </cell>
          <cell r="B719">
            <v>713</v>
          </cell>
          <cell r="C719" t="str">
            <v>1600 CASES WITH SPIRITS</v>
          </cell>
          <cell r="E719">
            <v>14880</v>
          </cell>
          <cell r="F719" t="str">
            <v>TRHU6850818</v>
          </cell>
          <cell r="G719" t="str">
            <v>4500</v>
          </cell>
          <cell r="H719" t="str">
            <v>7465240</v>
          </cell>
          <cell r="I719" t="str">
            <v>JAXIN WEIN &amp; SPIRITUOSEN GMBH
UHLANDSTR. 145 10719 BERLIN GERMANY</v>
          </cell>
          <cell r="J719" t="str">
            <v>THANG DIEP NGOC COMPANY LIMITED
HAI YEN WARD, KM2 ZONE 7 MONG CAI CITY VIET NAM LICENSE NO.: 28/BCT (MS-TTDB)</v>
          </cell>
          <cell r="K719" t="str">
            <v>MEDUD7090241</v>
          </cell>
          <cell r="L719" t="str">
            <v>MSC GRETA III HD240R</v>
          </cell>
          <cell r="M719" t="str">
            <v>18/10/2022 12:28:43</v>
          </cell>
          <cell r="N719" t="str">
            <v>MSC</v>
          </cell>
          <cell r="O719">
            <v>17</v>
          </cell>
          <cell r="P719" t="str">
            <v>TC-HICT</v>
          </cell>
          <cell r="Q719">
            <v>0</v>
          </cell>
          <cell r="R719">
            <v>0</v>
          </cell>
          <cell r="S719">
            <v>0</v>
          </cell>
          <cell r="U719">
            <v>17</v>
          </cell>
        </row>
        <row r="720">
          <cell r="A720" t="str">
            <v>MEDU7502493</v>
          </cell>
          <cell r="B720">
            <v>714</v>
          </cell>
          <cell r="C720" t="str">
            <v>INVOICE N 1256125 DATED    FROM 17/08/2022 RELATIVE   TO ORDER NUMBER PO04 OF    CONTRACT DU19/GCF01N       2400 CARTONS-14400 BOTTLES RED WINES: BARON           DARIGNAC-CABERNET         SAUVIGNON 2021 750ML 13%.  ORIGINE: FRANCE            FREIGHT THC AND PCS        PAYABLE AT LE HAVRE        ON BOARD</v>
          </cell>
          <cell r="E720">
            <v>19691</v>
          </cell>
          <cell r="F720" t="str">
            <v>MEDU7502493</v>
          </cell>
          <cell r="G720" t="str">
            <v>4500</v>
          </cell>
          <cell r="H720" t="str">
            <v>219914</v>
          </cell>
          <cell r="I720" t="str">
            <v>LES GRANDS CHAIS DE FRANCE
1, RUE DE LA DIVISION LECLERC 67290 PETERSBACH</v>
          </cell>
          <cell r="J720" t="str">
            <v>NOIBAI AIRPORT SERVICES JOINT-STOCK COMPANY
NOI BAI INTERNATIONAL AIRPORT, SOC SON, HANOI, VIETNAM</v>
          </cell>
          <cell r="K720" t="str">
            <v>MEDULX366684</v>
          </cell>
          <cell r="L720" t="str">
            <v>MSC GRETA III HD240R</v>
          </cell>
          <cell r="M720" t="str">
            <v>18/10/2022 12:46:57</v>
          </cell>
          <cell r="N720" t="str">
            <v>MSC</v>
          </cell>
          <cell r="O720">
            <v>17</v>
          </cell>
          <cell r="P720" t="str">
            <v>TC-HICT</v>
          </cell>
          <cell r="Q720">
            <v>0</v>
          </cell>
          <cell r="R720">
            <v>0</v>
          </cell>
          <cell r="S720">
            <v>0</v>
          </cell>
          <cell r="U720">
            <v>17</v>
          </cell>
        </row>
        <row r="721">
          <cell r="A721" t="str">
            <v>TGBU4601520</v>
          </cell>
          <cell r="B721">
            <v>715</v>
          </cell>
          <cell r="C721" t="str">
            <v>AUSTRALIAN RAW COTTON CROP YEAR:2022</v>
          </cell>
          <cell r="E721">
            <v>23596</v>
          </cell>
          <cell r="F721" t="str">
            <v>TGBU4601520</v>
          </cell>
          <cell r="G721" t="str">
            <v>4500</v>
          </cell>
          <cell r="H721" t="str">
            <v>5959</v>
          </cell>
          <cell r="I721" t="str">
            <v>VITERRA AUSTRALIA PTY LTD
LEVEL 8, 484 ST KILDA ROAD MELBOURNE VIC 3004 AU REF #: 2121423-11</v>
          </cell>
          <cell r="J721" t="str">
            <v>TO ORDER</v>
          </cell>
          <cell r="K721" t="str">
            <v>MEDUGR452749</v>
          </cell>
          <cell r="L721" t="str">
            <v>MSC GRETA III HD240R</v>
          </cell>
          <cell r="M721" t="str">
            <v>18/10/2022 13:22:12</v>
          </cell>
          <cell r="N721" t="str">
            <v>MSC</v>
          </cell>
          <cell r="O721">
            <v>17</v>
          </cell>
          <cell r="P721" t="str">
            <v>TC-HICT</v>
          </cell>
          <cell r="Q721">
            <v>0</v>
          </cell>
          <cell r="R721">
            <v>0</v>
          </cell>
          <cell r="S721">
            <v>0</v>
          </cell>
          <cell r="U721">
            <v>17</v>
          </cell>
        </row>
        <row r="722">
          <cell r="A722" t="str">
            <v>TCLU1860303</v>
          </cell>
          <cell r="B722">
            <v>716</v>
          </cell>
          <cell r="C722" t="str">
            <v>AUSTRALIAN RAW COTTON CROP YEAR:2022</v>
          </cell>
          <cell r="E722">
            <v>26222</v>
          </cell>
          <cell r="F722" t="str">
            <v>TCLU1860303</v>
          </cell>
          <cell r="G722" t="str">
            <v>4500</v>
          </cell>
          <cell r="H722" t="str">
            <v>5958</v>
          </cell>
          <cell r="I722" t="str">
            <v>VITERRA AUSTRALIA PTY LTD
LEVEL 8, 484 ST KILDA ROAD MELBOURNE VIC 3004 AU REF #: 2121423-11</v>
          </cell>
          <cell r="J722" t="str">
            <v>TO ORDER</v>
          </cell>
          <cell r="K722" t="str">
            <v>MEDUGR452749</v>
          </cell>
          <cell r="L722" t="str">
            <v>MSC GRETA III HD240R</v>
          </cell>
          <cell r="M722" t="str">
            <v>18/10/2022 13:31:42</v>
          </cell>
          <cell r="N722" t="str">
            <v>MSC</v>
          </cell>
          <cell r="O722">
            <v>17</v>
          </cell>
          <cell r="P722" t="str">
            <v>TC-HICT</v>
          </cell>
          <cell r="Q722">
            <v>0</v>
          </cell>
          <cell r="R722">
            <v>0</v>
          </cell>
          <cell r="S722">
            <v>0</v>
          </cell>
          <cell r="U722">
            <v>17</v>
          </cell>
        </row>
        <row r="723">
          <cell r="A723" t="str">
            <v>CLHU4780252</v>
          </cell>
          <cell r="B723">
            <v>717</v>
          </cell>
          <cell r="C723" t="str">
            <v>LG ELECTR MCV47136403      WASHER UNIVERSE TEMP DOOR  GLASS PO EAVF22005007      FREIGHT PREPAID21 DAYS     FREE TIME AT DESTINATION</v>
          </cell>
          <cell r="E723">
            <v>13229</v>
          </cell>
          <cell r="F723" t="str">
            <v>CLHU4780252</v>
          </cell>
          <cell r="G723" t="str">
            <v>4200</v>
          </cell>
          <cell r="H723" t="str">
            <v>204005</v>
          </cell>
          <cell r="I723" t="str">
            <v>LX PANTOS GERMANY GMBH
KLEINE REICHEN STR.1 20457 HAMBURG, GERMANY TEL: +49 (0)40 2000 961 20 FAX: +49(0)40 2000 961 29</v>
          </cell>
          <cell r="J723" t="str">
            <v>LX PANTOS VIETNAM COMPANY LIMITED
14TH FLOOR, SOUTHWEST OFFICE BUILDING,  253 HOANG VAN THU, WARD 2, TAN BINH DISTRICT,  HCMC,
VIETNAM. TEL: 848 3824 8811  FAX: 848 3824 8800 TAX ID: 0310226744 EMAIL: THUY.NGUYEN@PANTOS.COM</v>
          </cell>
          <cell r="K723" t="str">
            <v>MEDULQ585670</v>
          </cell>
          <cell r="L723" t="str">
            <v>MSC GRETA III HD240R</v>
          </cell>
          <cell r="M723" t="str">
            <v>18/10/2022 13:49:52</v>
          </cell>
          <cell r="N723" t="str">
            <v>MSC</v>
          </cell>
          <cell r="O723">
            <v>17</v>
          </cell>
          <cell r="P723" t="str">
            <v>TC-HICT</v>
          </cell>
          <cell r="Q723">
            <v>0</v>
          </cell>
          <cell r="R723">
            <v>0</v>
          </cell>
          <cell r="S723">
            <v>0</v>
          </cell>
          <cell r="U723">
            <v>17</v>
          </cell>
        </row>
        <row r="724">
          <cell r="A724" t="str">
            <v>MSDU8648303</v>
          </cell>
          <cell r="B724">
            <v>718</v>
          </cell>
          <cell r="C724" t="str">
            <v>1 X 40' CONTAINERS SAID TO CONTAIN:                   115 BALES AUSTRALIAN RAW   COTTON                     MARKS: 802187              FREIGHT PREPAIDSHIPPED     ON BOARD                   SHIPPERS LOAD AND COUNT    14 DAYS FREE TIME          DEMURRAGE                  SHIPPING AGENT AT          DESTINATION: SHOW THE      NAME, ADDRESS, TEL AND FAX NO.                        MSC VIETNAM COMPANY        LIMITEDUNIT 1802, 18TH     FLOOR, CAT BI PLAZA,       NO. 1 LE HONG PHONG        STREET, NGO QUYEN          DISTRICT,                  HAI PHONG CITY, VIETNAM    HAIPHONG                   PHONE : +84 31 383 6709    FAX : +84 31 365 2556      FOR MERCHANTS REFERENCE    ONLY                       L/C NO.: 265B22LC002459    CONTRACT NO.: SU2204B      TAX CODE: 5701613691       HS CODE: 5201.00           CY/CY (FULL CONTAINER LOAD RECEIVED/DELIVERED BY      CARRIER AT/TO CARRIER'S    DESIGNATED PORT TERMINAL   AREA)</v>
          </cell>
          <cell r="E724">
            <v>26325.5</v>
          </cell>
          <cell r="F724" t="str">
            <v>MSDU8648303</v>
          </cell>
          <cell r="G724" t="str">
            <v>4500</v>
          </cell>
          <cell r="H724" t="str">
            <v>FJ09711571</v>
          </cell>
          <cell r="I724" t="str">
            <v>AUSCOTT MARKETING PTY LIMITED
SUITE 1, LEVEL 3, 56 PITT STREET SYDNEY NSW 2000 AUSTRALIA</v>
          </cell>
          <cell r="J724" t="str">
            <v>TO ORDER</v>
          </cell>
          <cell r="K724" t="str">
            <v>MEDUGR458977</v>
          </cell>
          <cell r="L724" t="str">
            <v>MSC GRETA III HD240R</v>
          </cell>
          <cell r="M724" t="str">
            <v>18/10/2022 16:38:17</v>
          </cell>
          <cell r="N724" t="str">
            <v>MSC</v>
          </cell>
          <cell r="O724">
            <v>17</v>
          </cell>
          <cell r="P724" t="str">
            <v>TC-HICT</v>
          </cell>
          <cell r="Q724">
            <v>0</v>
          </cell>
          <cell r="R724">
            <v>0</v>
          </cell>
          <cell r="S724">
            <v>0</v>
          </cell>
          <cell r="U724">
            <v>17</v>
          </cell>
        </row>
        <row r="725">
          <cell r="A725" t="str">
            <v>TCLU5911760</v>
          </cell>
          <cell r="B725">
            <v>719</v>
          </cell>
          <cell r="C725" t="str">
            <v>AUSTRALIAN RAW COTTON CROP YEAR:2022</v>
          </cell>
          <cell r="E725">
            <v>26226</v>
          </cell>
          <cell r="F725" t="str">
            <v>TCLU5911760</v>
          </cell>
          <cell r="G725" t="str">
            <v>4500</v>
          </cell>
          <cell r="H725" t="str">
            <v>10588</v>
          </cell>
          <cell r="I725" t="str">
            <v>VITERRA AUSTRALIA PTY LTD
LEVEL 8, 484 ST KILDA ROAD MELBOURNE VIC 3004 AU REF #: 2121423-11</v>
          </cell>
          <cell r="J725" t="str">
            <v>TO ORDER</v>
          </cell>
          <cell r="K725" t="str">
            <v>MEDUGR452749</v>
          </cell>
          <cell r="L725" t="str">
            <v>MSC GRETA III HD240R</v>
          </cell>
          <cell r="M725" t="str">
            <v>18/10/2022 17:36:51</v>
          </cell>
          <cell r="N725" t="str">
            <v>MSC</v>
          </cell>
          <cell r="O725">
            <v>17</v>
          </cell>
          <cell r="P725" t="str">
            <v>TC-HICT</v>
          </cell>
          <cell r="Q725">
            <v>0</v>
          </cell>
          <cell r="R725">
            <v>0</v>
          </cell>
          <cell r="S725">
            <v>0</v>
          </cell>
          <cell r="U725">
            <v>17</v>
          </cell>
        </row>
        <row r="726">
          <cell r="A726" t="str">
            <v>UACU5368522</v>
          </cell>
          <cell r="B726">
            <v>720</v>
          </cell>
          <cell r="C726" t="str">
            <v>30 PALLETS
5 PALLETS OF
164 CORBION LX175 YUL
HS CODE: 3907.70.00.00
4 PALLETS OF
269 SAG008
HS CODE: 3903.20.00
15 PALLETS OF
213 JINHUI PBAT YUL
HS CODE: 3907.69.00.00
6 PALLETS OF
98 PLASTIC ROLLS
HS CODE: 3920.69.00
CERS: SA8282202209061970077</v>
          </cell>
          <cell r="E726">
            <v>25332</v>
          </cell>
          <cell r="F726" t="str">
            <v>UACU5368522</v>
          </cell>
          <cell r="G726" t="str">
            <v>4500</v>
          </cell>
          <cell r="H726" t="str">
            <v>1785240</v>
          </cell>
          <cell r="I726" t="str">
            <v>9299-3344 QUEBEC INC. (FILMORGANIC)
4408, LOUIS-B. MAYER
LAVAL (QUEBEC) H7P 0G1
CANADA</v>
          </cell>
          <cell r="J726" t="str">
            <v>AN PHAT BIOPLASTIC JSC
LOT CN11 + CN12, AN DONG INDUSTRIAL
PARK, NAM SACH, HAI DUONG PROVINCE
VIETNAM***</v>
          </cell>
          <cell r="K726" t="str">
            <v>HLCUMTR220904554</v>
          </cell>
          <cell r="L726" t="str">
            <v>NAVIOS UNISON 012E</v>
          </cell>
          <cell r="M726" t="str">
            <v>21/10/2022 12:52:33</v>
          </cell>
          <cell r="N726" t="str">
            <v>HLC</v>
          </cell>
          <cell r="O726">
            <v>14</v>
          </cell>
          <cell r="P726" t="str">
            <v>TC-HICT</v>
          </cell>
          <cell r="Q726">
            <v>0</v>
          </cell>
          <cell r="R726">
            <v>0</v>
          </cell>
          <cell r="S726">
            <v>0</v>
          </cell>
          <cell r="U726">
            <v>14</v>
          </cell>
        </row>
        <row r="727">
          <cell r="A727" t="str">
            <v>NYKU0853738</v>
          </cell>
          <cell r="B727">
            <v>721</v>
          </cell>
          <cell r="C727"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27">
            <v>3939</v>
          </cell>
          <cell r="F727" t="str">
            <v>NYKU0853738</v>
          </cell>
          <cell r="G727" t="str">
            <v>4500</v>
          </cell>
          <cell r="H727" t="str">
            <v>THAY21430</v>
          </cell>
          <cell r="I727" t="str">
            <v>MITSUBISHI LOGISTICS (THAILAND) CO.:,LTD.:16 TH FLOOR, SETHIWAN TOWER, 139 PA:N ROAD, SILOM, BANGRAK, BANGKOK 105:00, THAILAND</v>
          </cell>
          <cell r="J727" t="str">
            <v>MLC ITL LOGISTICS CO.,LTD. - HANOI:BRANCH:NO 1 DAO DUY ANH, PHUONG MAI WARD,:DONG DA DIST, HA NOI, VIETNAM TEL?:8:4-24-3574 7320             CN&gt;</v>
          </cell>
          <cell r="K727" t="str">
            <v>BKKCY2265800</v>
          </cell>
          <cell r="L727" t="str">
            <v>NAVIOS UNISON 012E</v>
          </cell>
          <cell r="M727" t="str">
            <v>21/10/2022 12:58:24</v>
          </cell>
          <cell r="N727" t="str">
            <v>ONE</v>
          </cell>
          <cell r="O727">
            <v>14</v>
          </cell>
          <cell r="P727" t="str">
            <v>TC-HICT</v>
          </cell>
          <cell r="Q727">
            <v>0</v>
          </cell>
          <cell r="R727">
            <v>0</v>
          </cell>
          <cell r="S727">
            <v>0</v>
          </cell>
          <cell r="U727">
            <v>14</v>
          </cell>
        </row>
        <row r="728">
          <cell r="A728" t="str">
            <v>BMOU2880397</v>
          </cell>
          <cell r="B728">
            <v>722</v>
          </cell>
          <cell r="C728" t="str">
            <v>288 SLAB, (288 SLAB), "SHIPPER S LOAD,COUNT,SEALED &amp;amp; WEIGHT S.T.C."  TOTAL 288 SLABS POLISHED GRANITE SLABS INV NO MS/EXP/061/22-23 DT 16.09.2022 SB NO 4248371 DT 17.09.2022 IEC NO ABLFM5358D HS CODE 68022390 NET WEIGHT 27800 KGS FREIGHT PREPAID *TAMIL NADU, INDIA GSTIN 33ABLFM5358D1Z9,TOTAL NO. CNTR=1X20 DC CONTAINR ONLY;</v>
          </cell>
          <cell r="E728">
            <v>28000</v>
          </cell>
          <cell r="F728" t="str">
            <v>BMOU2880397</v>
          </cell>
          <cell r="G728" t="str">
            <v>2200</v>
          </cell>
          <cell r="H728" t="str">
            <v>1240358/</v>
          </cell>
          <cell r="I728" t="str">
            <v>MODI STONEDOOR NO.D2/340-4-A, ROOM NO.2,2ND FLOOR, NEAR SHOOLAGIRI BUSSTAND, MILLATH NAGAR, SHOOLAGI, RI,KRISHNAGIRI DISTRICT - 635117*,</v>
          </cell>
          <cell r="J728" t="str">
            <v>VU MINH DEVELOPMENT AND INVESTMENT COMPANY LIMITEDD/C NO.12, NICHE 8/186, THUONGDOAN DONG HAI WARD 1, ,  HAI ANDISTRICT, HAI PHONG CITY, VIETNAM.TAX CODE 0201981916,</v>
          </cell>
          <cell r="K728" t="str">
            <v>HDMUMAAA36398301</v>
          </cell>
          <cell r="L728" t="str">
            <v>NAVIOS UNISON 012E</v>
          </cell>
          <cell r="M728" t="str">
            <v>21/10/2022 13:01:33</v>
          </cell>
          <cell r="N728" t="str">
            <v>HDM</v>
          </cell>
          <cell r="O728">
            <v>14</v>
          </cell>
          <cell r="P728" t="str">
            <v>TC-HICT</v>
          </cell>
          <cell r="Q728">
            <v>0</v>
          </cell>
          <cell r="R728">
            <v>0</v>
          </cell>
          <cell r="S728">
            <v>0</v>
          </cell>
          <cell r="U728">
            <v>14</v>
          </cell>
        </row>
        <row r="729">
          <cell r="A729" t="str">
            <v>CAAU5180007</v>
          </cell>
          <cell r="B729">
            <v>723</v>
          </cell>
          <cell r="C729"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29">
            <v>4173</v>
          </cell>
          <cell r="F729" t="str">
            <v>CAAU5180007</v>
          </cell>
          <cell r="G729" t="str">
            <v>4500</v>
          </cell>
          <cell r="H729" t="str">
            <v>THAV19725</v>
          </cell>
          <cell r="I729" t="str">
            <v>MITSUBISHI LOGISTICS (THAILAND) CO.:,LTD.:16 TH FLOOR, SETHIWAN TOWER, 139 PA:N ROAD, SILOM, BANGRAK, BANGKOK 105:00, THAILAND</v>
          </cell>
          <cell r="J729" t="str">
            <v>MLC ITL LOGISTICS CO.,LTD. - HANOI:BRANCH:NO 1 DAO DUY ANH, PHUONG MAI WARD,:DONG DA DIST, HA NOI, VIETNAM TEL?:8:4-24-3574 7320             CN&gt;</v>
          </cell>
          <cell r="K729" t="str">
            <v>BKKCY2265800</v>
          </cell>
          <cell r="L729" t="str">
            <v>NAVIOS UNISON 012E</v>
          </cell>
          <cell r="M729" t="str">
            <v>21/10/2022 13:02:18</v>
          </cell>
          <cell r="N729" t="str">
            <v>ONE</v>
          </cell>
          <cell r="O729">
            <v>14</v>
          </cell>
          <cell r="P729" t="str">
            <v>TC-HICT</v>
          </cell>
          <cell r="Q729">
            <v>0</v>
          </cell>
          <cell r="R729">
            <v>0</v>
          </cell>
          <cell r="S729">
            <v>0</v>
          </cell>
          <cell r="U729">
            <v>14</v>
          </cell>
        </row>
        <row r="730">
          <cell r="A730" t="str">
            <v>TRHU6737442</v>
          </cell>
          <cell r="B730">
            <v>724</v>
          </cell>
          <cell r="C730"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0">
            <v>4464</v>
          </cell>
          <cell r="F730" t="str">
            <v>TRHU6737442</v>
          </cell>
          <cell r="G730" t="str">
            <v>4500</v>
          </cell>
          <cell r="H730" t="str">
            <v>THAY21491</v>
          </cell>
          <cell r="I730" t="str">
            <v>MITSUBISHI LOGISTICS (THAILAND) CO.:,LTD.:16 TH FLOOR, SETHIWAN TOWER, 139 PA:N ROAD, SILOM, BANGRAK, BANGKOK 105:00, THAILAND</v>
          </cell>
          <cell r="J730" t="str">
            <v>MLC ITL LOGISTICS CO.,LTD. - HANOI:BRANCH:NO 1 DAO DUY ANH, PHUONG MAI WARD,:DONG DA DIST, HA NOI, VIETNAM TEL?:8:4-24-3574 7320             CN&gt;</v>
          </cell>
          <cell r="K730" t="str">
            <v>BKKCY2265800</v>
          </cell>
          <cell r="L730" t="str">
            <v>NAVIOS UNISON 012E</v>
          </cell>
          <cell r="M730" t="str">
            <v>21/10/2022 13:05:38</v>
          </cell>
          <cell r="N730" t="str">
            <v>ONE</v>
          </cell>
          <cell r="O730">
            <v>14</v>
          </cell>
          <cell r="P730" t="str">
            <v>TC-HICT</v>
          </cell>
          <cell r="Q730">
            <v>0</v>
          </cell>
          <cell r="R730">
            <v>0</v>
          </cell>
          <cell r="S730">
            <v>0</v>
          </cell>
          <cell r="U730">
            <v>14</v>
          </cell>
        </row>
        <row r="731">
          <cell r="A731" t="str">
            <v>TLLU5476995</v>
          </cell>
          <cell r="B731">
            <v>725</v>
          </cell>
          <cell r="C731"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1">
            <v>3939</v>
          </cell>
          <cell r="F731" t="str">
            <v>TLLU5476995</v>
          </cell>
          <cell r="G731" t="str">
            <v>4500</v>
          </cell>
          <cell r="H731" t="str">
            <v>THAY21446</v>
          </cell>
          <cell r="I731" t="str">
            <v>MITSUBISHI LOGISTICS (THAILAND) CO.:,LTD.:16 TH FLOOR, SETHIWAN TOWER, 139 PA:N ROAD, SILOM, BANGRAK, BANGKOK 105:00, THAILAND</v>
          </cell>
          <cell r="J731" t="str">
            <v>MLC ITL LOGISTICS CO.,LTD. - HANOI:BRANCH:NO 1 DAO DUY ANH, PHUONG MAI WARD,:DONG DA DIST, HA NOI, VIETNAM TEL?:8:4-24-3574 7320             CN&gt;</v>
          </cell>
          <cell r="K731" t="str">
            <v>BKKCY2265800</v>
          </cell>
          <cell r="L731" t="str">
            <v>NAVIOS UNISON 012E</v>
          </cell>
          <cell r="M731" t="str">
            <v>21/10/2022 13:08:02</v>
          </cell>
          <cell r="N731" t="str">
            <v>ONE</v>
          </cell>
          <cell r="O731">
            <v>14</v>
          </cell>
          <cell r="P731" t="str">
            <v>TC-HICT</v>
          </cell>
          <cell r="Q731">
            <v>0</v>
          </cell>
          <cell r="R731">
            <v>0</v>
          </cell>
          <cell r="S731">
            <v>0</v>
          </cell>
          <cell r="U731">
            <v>14</v>
          </cell>
        </row>
        <row r="732">
          <cell r="A732" t="str">
            <v>HLXU8460107</v>
          </cell>
          <cell r="B732">
            <v>726</v>
          </cell>
          <cell r="C732" t="str">
            <v>960 BAGS
96.00 MTS OF LLDPE 218BJ
ORIGIN: SAUDI ARABIA
PACKING: IN 25KG BAGS
LC NUMBER : T2226301050TXS DATED 20
SEP 2022
H.S. CODE: 390110
NO. OF BAGS: 3840
SABIC ORDER NO.: 4240521
*TEL NO: 84-272 377 5544
FAX NO: 84-272 377 5545</v>
          </cell>
          <cell r="E732">
            <v>24416</v>
          </cell>
          <cell r="F732" t="str">
            <v>HLXU8460107</v>
          </cell>
          <cell r="G732" t="str">
            <v>4500</v>
          </cell>
          <cell r="H732" t="str">
            <v>1551807</v>
          </cell>
          <cell r="I732" t="str">
            <v>SABIC ASIA PACIFIC PTE LTD.
ONE TEMASEK AVENUE
#06-01 MILLENIA TOWER
SINGAPORE 039192</v>
          </cell>
          <cell r="J732" t="str">
            <v>TO ORDER OF
VIETNAM PROSPERITY JOINT STOCK
COMMERCIAL BANK-THANG LONG
BRANCH</v>
          </cell>
          <cell r="K732" t="str">
            <v>HLCUSIN220931894</v>
          </cell>
          <cell r="L732" t="str">
            <v>NAVIOS UNISON 012E</v>
          </cell>
          <cell r="M732" t="str">
            <v>21/10/2022 13:10:02</v>
          </cell>
          <cell r="N732" t="str">
            <v>HLC</v>
          </cell>
          <cell r="O732">
            <v>14</v>
          </cell>
          <cell r="P732" t="str">
            <v>TC-HICT</v>
          </cell>
          <cell r="Q732">
            <v>0</v>
          </cell>
          <cell r="R732">
            <v>0</v>
          </cell>
          <cell r="S732">
            <v>0</v>
          </cell>
          <cell r="U732">
            <v>14</v>
          </cell>
        </row>
        <row r="733">
          <cell r="A733" t="str">
            <v>BSIU9819141</v>
          </cell>
          <cell r="B733">
            <v>727</v>
          </cell>
          <cell r="C733"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3">
            <v>4464</v>
          </cell>
          <cell r="F733" t="str">
            <v>BSIU9819141</v>
          </cell>
          <cell r="G733" t="str">
            <v>4500</v>
          </cell>
          <cell r="H733" t="str">
            <v>THAY21451</v>
          </cell>
          <cell r="I733" t="str">
            <v>MITSUBISHI LOGISTICS (THAILAND) CO.:,LTD.:16 TH FLOOR, SETHIWAN TOWER, 139 PA:N ROAD, SILOM, BANGRAK, BANGKOK 105:00, THAILAND</v>
          </cell>
          <cell r="J733" t="str">
            <v>MLC ITL LOGISTICS CO.,LTD. - HANOI:BRANCH:NO 1 DAO DUY ANH, PHUONG MAI WARD,:DONG DA DIST, HA NOI, VIETNAM TEL?:8:4-24-3574 7320             CN&gt;</v>
          </cell>
          <cell r="K733" t="str">
            <v>BKKCY2265800</v>
          </cell>
          <cell r="L733" t="str">
            <v>NAVIOS UNISON 012E</v>
          </cell>
          <cell r="M733" t="str">
            <v>21/10/2022 13:10:24</v>
          </cell>
          <cell r="N733" t="str">
            <v>ONE</v>
          </cell>
          <cell r="O733">
            <v>14</v>
          </cell>
          <cell r="P733" t="str">
            <v>TC-HICT</v>
          </cell>
          <cell r="Q733">
            <v>0</v>
          </cell>
          <cell r="R733">
            <v>0</v>
          </cell>
          <cell r="S733">
            <v>0</v>
          </cell>
          <cell r="U733">
            <v>14</v>
          </cell>
        </row>
        <row r="734">
          <cell r="A734" t="str">
            <v>FDCU0495830</v>
          </cell>
          <cell r="B734">
            <v>728</v>
          </cell>
          <cell r="C734"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4">
            <v>4464</v>
          </cell>
          <cell r="F734" t="str">
            <v>FDCU0495830</v>
          </cell>
          <cell r="G734" t="str">
            <v>4500</v>
          </cell>
          <cell r="H734" t="str">
            <v>THAY21493</v>
          </cell>
          <cell r="I734" t="str">
            <v>MITSUBISHI LOGISTICS (THAILAND) CO.:,LTD.:16 TH FLOOR, SETHIWAN TOWER, 139 PA:N ROAD, SILOM, BANGRAK, BANGKOK 105:00, THAILAND</v>
          </cell>
          <cell r="J734" t="str">
            <v>MLC ITL LOGISTICS CO.,LTD. - HANOI:BRANCH:NO 1 DAO DUY ANH, PHUONG MAI WARD,:DONG DA DIST, HA NOI, VIETNAM TEL?:8:4-24-3574 7320             CN&gt;</v>
          </cell>
          <cell r="K734" t="str">
            <v>BKKCY2265800</v>
          </cell>
          <cell r="L734" t="str">
            <v>NAVIOS UNISON 012E</v>
          </cell>
          <cell r="M734" t="str">
            <v>21/10/2022 13:12:00</v>
          </cell>
          <cell r="N734" t="str">
            <v>ONE</v>
          </cell>
          <cell r="O734">
            <v>14</v>
          </cell>
          <cell r="P734" t="str">
            <v>TC-HICT</v>
          </cell>
          <cell r="Q734">
            <v>0</v>
          </cell>
          <cell r="R734">
            <v>0</v>
          </cell>
          <cell r="S734">
            <v>0</v>
          </cell>
          <cell r="U734">
            <v>14</v>
          </cell>
        </row>
        <row r="735">
          <cell r="A735" t="str">
            <v>HLBU1399409</v>
          </cell>
          <cell r="B735">
            <v>729</v>
          </cell>
          <cell r="C735" t="str">
            <v>18 PALLETS
BEAUTY SUPPLIES
HS CODE(S): 9019101000,
8421392590,
8421999099, 8509800000,
8539490000,
8516797090</v>
          </cell>
          <cell r="E735">
            <v>2713.87</v>
          </cell>
          <cell r="F735" t="str">
            <v>HLBU1399409</v>
          </cell>
          <cell r="G735" t="str">
            <v>4200</v>
          </cell>
          <cell r="H735" t="str">
            <v>0248303</v>
          </cell>
          <cell r="I735" t="str">
            <v>MANNSON FREIGHT SERVICES
3RD FLOOR, BOWDEN HOUSE,
LUCKYN LANE
BASILDON, ESSEX
SS14 3AX</v>
          </cell>
          <cell r="J735" t="str">
            <v>DOLPHIN SEA AIR SERVICES CORP
GTIC BUILDING 175-176 BINH KIEU 2
ZONE, DONG HAI 2 WARD, HAI AN
DISTRICT, HAI PHONG CITY, VIETNAM
TAX CODE: 0305358801001
INFO@DOLPHINSEAAIR.COM</v>
          </cell>
          <cell r="K735" t="str">
            <v>HLCULIV220813895</v>
          </cell>
          <cell r="L735" t="str">
            <v>NAVIOS UNISON 012E</v>
          </cell>
          <cell r="M735" t="str">
            <v>21/10/2022 13:14:57</v>
          </cell>
          <cell r="N735" t="str">
            <v>HLC</v>
          </cell>
          <cell r="O735">
            <v>14</v>
          </cell>
          <cell r="P735" t="str">
            <v>TC-HICT</v>
          </cell>
          <cell r="Q735">
            <v>0</v>
          </cell>
          <cell r="R735">
            <v>0</v>
          </cell>
          <cell r="S735">
            <v>0</v>
          </cell>
          <cell r="U735">
            <v>14</v>
          </cell>
        </row>
        <row r="736">
          <cell r="A736" t="str">
            <v>TCLU4951140</v>
          </cell>
          <cell r="B736">
            <v>730</v>
          </cell>
          <cell r="C736" t="str">
            <v>56 PK,SHIPPER S LOAD &amp; COUNT STC. SHIPPER S DESIRE TO STATE THAT COMMODITY?::MITSUBISHI ELEVATOR  FOR TB HEADQUARTERS IN LE LOI -  LE HONG PHONG 1.:NEXIEZ SERIES MRL (AMEC) 1050KG - CO - 96MPM, 2C2BC, 8S O P1 QUANTITY:?: 01 SET 2. NEXIEZ SERIES MRL (AMEC) 1050KG - CO - 96MPM, 2C2BC, 8S O:P2 QUANTITY?: 01 SET TOTAL QUANTITY?: 02 SETS MADE IN THAILAND PACKING?:EXPORT STANDARD  SEAWORTHY PACKING,  IN CONTAINER OTHER TERMS AS PER C:ONTRACT NO.  VN22101 TLE-TN  DATED MAY 20, 2022 L C NUMBER LI22B05908:HS CODE?: 842810  56 P KGS ( 22 CRATES, 12 CASES, 8 CARTONS,   8 BARES,:4 BUNDLES, 2 PALLETS) NET WEIGHT 13,266.00  KGS GROSS WEIGHT 14,580.00:KGS VOLUME 37.821  CU.M  CN&gt; TEL ?+84 24 3555 8022 FAX ?+84 24 3556 2650  E-MAIL?: HAN.DOC@NAMLONGLOGISTICS.VN  TAX ID?: 0102787668  NP&gt; TEL ?+:84 24 3555 8022 FAX ?+84 24 3556 2650  E-MAIL?: HAN.DOC@NAMLONGLOGISTICS:.VN  TAX ID?: 0102787668</v>
          </cell>
          <cell r="E736">
            <v>14580</v>
          </cell>
          <cell r="F736" t="str">
            <v>TCLU4951140</v>
          </cell>
          <cell r="G736" t="str">
            <v>4500</v>
          </cell>
          <cell r="H736" t="str">
            <v>THAY20437</v>
          </cell>
          <cell r="I736" t="str">
            <v>THE M CORP GLOBAL CO., LTD.::896 35 SV CITY TOWER 1 FLOOR 21, RA:MA 3 ROAD, BANGPONGPANG, YANNAWA, B:ANGKOK 10120</v>
          </cell>
          <cell r="J736" t="str">
            <v>NAM LONG LOGISTICS CO.,LTD.::ROOM 201, 02 FLOOR, IDMC BUILDING,:105 LANG HA, DONG DA DISTRICT, HA N:OI CITY, VIET NAM           CN&gt;</v>
          </cell>
          <cell r="K736" t="str">
            <v>BKKCY1193700</v>
          </cell>
          <cell r="L736" t="str">
            <v>NAVIOS UNISON 012E</v>
          </cell>
          <cell r="M736" t="str">
            <v>21/10/2022 13:15:16</v>
          </cell>
          <cell r="N736" t="str">
            <v>ONE</v>
          </cell>
          <cell r="O736">
            <v>14</v>
          </cell>
          <cell r="P736" t="str">
            <v>TC-HICT</v>
          </cell>
          <cell r="Q736">
            <v>0</v>
          </cell>
          <cell r="R736">
            <v>0</v>
          </cell>
          <cell r="S736">
            <v>0</v>
          </cell>
          <cell r="U736">
            <v>14</v>
          </cell>
        </row>
        <row r="737">
          <cell r="A737" t="str">
            <v>ONEU0084190</v>
          </cell>
          <cell r="B737">
            <v>731</v>
          </cell>
          <cell r="C737"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7">
            <v>4464</v>
          </cell>
          <cell r="F737" t="str">
            <v>ONEU0084190</v>
          </cell>
          <cell r="G737" t="str">
            <v>4500</v>
          </cell>
          <cell r="H737" t="str">
            <v>THAY21567</v>
          </cell>
          <cell r="I737" t="str">
            <v>MITSUBISHI LOGISTICS (THAILAND) CO.:,LTD.:16 TH FLOOR, SETHIWAN TOWER, 139 PA:N ROAD, SILOM, BANGRAK, BANGKOK 105:00, THAILAND</v>
          </cell>
          <cell r="J737" t="str">
            <v>MLC ITL LOGISTICS CO.,LTD. - HANOI:BRANCH:NO 1 DAO DUY ANH, PHUONG MAI WARD,:DONG DA DIST, HA NOI, VIETNAM TEL?:8:4-24-3574 7320             CN&gt;</v>
          </cell>
          <cell r="K737" t="str">
            <v>BKKCY2265800</v>
          </cell>
          <cell r="L737" t="str">
            <v>NAVIOS UNISON 012E</v>
          </cell>
          <cell r="M737" t="str">
            <v>21/10/2022 13:17:02</v>
          </cell>
          <cell r="N737" t="str">
            <v>ONE</v>
          </cell>
          <cell r="O737">
            <v>14</v>
          </cell>
          <cell r="P737" t="str">
            <v>TC-HICT</v>
          </cell>
          <cell r="Q737">
            <v>0</v>
          </cell>
          <cell r="R737">
            <v>0</v>
          </cell>
          <cell r="S737">
            <v>0</v>
          </cell>
          <cell r="U737">
            <v>14</v>
          </cell>
        </row>
        <row r="738">
          <cell r="A738" t="str">
            <v>MAGU5139668</v>
          </cell>
          <cell r="B738">
            <v>732</v>
          </cell>
          <cell r="C738"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38">
            <v>4173</v>
          </cell>
          <cell r="F738" t="str">
            <v>MAGU5139668</v>
          </cell>
          <cell r="G738" t="str">
            <v>4500</v>
          </cell>
          <cell r="H738" t="str">
            <v>THAY21452</v>
          </cell>
          <cell r="I738" t="str">
            <v>MITSUBISHI LOGISTICS (THAILAND) CO.:,LTD.:16 TH FLOOR, SETHIWAN TOWER, 139 PA:N ROAD, SILOM, BANGRAK, BANGKOK 105:00, THAILAND</v>
          </cell>
          <cell r="J738" t="str">
            <v>MLC ITL LOGISTICS CO.,LTD. - HANOI:BRANCH:NO 1 DAO DUY ANH, PHUONG MAI WARD,:DONG DA DIST, HA NOI, VIETNAM TEL?:8:4-24-3574 7320             CN&gt;</v>
          </cell>
          <cell r="K738" t="str">
            <v>BKKCY2265800</v>
          </cell>
          <cell r="L738" t="str">
            <v>NAVIOS UNISON 012E</v>
          </cell>
          <cell r="M738" t="str">
            <v>21/10/2022 13:18:42</v>
          </cell>
          <cell r="N738" t="str">
            <v>ONE</v>
          </cell>
          <cell r="O738">
            <v>14</v>
          </cell>
          <cell r="P738" t="str">
            <v>TC-HICT</v>
          </cell>
          <cell r="Q738">
            <v>0</v>
          </cell>
          <cell r="R738">
            <v>0</v>
          </cell>
          <cell r="S738">
            <v>0</v>
          </cell>
          <cell r="U738">
            <v>14</v>
          </cell>
        </row>
        <row r="739">
          <cell r="A739" t="str">
            <v>TCNU9771560</v>
          </cell>
          <cell r="B739">
            <v>733</v>
          </cell>
          <cell r="C739" t="str">
            <v>960 BAGS
96.00 MTS OF LLDPE 218BJ
ORIGIN: SAUDI ARABIA
PACKING: IN 25KG BAGS
LC NUMBER : T2226301050TXS DATED 20
SEP 2022
H.S. CODE: 390110
NO. OF BAGS: 3840
SABIC ORDER NO.: 4240521
*TEL NO: 84-272 377 5544
FAX NO: 84-272 377 5545</v>
          </cell>
          <cell r="E739">
            <v>24416</v>
          </cell>
          <cell r="F739" t="str">
            <v>TCNU9771560</v>
          </cell>
          <cell r="G739" t="str">
            <v>4500</v>
          </cell>
          <cell r="H739" t="str">
            <v>1558292</v>
          </cell>
          <cell r="I739" t="str">
            <v>SABIC ASIA PACIFIC PTE LTD.
ONE TEMASEK AVENUE
#06-01 MILLENIA TOWER
SINGAPORE 039192</v>
          </cell>
          <cell r="J739" t="str">
            <v>TO ORDER OF
VIETNAM PROSPERITY JOINT STOCK
COMMERCIAL BANK-THANG LONG
BRANCH</v>
          </cell>
          <cell r="K739" t="str">
            <v>HLCUSIN220931894</v>
          </cell>
          <cell r="L739" t="str">
            <v>NAVIOS UNISON 012E</v>
          </cell>
          <cell r="M739" t="str">
            <v>21/10/2022 13:22:05</v>
          </cell>
          <cell r="N739" t="str">
            <v>HLC</v>
          </cell>
          <cell r="O739">
            <v>14</v>
          </cell>
          <cell r="P739" t="str">
            <v>TC-HICT</v>
          </cell>
          <cell r="Q739">
            <v>0</v>
          </cell>
          <cell r="R739">
            <v>0</v>
          </cell>
          <cell r="S739">
            <v>0</v>
          </cell>
          <cell r="U739">
            <v>14</v>
          </cell>
        </row>
        <row r="740">
          <cell r="A740" t="str">
            <v>TLLU5470451</v>
          </cell>
          <cell r="B740">
            <v>734</v>
          </cell>
          <cell r="C740"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0">
            <v>4173</v>
          </cell>
          <cell r="F740" t="str">
            <v>TLLU5470451</v>
          </cell>
          <cell r="G740" t="str">
            <v>4500</v>
          </cell>
          <cell r="H740" t="str">
            <v>THAY21450</v>
          </cell>
          <cell r="I740" t="str">
            <v>MITSUBISHI LOGISTICS (THAILAND) CO.:,LTD.:16 TH FLOOR, SETHIWAN TOWER, 139 PA:N ROAD, SILOM, BANGRAK, BANGKOK 105:00, THAILAND</v>
          </cell>
          <cell r="J740" t="str">
            <v>MLC ITL LOGISTICS CO.,LTD. - HANOI:BRANCH:NO 1 DAO DUY ANH, PHUONG MAI WARD,:DONG DA DIST, HA NOI, VIETNAM TEL?:8:4-24-3574 7320             CN&gt;</v>
          </cell>
          <cell r="K740" t="str">
            <v>BKKCY2265800</v>
          </cell>
          <cell r="L740" t="str">
            <v>NAVIOS UNISON 012E</v>
          </cell>
          <cell r="M740" t="str">
            <v>21/10/2022 13:32:52</v>
          </cell>
          <cell r="N740" t="str">
            <v>ONE</v>
          </cell>
          <cell r="O740">
            <v>14</v>
          </cell>
          <cell r="P740" t="str">
            <v>TC-HICT</v>
          </cell>
          <cell r="Q740">
            <v>0</v>
          </cell>
          <cell r="R740">
            <v>0</v>
          </cell>
          <cell r="S740">
            <v>0</v>
          </cell>
          <cell r="U740">
            <v>14</v>
          </cell>
        </row>
        <row r="741">
          <cell r="A741" t="str">
            <v>TRHU4251847</v>
          </cell>
          <cell r="B741">
            <v>735</v>
          </cell>
          <cell r="C741"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1">
            <v>3939</v>
          </cell>
          <cell r="F741" t="str">
            <v>TRHU4251847</v>
          </cell>
          <cell r="G741" t="str">
            <v>4500</v>
          </cell>
          <cell r="H741" t="str">
            <v>THAY21586</v>
          </cell>
          <cell r="I741" t="str">
            <v>MITSUBISHI LOGISTICS (THAILAND) CO.:,LTD.:16 TH FLOOR, SETHIWAN TOWER, 139 PA:N ROAD, SILOM, BANGRAK, BANGKOK 105:00, THAILAND</v>
          </cell>
          <cell r="J741" t="str">
            <v>MLC ITL LOGISTICS CO.,LTD. - HANOI:BRANCH:NO 1 DAO DUY ANH, PHUONG MAI WARD,:DONG DA DIST, HA NOI, VIETNAM TEL?:8:4-24-3574 7320             CN&gt;</v>
          </cell>
          <cell r="K741" t="str">
            <v>BKKCY2265800</v>
          </cell>
          <cell r="L741" t="str">
            <v>NAVIOS UNISON 012E</v>
          </cell>
          <cell r="M741" t="str">
            <v>21/10/2022 13:34:30</v>
          </cell>
          <cell r="N741" t="str">
            <v>ONE</v>
          </cell>
          <cell r="O741">
            <v>14</v>
          </cell>
          <cell r="P741" t="str">
            <v>TC-HICT</v>
          </cell>
          <cell r="Q741">
            <v>0</v>
          </cell>
          <cell r="R741">
            <v>0</v>
          </cell>
          <cell r="S741">
            <v>0</v>
          </cell>
          <cell r="U741">
            <v>14</v>
          </cell>
        </row>
        <row r="742">
          <cell r="A742" t="str">
            <v>ONEU0184033</v>
          </cell>
          <cell r="B742">
            <v>736</v>
          </cell>
          <cell r="C742"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2">
            <v>4173</v>
          </cell>
          <cell r="F742" t="str">
            <v>ONEU0184033</v>
          </cell>
          <cell r="G742" t="str">
            <v>4500</v>
          </cell>
          <cell r="H742" t="str">
            <v>THAY21449</v>
          </cell>
          <cell r="I742" t="str">
            <v>MITSUBISHI LOGISTICS (THAILAND) CO.:,LTD.:16 TH FLOOR, SETHIWAN TOWER, 139 PA:N ROAD, SILOM, BANGRAK, BANGKOK 105:00, THAILAND</v>
          </cell>
          <cell r="J742" t="str">
            <v>MLC ITL LOGISTICS CO.,LTD. - HANOI:BRANCH:NO 1 DAO DUY ANH, PHUONG MAI WARD,:DONG DA DIST, HA NOI, VIETNAM TEL?:8:4-24-3574 7320             CN&gt;</v>
          </cell>
          <cell r="K742" t="str">
            <v>BKKCY2265800</v>
          </cell>
          <cell r="L742" t="str">
            <v>NAVIOS UNISON 012E</v>
          </cell>
          <cell r="M742" t="str">
            <v>21/10/2022 13:36:54</v>
          </cell>
          <cell r="N742" t="str">
            <v>ONE</v>
          </cell>
          <cell r="O742">
            <v>14</v>
          </cell>
          <cell r="P742" t="str">
            <v>TC-HICT</v>
          </cell>
          <cell r="Q742">
            <v>0</v>
          </cell>
          <cell r="R742">
            <v>0</v>
          </cell>
          <cell r="S742">
            <v>0</v>
          </cell>
          <cell r="U742">
            <v>14</v>
          </cell>
        </row>
        <row r="743">
          <cell r="A743" t="str">
            <v>TCLU9501547</v>
          </cell>
          <cell r="B743">
            <v>737</v>
          </cell>
          <cell r="C743" t="str">
            <v>22 PALLET
398 CARTONS OF GLOVES AND
480 CARTONS OF MASKS
HS CODE: 3926.20.4010
**TEL: +84-28-39481486
FAX: +84-28-39481480
EMAIL :
SALES-ASSISTANT@GOLDENAGE.COM.VN</v>
          </cell>
          <cell r="E743">
            <v>7300</v>
          </cell>
          <cell r="F743" t="str">
            <v>TCLU9501547</v>
          </cell>
          <cell r="G743" t="str">
            <v>4500</v>
          </cell>
          <cell r="H743" t="str">
            <v>7794706/H7794706,7794706/H779470</v>
          </cell>
          <cell r="I743" t="str">
            <v>ARIES GLOBAL LOGISTICS LLC
357 VAN NESS WAY STE 10 TORRANCE CA
90501 UNITED STATES</v>
          </cell>
          <cell r="J743" t="str">
            <v>GOLDEN AGE TRADING &amp;LOGISTICS JOINT
STOCK COMPANY
03 FL, DTC BUILDING,
99A1 CONG HOA STR., WARD 04, TAN
BINH DIST., HO CHI MINH CITY,
VIET NAM. TAX ID: 0305561190 **</v>
          </cell>
          <cell r="K743" t="str">
            <v>HLCULGB220808180</v>
          </cell>
          <cell r="L743" t="str">
            <v>NAVIOS UNISON 012E</v>
          </cell>
          <cell r="M743" t="str">
            <v>21/10/2022 13:46:03</v>
          </cell>
          <cell r="N743" t="str">
            <v>HLC</v>
          </cell>
          <cell r="O743">
            <v>14</v>
          </cell>
          <cell r="P743" t="str">
            <v>TC-HICT</v>
          </cell>
          <cell r="Q743">
            <v>0</v>
          </cell>
          <cell r="R743">
            <v>0</v>
          </cell>
          <cell r="S743">
            <v>0</v>
          </cell>
          <cell r="U743">
            <v>14</v>
          </cell>
        </row>
        <row r="744">
          <cell r="A744" t="str">
            <v>TCLU8943312</v>
          </cell>
          <cell r="B744">
            <v>738</v>
          </cell>
          <cell r="C744"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4">
            <v>4464</v>
          </cell>
          <cell r="F744" t="str">
            <v>TCLU8943312</v>
          </cell>
          <cell r="G744" t="str">
            <v>4500</v>
          </cell>
          <cell r="H744" t="str">
            <v>THAV19724</v>
          </cell>
          <cell r="I744" t="str">
            <v>MITSUBISHI LOGISTICS (THAILAND) CO.:,LTD.:16 TH FLOOR, SETHIWAN TOWER, 139 PA:N ROAD, SILOM, BANGRAK, BANGKOK 105:00, THAILAND</v>
          </cell>
          <cell r="J744" t="str">
            <v>MLC ITL LOGISTICS CO.,LTD. - HANOI:BRANCH:NO 1 DAO DUY ANH, PHUONG MAI WARD,:DONG DA DIST, HA NOI, VIETNAM TEL?:8:4-24-3574 7320             CN&gt;</v>
          </cell>
          <cell r="K744" t="str">
            <v>BKKCY2265800</v>
          </cell>
          <cell r="L744" t="str">
            <v>NAVIOS UNISON 012E</v>
          </cell>
          <cell r="M744" t="str">
            <v>21/10/2022 14:00:35</v>
          </cell>
          <cell r="N744" t="str">
            <v>ONE</v>
          </cell>
          <cell r="O744">
            <v>14</v>
          </cell>
          <cell r="P744" t="str">
            <v>TC-HICT</v>
          </cell>
          <cell r="Q744">
            <v>0</v>
          </cell>
          <cell r="R744">
            <v>0</v>
          </cell>
          <cell r="S744">
            <v>0</v>
          </cell>
          <cell r="U744">
            <v>14</v>
          </cell>
        </row>
        <row r="745">
          <cell r="A745" t="str">
            <v>TRHU5856391</v>
          </cell>
          <cell r="B745">
            <v>739</v>
          </cell>
          <cell r="C745"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5">
            <v>3939</v>
          </cell>
          <cell r="F745" t="str">
            <v>TRHU5856391</v>
          </cell>
          <cell r="G745" t="str">
            <v>4500</v>
          </cell>
          <cell r="H745" t="str">
            <v>THAY21448</v>
          </cell>
          <cell r="I745" t="str">
            <v>MITSUBISHI LOGISTICS (THAILAND) CO.:,LTD.:16 TH FLOOR, SETHIWAN TOWER, 139 PA:N ROAD, SILOM, BANGRAK, BANGKOK 105:00, THAILAND</v>
          </cell>
          <cell r="J745" t="str">
            <v>MLC ITL LOGISTICS CO.,LTD. - HANOI:BRANCH:NO 1 DAO DUY ANH, PHUONG MAI WARD,:DONG DA DIST, HA NOI, VIETNAM TEL?:8:4-24-3574 7320             CN&gt;</v>
          </cell>
          <cell r="K745" t="str">
            <v>BKKCY2265800</v>
          </cell>
          <cell r="L745" t="str">
            <v>NAVIOS UNISON 012E</v>
          </cell>
          <cell r="M745" t="str">
            <v>21/10/2022 14:03:30</v>
          </cell>
          <cell r="N745" t="str">
            <v>ONE</v>
          </cell>
          <cell r="O745">
            <v>14</v>
          </cell>
          <cell r="P745" t="str">
            <v>TC-HICT</v>
          </cell>
          <cell r="Q745">
            <v>0</v>
          </cell>
          <cell r="R745">
            <v>0</v>
          </cell>
          <cell r="S745">
            <v>0</v>
          </cell>
          <cell r="U745">
            <v>14</v>
          </cell>
        </row>
        <row r="746">
          <cell r="A746" t="str">
            <v>HLXU8443331</v>
          </cell>
          <cell r="B746">
            <v>740</v>
          </cell>
          <cell r="C746" t="str">
            <v>960 BAGS
96.00 MTS OF LLDPE 218BJ
ORIGIN: SAUDI ARABIA
PACKING: IN 25KG BAGS
LC NUMBER : T2226301050TXS DATED 20
SEP 2022
H.S. CODE: 390110
NO. OF BAGS: 3840
SABIC ORDER NO.: 4240521
*TEL NO: 84-272 377 5544
FAX NO: 84-272 377 5545</v>
          </cell>
          <cell r="E746">
            <v>24416</v>
          </cell>
          <cell r="F746" t="str">
            <v>HLXU8443331</v>
          </cell>
          <cell r="G746" t="str">
            <v>4500</v>
          </cell>
          <cell r="H746" t="str">
            <v>1553803</v>
          </cell>
          <cell r="I746" t="str">
            <v>SABIC ASIA PACIFIC PTE LTD.
ONE TEMASEK AVENUE
#06-01 MILLENIA TOWER
SINGAPORE 039192</v>
          </cell>
          <cell r="J746" t="str">
            <v>TO ORDER OF
VIETNAM PROSPERITY JOINT STOCK
COMMERCIAL BANK-THANG LONG
BRANCH</v>
          </cell>
          <cell r="K746" t="str">
            <v>HLCUSIN220931894</v>
          </cell>
          <cell r="L746" t="str">
            <v>NAVIOS UNISON 012E</v>
          </cell>
          <cell r="M746" t="str">
            <v>21/10/2022 14:08:31</v>
          </cell>
          <cell r="N746" t="str">
            <v>HLC</v>
          </cell>
          <cell r="O746">
            <v>14</v>
          </cell>
          <cell r="P746" t="str">
            <v>TC-HICT</v>
          </cell>
          <cell r="Q746">
            <v>0</v>
          </cell>
          <cell r="R746">
            <v>0</v>
          </cell>
          <cell r="S746">
            <v>0</v>
          </cell>
          <cell r="U746">
            <v>14</v>
          </cell>
        </row>
        <row r="747">
          <cell r="A747" t="str">
            <v>NYKU4385975</v>
          </cell>
          <cell r="B747">
            <v>741</v>
          </cell>
          <cell r="C747" t="str">
            <v>36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7">
            <v>4464</v>
          </cell>
          <cell r="F747" t="str">
            <v>NYKU4385975</v>
          </cell>
          <cell r="G747" t="str">
            <v>4500</v>
          </cell>
          <cell r="H747" t="str">
            <v>THAY21568</v>
          </cell>
          <cell r="I747" t="str">
            <v>MITSUBISHI LOGISTICS (THAILAND) CO.:,LTD.:16 TH FLOOR, SETHIWAN TOWER, 139 PA:N ROAD, SILOM, BANGRAK, BANGKOK 105:00, THAILAND</v>
          </cell>
          <cell r="J747" t="str">
            <v>MLC ITL LOGISTICS CO.,LTD. - HANOI:BRANCH:NO 1 DAO DUY ANH, PHUONG MAI WARD,:DONG DA DIST, HA NOI, VIETNAM TEL?:8:4-24-3574 7320             CN&gt;</v>
          </cell>
          <cell r="K747" t="str">
            <v>BKKCY2265800</v>
          </cell>
          <cell r="L747" t="str">
            <v>NAVIOS UNISON 012E</v>
          </cell>
          <cell r="M747" t="str">
            <v>21/10/2022 14:17:10</v>
          </cell>
          <cell r="N747" t="str">
            <v>ONE</v>
          </cell>
          <cell r="O747">
            <v>14</v>
          </cell>
          <cell r="P747" t="str">
            <v>TC-HICT</v>
          </cell>
          <cell r="Q747">
            <v>0</v>
          </cell>
          <cell r="R747">
            <v>0</v>
          </cell>
          <cell r="S747">
            <v>0</v>
          </cell>
          <cell r="U747">
            <v>14</v>
          </cell>
        </row>
        <row r="748">
          <cell r="A748" t="str">
            <v>TRHU5100758</v>
          </cell>
          <cell r="B748">
            <v>742</v>
          </cell>
          <cell r="C748"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8">
            <v>3939</v>
          </cell>
          <cell r="F748" t="str">
            <v>TRHU5100758</v>
          </cell>
          <cell r="G748" t="str">
            <v>4500</v>
          </cell>
          <cell r="H748" t="str">
            <v>THAY21547</v>
          </cell>
          <cell r="I748" t="str">
            <v>MITSUBISHI LOGISTICS (THAILAND) CO.:,LTD.:16 TH FLOOR, SETHIWAN TOWER, 139 PA:N ROAD, SILOM, BANGRAK, BANGKOK 105:00, THAILAND</v>
          </cell>
          <cell r="J748" t="str">
            <v>MLC ITL LOGISTICS CO.,LTD. - HANOI:BRANCH:NO 1 DAO DUY ANH, PHUONG MAI WARD,:DONG DA DIST, HA NOI, VIETNAM TEL?:8:4-24-3574 7320             CN&gt;</v>
          </cell>
          <cell r="K748" t="str">
            <v>BKKCY2265800</v>
          </cell>
          <cell r="L748" t="str">
            <v>NAVIOS UNISON 012E</v>
          </cell>
          <cell r="M748" t="str">
            <v>21/10/2022 14:22:20</v>
          </cell>
          <cell r="N748" t="str">
            <v>ONE</v>
          </cell>
          <cell r="O748">
            <v>14</v>
          </cell>
          <cell r="P748" t="str">
            <v>TC-HICT</v>
          </cell>
          <cell r="Q748">
            <v>0</v>
          </cell>
          <cell r="R748">
            <v>0</v>
          </cell>
          <cell r="S748">
            <v>0</v>
          </cell>
          <cell r="U748">
            <v>14</v>
          </cell>
        </row>
        <row r="749">
          <cell r="A749" t="str">
            <v>TRHU6267755</v>
          </cell>
          <cell r="B749">
            <v>743</v>
          </cell>
          <cell r="C749"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49">
            <v>3939</v>
          </cell>
          <cell r="F749" t="str">
            <v>TRHU6267755</v>
          </cell>
          <cell r="G749" t="str">
            <v>4500</v>
          </cell>
          <cell r="H749" t="str">
            <v>THAY21495</v>
          </cell>
          <cell r="I749" t="str">
            <v>MITSUBISHI LOGISTICS (THAILAND) CO.:,LTD.:16 TH FLOOR, SETHIWAN TOWER, 139 PA:N ROAD, SILOM, BANGRAK, BANGKOK 105:00, THAILAND</v>
          </cell>
          <cell r="J749" t="str">
            <v>MLC ITL LOGISTICS CO.,LTD. - HANOI:BRANCH:NO 1 DAO DUY ANH, PHUONG MAI WARD,:DONG DA DIST, HA NOI, VIETNAM TEL?:8:4-24-3574 7320             CN&gt;</v>
          </cell>
          <cell r="K749" t="str">
            <v>BKKCY2265800</v>
          </cell>
          <cell r="L749" t="str">
            <v>NAVIOS UNISON 012E</v>
          </cell>
          <cell r="M749" t="str">
            <v>21/10/2022 14:25:53</v>
          </cell>
          <cell r="N749" t="str">
            <v>ONE</v>
          </cell>
          <cell r="O749">
            <v>14</v>
          </cell>
          <cell r="P749" t="str">
            <v>TC-HICT</v>
          </cell>
          <cell r="Q749">
            <v>0</v>
          </cell>
          <cell r="R749">
            <v>0</v>
          </cell>
          <cell r="S749">
            <v>0</v>
          </cell>
          <cell r="U749">
            <v>14</v>
          </cell>
        </row>
        <row r="750">
          <cell r="A750" t="str">
            <v>TRHU5944656</v>
          </cell>
          <cell r="B750">
            <v>744</v>
          </cell>
          <cell r="C750"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50">
            <v>4173</v>
          </cell>
          <cell r="F750" t="str">
            <v>TRHU5944656</v>
          </cell>
          <cell r="G750" t="str">
            <v>4500</v>
          </cell>
          <cell r="H750" t="str">
            <v>THAV19674</v>
          </cell>
          <cell r="I750" t="str">
            <v>MITSUBISHI LOGISTICS (THAILAND) CO.:,LTD.:16 TH FLOOR, SETHIWAN TOWER, 139 PA:N ROAD, SILOM, BANGRAK, BANGKOK 105:00, THAILAND</v>
          </cell>
          <cell r="J750" t="str">
            <v>MLC ITL LOGISTICS CO.,LTD. - HANOI:BRANCH:NO 1 DAO DUY ANH, PHUONG MAI WARD,:DONG DA DIST, HA NOI, VIETNAM TEL?:8:4-24-3574 7320             CN&gt;</v>
          </cell>
          <cell r="K750" t="str">
            <v>BKKCY2265800</v>
          </cell>
          <cell r="L750" t="str">
            <v>NAVIOS UNISON 012E</v>
          </cell>
          <cell r="M750" t="str">
            <v>21/10/2022 14:27:01</v>
          </cell>
          <cell r="N750" t="str">
            <v>ONE</v>
          </cell>
          <cell r="O750">
            <v>14</v>
          </cell>
          <cell r="P750" t="str">
            <v>TC-HICT</v>
          </cell>
          <cell r="Q750">
            <v>0</v>
          </cell>
          <cell r="R750">
            <v>0</v>
          </cell>
          <cell r="S750">
            <v>0</v>
          </cell>
          <cell r="U750">
            <v>14</v>
          </cell>
        </row>
        <row r="751">
          <cell r="A751" t="str">
            <v>GAOU6563569</v>
          </cell>
          <cell r="B751">
            <v>745</v>
          </cell>
          <cell r="C751" t="str">
            <v>39 CT,SHIPPER S LOAD &amp; COUNT STC. SHIPPER S DESIRE TO STATE THAT 831 CARTONS:(831 UNITS)  COMMODITY?: HITACHI PRODUCTS,  REFRIGERATOR   REFRIGERATO:R (HS CODE?: 8418)  ORIGIN ?: THAILAND  MODEL R-FW690PGV7X   CAPACITY?: 5:40L, 4-DOOR  REFRIGERATOR COLOR?: GBK QUANTITY?: 273 UNITS  MODEL R-FW65:0PGV8   CAPACITY?: 509L, 4-DOOR  REFRIGERATOR COLOR?: GBK QUANTITY?: 234UNITS  MODEL R-WB640VGV0   CAPACITY?: 569L, 4-DOOR  REFRIGERATOR COLOR?::GBK QUANTITY?: 180 UNITS  MODEL R-WB640VGV0   CAPACITY?: 569L, 4-DOOR:REFRIGERATOR COLOR?: GMG QUANTITY?: 80 UNITS  MODEL R-WB640VGV0X   CAPAC:ITY?: 569L, 4-DOOR  REFRIGERATOR COLOR?: MIR QUANTITY?: 64 UNITS  CN&gt;  FA:X?: 84-24-3574 7322 E-MAIL?: CS.HAN@MLC-ITL.COM TAX ID?: 0310914187001</v>
          </cell>
          <cell r="E751">
            <v>4173</v>
          </cell>
          <cell r="F751" t="str">
            <v>GAOU6563569</v>
          </cell>
          <cell r="G751" t="str">
            <v>4500</v>
          </cell>
          <cell r="H751" t="str">
            <v>THAV19673</v>
          </cell>
          <cell r="I751" t="str">
            <v>MITSUBISHI LOGISTICS (THAILAND) CO.:,LTD.:16 TH FLOOR, SETHIWAN TOWER, 139 PA:N ROAD, SILOM, BANGRAK, BANGKOK 105:00, THAILAND</v>
          </cell>
          <cell r="J751" t="str">
            <v>MLC ITL LOGISTICS CO.,LTD. - HANOI:BRANCH:NO 1 DAO DUY ANH, PHUONG MAI WARD,:DONG DA DIST, HA NOI, VIETNAM TEL?:8:4-24-3574 7320             CN&gt;</v>
          </cell>
          <cell r="K751" t="str">
            <v>BKKCY2265800</v>
          </cell>
          <cell r="L751" t="str">
            <v>NAVIOS UNISON 012E</v>
          </cell>
          <cell r="M751" t="str">
            <v>21/10/2022 14:32:41</v>
          </cell>
          <cell r="N751" t="str">
            <v>ONE</v>
          </cell>
          <cell r="O751">
            <v>14</v>
          </cell>
          <cell r="P751" t="str">
            <v>TC-HICT</v>
          </cell>
          <cell r="Q751">
            <v>0</v>
          </cell>
          <cell r="R751">
            <v>0</v>
          </cell>
          <cell r="S751">
            <v>0</v>
          </cell>
          <cell r="U751">
            <v>14</v>
          </cell>
        </row>
        <row r="752">
          <cell r="A752" t="str">
            <v>TCNU7480463</v>
          </cell>
          <cell r="B752">
            <v>746</v>
          </cell>
          <cell r="C752" t="str">
            <v>12 BE,SHIPPER S LOAD AND COUNT 4 X 40 HC CONTAINERS  KILN DRIED RED OAK LUMB:ER ------------------------------  X20220805918694 SH ECODE?:62-0115690:CN ECODE?:TAX ID?: 0104895210  CN&gt; TAX ID?: 0104895210 NP&gt; TAX ID?: 01048:95210</v>
          </cell>
          <cell r="E752">
            <v>24267.169900000001</v>
          </cell>
          <cell r="F752" t="str">
            <v>TCNU7480463</v>
          </cell>
          <cell r="G752" t="str">
            <v>4500</v>
          </cell>
          <cell r="H752" t="str">
            <v>0360089</v>
          </cell>
          <cell r="I752" t="str">
            <v>ASF, INC.::C O ANDERSON-TULLY LUMBER COMPANY:3812 SPRINGHILL AVE., MOBILE, AL  3:6608 EIN NUMBER 62-0115690</v>
          </cell>
          <cell r="J752" t="str">
            <v>VIET QUANG WOOD CO., LTD.::NGA 3, CHO CHANG SON, CHANG SON  VI:LLAGE THACH THAT WARD,  HANOI CITY,:VIETNAM             CN&gt;</v>
          </cell>
          <cell r="K752" t="str">
            <v>RICCDV722600</v>
          </cell>
          <cell r="L752" t="str">
            <v>NAVIOS UNISON 012E</v>
          </cell>
          <cell r="M752" t="str">
            <v>21/10/2022 14:38:50</v>
          </cell>
          <cell r="N752" t="str">
            <v>ONE</v>
          </cell>
          <cell r="O752">
            <v>14</v>
          </cell>
          <cell r="P752" t="str">
            <v>TC-HICT</v>
          </cell>
          <cell r="Q752">
            <v>0</v>
          </cell>
          <cell r="R752">
            <v>0</v>
          </cell>
          <cell r="S752">
            <v>0</v>
          </cell>
          <cell r="U752">
            <v>14</v>
          </cell>
        </row>
        <row r="753">
          <cell r="A753" t="str">
            <v>DFSU7023758</v>
          </cell>
          <cell r="B753">
            <v>747</v>
          </cell>
          <cell r="C753" t="str">
            <v>900 PACKAGES
COOKER HOOD
HS CODE 84146000
HOME APPLIANCES AS ORDER
CONFIRMATION NO.
1420018872 DATED
14.04.2022; NO. 1420019089
DATED 26.05.2022; AND NO
1420019240 DATED
21.06.2022, 1420019438
DATED 01.08.2022 FOB ANY
PORT IN TURKEY ( INCOTERMS
2010 ) DOC. CREDIT NO:
790LC12200047 DATE OF
ISSUE : 220830 ISSUING
BANK: DEUTSCHE BANK AG, HO
CHI MINH CITY BRANCH
PLACE OF FINAL DESTINATION
: HAFELE VN LLC, HO CHI
MINH CITY, VIETNAM</v>
          </cell>
          <cell r="E753">
            <v>6030</v>
          </cell>
          <cell r="F753" t="str">
            <v>DFSU7023758</v>
          </cell>
          <cell r="G753" t="str">
            <v>4500</v>
          </cell>
          <cell r="H753" t="str">
            <v>HLB8896558,HLC0046039</v>
          </cell>
          <cell r="I753" t="str">
            <v>KUEHNE + NAGEL NAKLIYAT LTD. STI.
HALITZIYA BULVARI YAPIKREDI IS MRK.
A BLOK KAT:4 74 35210 KONAK IZMIR
P: +902324830033
AGENT OF BLUE ANCHOR LINE</v>
          </cell>
          <cell r="J753" t="str">
            <v>KUEHNE + NAGEL CO., LTD.
VINCOM CENTER - 72 LE THANH TON
BEN NGHE WARD, DISTRICT 1, HO CHI
MINH CITY, VIETNAM, TAX#0312658789
AGENT OF BLUE ANCHOR LINE</v>
          </cell>
          <cell r="K753" t="str">
            <v>HLCUIZ1220925841</v>
          </cell>
          <cell r="L753" t="str">
            <v>NAVIOS UNISON 012E</v>
          </cell>
          <cell r="M753" t="str">
            <v>21/10/2022 14:39:29</v>
          </cell>
          <cell r="N753" t="str">
            <v>HLC</v>
          </cell>
          <cell r="O753">
            <v>14</v>
          </cell>
          <cell r="P753" t="str">
            <v>TC-HICT</v>
          </cell>
          <cell r="Q753">
            <v>0</v>
          </cell>
          <cell r="R753">
            <v>0</v>
          </cell>
          <cell r="S753">
            <v>0</v>
          </cell>
          <cell r="U753">
            <v>14</v>
          </cell>
        </row>
        <row r="754">
          <cell r="A754" t="str">
            <v>AVSU0014630</v>
          </cell>
          <cell r="B754">
            <v>748</v>
          </cell>
          <cell r="C754" t="str">
            <v>1 PIECES, (1 PIECES), "SHIPPER S LOAD,COUNT,SEALED &amp;amp; WEIGHT S.T.C."  AES X20220818648841 1 X 20 TC CONTAINER SILANE, # 1 TANK # CONTAINING 12 TUBES HS CODE 285000 # UN 2203, CLASS 2.1 NET WEIGHT 4460.00 KGS TARE WEIGHT 17273.00 KGS EMERGENCY TEL 17035273887 ***EXPRESS BILL OF LADING *** COPY NON-NEGOTIABLE B/L RELEASE PROCEDURES,TOTAL NO. CNTR=ONE TWENTY FT TC CONTAINER;</v>
          </cell>
          <cell r="E754">
            <v>21733</v>
          </cell>
          <cell r="F754" t="str">
            <v>AVSU0014630</v>
          </cell>
          <cell r="G754" t="str">
            <v>2270</v>
          </cell>
          <cell r="H754" t="str">
            <v xml:space="preserve"> </v>
          </cell>
          <cell r="I754" t="str">
            <v>BOLLORE LOGISTICS400 OYSTER POINT BOULEVARD, STE 218 SOUTH SAN FRANCISCO, CA 94080 ,</v>
          </cell>
          <cell r="J754" t="str">
            <v>TAX CODE 0302622448001# BRANCH OF BOLLORE LOGISTICS VIETNAM CO. LTD #HOA BINH TOWER, 13TH FLOOR 106 , HOANG QUOC VIET STREET, CAU GIAY DISTRICT HANOI CITY, VIET NAM#*,</v>
          </cell>
          <cell r="K754" t="str">
            <v>HDMUDALA55251800</v>
          </cell>
          <cell r="L754" t="str">
            <v>NAVIOS UNISON 012E</v>
          </cell>
          <cell r="M754" t="str">
            <v>21/10/2022 14:40:17</v>
          </cell>
          <cell r="N754" t="str">
            <v>SOC/HDM</v>
          </cell>
          <cell r="O754">
            <v>14</v>
          </cell>
          <cell r="P754" t="str">
            <v>TC-HICT</v>
          </cell>
          <cell r="Q754">
            <v>0</v>
          </cell>
          <cell r="R754">
            <v>0</v>
          </cell>
          <cell r="S754">
            <v>0</v>
          </cell>
          <cell r="U754">
            <v>14</v>
          </cell>
        </row>
        <row r="755">
          <cell r="A755" t="str">
            <v>UACU5864353</v>
          </cell>
          <cell r="B755">
            <v>749</v>
          </cell>
          <cell r="C755" t="str">
            <v>900 PACKAGES
COOKER HOOD
HS CODE 84146000</v>
          </cell>
          <cell r="E755">
            <v>6030</v>
          </cell>
          <cell r="F755" t="str">
            <v>UACU5864353</v>
          </cell>
          <cell r="G755" t="str">
            <v>4500</v>
          </cell>
          <cell r="H755" t="str">
            <v>HLB8896554</v>
          </cell>
          <cell r="I755" t="str">
            <v>KUEHNE + NAGEL NAKLIYAT LTD. STI.
HALITZIYA BULVARI YAPIKREDI IS MRK.
A BLOK KAT:4 74 35210 KONAK IZMIR
P: +902324830033
AGENT OF BLUE ANCHOR LINE</v>
          </cell>
          <cell r="J755" t="str">
            <v>KUEHNE + NAGEL CO., LTD.
VINCOM CENTER - 72 LE THANH TON
BEN NGHE WARD, DISTRICT 1, HO CHI
MINH CITY, VIETNAM, TAX#0312658789
AGENT OF BLUE ANCHOR LINE</v>
          </cell>
          <cell r="K755" t="str">
            <v>HLCUIZ1220925841</v>
          </cell>
          <cell r="L755" t="str">
            <v>NAVIOS UNISON 012E</v>
          </cell>
          <cell r="M755" t="str">
            <v>21/10/2022 14:51:30</v>
          </cell>
          <cell r="N755" t="str">
            <v>HLC</v>
          </cell>
          <cell r="O755">
            <v>14</v>
          </cell>
          <cell r="P755" t="str">
            <v>TC-HICT</v>
          </cell>
          <cell r="Q755">
            <v>0</v>
          </cell>
          <cell r="R755">
            <v>0</v>
          </cell>
          <cell r="S755">
            <v>0</v>
          </cell>
          <cell r="U755">
            <v>14</v>
          </cell>
        </row>
        <row r="756">
          <cell r="A756" t="str">
            <v>TGBU2487906</v>
          </cell>
          <cell r="B756">
            <v>750</v>
          </cell>
          <cell r="C756"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56">
            <v>26553</v>
          </cell>
          <cell r="F756" t="str">
            <v>TGBU2487906</v>
          </cell>
          <cell r="G756" t="str">
            <v>2200</v>
          </cell>
          <cell r="H756" t="str">
            <v>1121827/</v>
          </cell>
          <cell r="I756" t="str">
            <v>GOLCHHA UDYOGGANDHI CHOWK, DISTARARIA, FORBESGANJ BIHAR, INDIA-854318,</v>
          </cell>
          <cell r="J756" t="str">
            <v>TAX CODE  0201849770BACH HOA AGRICULTURAL SERVICE ANDTRANSPORTATION TRADING LIMITEDCOMPANY;NO.7, QUA, RTER 3/2,VINH BAO DISTRICT VINH BAO* ,</v>
          </cell>
          <cell r="K756" t="str">
            <v>HDMUCCUA54975200</v>
          </cell>
          <cell r="L756" t="str">
            <v>NAVIOS UNISON 012E</v>
          </cell>
          <cell r="M756" t="str">
            <v>21/10/2022 14:53:06</v>
          </cell>
          <cell r="N756" t="str">
            <v>HDM</v>
          </cell>
          <cell r="O756">
            <v>14</v>
          </cell>
          <cell r="P756" t="str">
            <v>TC-HICT</v>
          </cell>
          <cell r="Q756">
            <v>0</v>
          </cell>
          <cell r="R756">
            <v>0</v>
          </cell>
          <cell r="S756">
            <v>0</v>
          </cell>
          <cell r="U756">
            <v>14</v>
          </cell>
        </row>
        <row r="757">
          <cell r="A757" t="str">
            <v>HMMU2003014</v>
          </cell>
          <cell r="B757">
            <v>751</v>
          </cell>
          <cell r="C757"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57">
            <v>26553</v>
          </cell>
          <cell r="F757" t="str">
            <v>HMMU2003014</v>
          </cell>
          <cell r="G757" t="str">
            <v>2200</v>
          </cell>
          <cell r="H757" t="str">
            <v>1121824/</v>
          </cell>
          <cell r="I757" t="str">
            <v>GOLCHHA UDYOGGANDHI CHOWK, DISTARARIA, FORBESGANJ BIHAR, INDIA-854318,</v>
          </cell>
          <cell r="J757" t="str">
            <v>TAX CODE  0201849770BACH HOA AGRICULTURAL SERVICE ANDTRANSPORTATION TRADING LIMITEDCOMPANY;NO.7, QUA, RTER 3/2,VINH BAO DISTRICT VINH BAO* ,</v>
          </cell>
          <cell r="K757" t="str">
            <v>HDMUCCUA54975200</v>
          </cell>
          <cell r="L757" t="str">
            <v>NAVIOS UNISON 012E</v>
          </cell>
          <cell r="M757" t="str">
            <v>21/10/2022 14:53:17</v>
          </cell>
          <cell r="N757" t="str">
            <v>HDM</v>
          </cell>
          <cell r="O757">
            <v>14</v>
          </cell>
          <cell r="P757" t="str">
            <v>TC-HICT</v>
          </cell>
          <cell r="Q757">
            <v>0</v>
          </cell>
          <cell r="R757">
            <v>0</v>
          </cell>
          <cell r="S757">
            <v>0</v>
          </cell>
          <cell r="U757">
            <v>14</v>
          </cell>
        </row>
        <row r="758">
          <cell r="A758" t="str">
            <v>GCXU2087770</v>
          </cell>
          <cell r="B758">
            <v>752</v>
          </cell>
          <cell r="C758"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58">
            <v>26553</v>
          </cell>
          <cell r="F758" t="str">
            <v>GCXU2087770</v>
          </cell>
          <cell r="G758" t="str">
            <v>2200</v>
          </cell>
          <cell r="H758" t="str">
            <v>1121826/</v>
          </cell>
          <cell r="I758" t="str">
            <v>GOLCHHA UDYOGGANDHI CHOWK, DISTARARIA, FORBESGANJ BIHAR, INDIA-854318,</v>
          </cell>
          <cell r="J758" t="str">
            <v>TAX CODE  0201849770BACH HOA AGRICULTURAL SERVICE ANDTRANSPORTATION TRADING LIMITEDCOMPANY;NO.7, QUA, RTER 3/2,VINH BAO DISTRICT VINH BAO* ,</v>
          </cell>
          <cell r="K758" t="str">
            <v>HDMUCCUA54975200</v>
          </cell>
          <cell r="L758" t="str">
            <v>NAVIOS UNISON 012E</v>
          </cell>
          <cell r="M758" t="str">
            <v>21/10/2022 14:57:32</v>
          </cell>
          <cell r="N758" t="str">
            <v>HDM</v>
          </cell>
          <cell r="O758">
            <v>14</v>
          </cell>
          <cell r="P758" t="str">
            <v>TC-HICT</v>
          </cell>
          <cell r="Q758">
            <v>0</v>
          </cell>
          <cell r="R758">
            <v>0</v>
          </cell>
          <cell r="S758">
            <v>0</v>
          </cell>
          <cell r="U758">
            <v>14</v>
          </cell>
        </row>
        <row r="759">
          <cell r="A759" t="str">
            <v>TCNU1040451</v>
          </cell>
          <cell r="B759">
            <v>753</v>
          </cell>
          <cell r="C759" t="str">
            <v>1100 PACKAGES
COOKER HOOD
HS CODE 84146000</v>
          </cell>
          <cell r="E759">
            <v>7370</v>
          </cell>
          <cell r="F759" t="str">
            <v>TCNU1040451</v>
          </cell>
          <cell r="G759" t="str">
            <v>4500</v>
          </cell>
          <cell r="H759" t="str">
            <v>HLB8896555</v>
          </cell>
          <cell r="I759" t="str">
            <v>KUEHNE + NAGEL NAKLIYAT LTD. STI.
HALITZIYA BULVARI YAPIKREDI IS MRK.
A BLOK KAT:4 74 35210 KONAK IZMIR
P: +902324830033
AGENT OF BLUE ANCHOR LINE</v>
          </cell>
          <cell r="J759" t="str">
            <v>KUEHNE + NAGEL CO., LTD.
VINCOM CENTER - 72 LE THANH TON
BEN NGHE WARD, DISTRICT 1, HO CHI
MINH CITY, VIETNAM, TAX#0312658789
AGENT OF BLUE ANCHOR LINE</v>
          </cell>
          <cell r="K759" t="str">
            <v>HLCUIZ1220925841</v>
          </cell>
          <cell r="L759" t="str">
            <v>NAVIOS UNISON 012E</v>
          </cell>
          <cell r="M759" t="str">
            <v>21/10/2022 15:06:51</v>
          </cell>
          <cell r="N759" t="str">
            <v>HLC</v>
          </cell>
          <cell r="O759">
            <v>14</v>
          </cell>
          <cell r="P759" t="str">
            <v>TC-HICT</v>
          </cell>
          <cell r="Q759">
            <v>0</v>
          </cell>
          <cell r="R759">
            <v>0</v>
          </cell>
          <cell r="S759">
            <v>0</v>
          </cell>
          <cell r="U759">
            <v>14</v>
          </cell>
        </row>
        <row r="760">
          <cell r="A760" t="str">
            <v>HLBU8067330</v>
          </cell>
          <cell r="B760">
            <v>754</v>
          </cell>
          <cell r="C760" t="str">
            <v>1 PACKAGE
CORE COIL ASSEMBLY TABLE
HS CODE: 8427.90.00.10.00
*FATIH.YALCIN@ASYATRAFO.COM
** TEL:(+84) 43861 1010
VN-INVOICING@HITACHIENERGY.COM
MINH.VUDANG@HITACHIENERGY.COM
PO BOX:790000</v>
          </cell>
          <cell r="E760">
            <v>13950</v>
          </cell>
          <cell r="F760" t="str">
            <v>HLBU8067330</v>
          </cell>
          <cell r="G760" t="str">
            <v>4550</v>
          </cell>
          <cell r="H760" t="str">
            <v>HLC0026978</v>
          </cell>
          <cell r="I760" t="str">
            <v>ASYA TRAFO OTOMASYON ELEK.MAK.INS.
SAN.VE DIS TIC.LTD.STI.
TEPEOREN MAH. ARAYLAR SANAYI SITESI
OZVATAN CAD. NO:9 A/27 TUZLA,
ISTANBUL TEL:0216 392 27 92
VAT:0910533188 ZIP:34959 *</v>
          </cell>
          <cell r="J760" t="str">
            <v>HITACHI ENERGY VIETNAM COMPANY
LIMITED-BAC NINH BRANCH
NO.1, TS-23 ROAD, TIEN SON
INDUSTRIAL ZONE,DONG NGUYEN,
TUSON,BACNINH, VIETNAM.
VAT:0100114441-001**</v>
          </cell>
          <cell r="K760" t="str">
            <v>HLCUIZ1220872720</v>
          </cell>
          <cell r="L760" t="str">
            <v>NAVIOS UNISON 012E</v>
          </cell>
          <cell r="M760" t="str">
            <v>21/10/2022 15:10:49</v>
          </cell>
          <cell r="N760" t="str">
            <v>HLC</v>
          </cell>
          <cell r="O760">
            <v>14</v>
          </cell>
          <cell r="P760" t="str">
            <v>TC-HICT</v>
          </cell>
          <cell r="Q760">
            <v>0</v>
          </cell>
          <cell r="R760">
            <v>0</v>
          </cell>
          <cell r="S760">
            <v>0</v>
          </cell>
          <cell r="U760">
            <v>14</v>
          </cell>
        </row>
        <row r="761">
          <cell r="A761" t="str">
            <v>GLDU9992227</v>
          </cell>
          <cell r="B761">
            <v>755</v>
          </cell>
          <cell r="C761" t="str">
            <v>14 BE,SHIPPER S LOAD AND COUNT 4 X 40 HC CONTAINERS  KILN DRIED RED OAK LUMB:ER ------------------------------  X20220805918694 SH ECODE?:62-0115690:CN ECODE?:TAX ID?: 0104895210  CN&gt; TAX ID?: 0104895210 NP&gt; TAX ID?: 01048:95210</v>
          </cell>
          <cell r="E761">
            <v>24448.609400000001</v>
          </cell>
          <cell r="F761" t="str">
            <v>GLDU9992227</v>
          </cell>
          <cell r="G761" t="str">
            <v>4500</v>
          </cell>
          <cell r="H761" t="str">
            <v>0360083</v>
          </cell>
          <cell r="I761" t="str">
            <v>ASF, INC.::C O ANDERSON-TULLY LUMBER COMPANY:3812 SPRINGHILL AVE., MOBILE, AL  3:6608 EIN NUMBER 62-0115690</v>
          </cell>
          <cell r="J761" t="str">
            <v>VIET QUANG WOOD CO., LTD.::NGA 3, CHO CHANG SON, CHANG SON  VI:LLAGE THACH THAT WARD,  HANOI CITY,:VIETNAM             CN&gt;</v>
          </cell>
          <cell r="K761" t="str">
            <v>RICCDV722600</v>
          </cell>
          <cell r="L761" t="str">
            <v>NAVIOS UNISON 012E</v>
          </cell>
          <cell r="M761" t="str">
            <v>21/10/2022 15:15:26</v>
          </cell>
          <cell r="N761" t="str">
            <v>ONE</v>
          </cell>
          <cell r="O761">
            <v>14</v>
          </cell>
          <cell r="P761" t="str">
            <v>TC-HICT</v>
          </cell>
          <cell r="Q761">
            <v>0</v>
          </cell>
          <cell r="R761">
            <v>0</v>
          </cell>
          <cell r="S761">
            <v>0</v>
          </cell>
          <cell r="U761">
            <v>14</v>
          </cell>
        </row>
        <row r="762">
          <cell r="A762" t="str">
            <v>BEAU2043610</v>
          </cell>
          <cell r="B762">
            <v>756</v>
          </cell>
          <cell r="C762"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62">
            <v>26553</v>
          </cell>
          <cell r="F762" t="str">
            <v>BEAU2043610</v>
          </cell>
          <cell r="G762" t="str">
            <v>2200</v>
          </cell>
          <cell r="H762" t="str">
            <v>1121859/</v>
          </cell>
          <cell r="I762" t="str">
            <v>GOLCHHA UDYOGGANDHI CHOWK, DISTARARIA, FORBESGANJ BIHAR, INDIA-854318,</v>
          </cell>
          <cell r="J762" t="str">
            <v>TAX CODE  0201849770BACH HOA AGRICULTURAL SERVICE ANDTRANSPORTATION TRADING LIMITEDCOMPANY;NO.7, QUA, RTER 3/2,VINH BAO DISTRICT VINH BAO* ,</v>
          </cell>
          <cell r="K762" t="str">
            <v>HDMUCCUA54975200</v>
          </cell>
          <cell r="L762" t="str">
            <v>NAVIOS UNISON 012E</v>
          </cell>
          <cell r="M762" t="str">
            <v>21/10/2022 15:18:21</v>
          </cell>
          <cell r="N762" t="str">
            <v>HDM</v>
          </cell>
          <cell r="O762">
            <v>14</v>
          </cell>
          <cell r="P762" t="str">
            <v>TC-HICT</v>
          </cell>
          <cell r="Q762">
            <v>0</v>
          </cell>
          <cell r="R762">
            <v>0</v>
          </cell>
          <cell r="S762">
            <v>0</v>
          </cell>
          <cell r="U762">
            <v>14</v>
          </cell>
        </row>
        <row r="763">
          <cell r="A763" t="str">
            <v>HLXU1031760</v>
          </cell>
          <cell r="B763">
            <v>757</v>
          </cell>
          <cell r="C763" t="str">
            <v>2 UNPACKED OR UNPACKAGED
VRATZA BLOCKS
HS CODE 25151100</v>
          </cell>
          <cell r="E763">
            <v>28720</v>
          </cell>
          <cell r="F763" t="str">
            <v>HLXU1031760</v>
          </cell>
          <cell r="G763" t="str">
            <v>2200</v>
          </cell>
          <cell r="H763" t="str">
            <v>HLAG0146265</v>
          </cell>
          <cell r="I763" t="str">
            <v>CHERKEZOV LTD
1A, ILINDEN STREET
2700 - BLAGOEVGRAD, BULGARIA
VAT: BG101714522
TEL:+359878300091,+359878505806</v>
          </cell>
          <cell r="J763" t="str">
            <v>VINASTONE LIMITED
CUM CN-LN, HA TRUNG TOWN, HA TRUNG
DISTRICT
THANH HOA PROVINCE, VIET NAM</v>
          </cell>
          <cell r="K763" t="str">
            <v>HLCUVA3220807349</v>
          </cell>
          <cell r="L763" t="str">
            <v>NAVIOS UNISON 012E</v>
          </cell>
          <cell r="M763" t="str">
            <v>21/10/2022 15:18:37</v>
          </cell>
          <cell r="N763" t="str">
            <v>HLC</v>
          </cell>
          <cell r="O763">
            <v>14</v>
          </cell>
          <cell r="P763" t="str">
            <v>TC-HICT</v>
          </cell>
          <cell r="Q763">
            <v>0</v>
          </cell>
          <cell r="R763">
            <v>0</v>
          </cell>
          <cell r="S763">
            <v>0</v>
          </cell>
          <cell r="U763">
            <v>14</v>
          </cell>
        </row>
        <row r="764">
          <cell r="A764" t="str">
            <v>FSCU8658640</v>
          </cell>
          <cell r="B764">
            <v>758</v>
          </cell>
          <cell r="C764" t="str">
            <v>11 BE,SHIPPER S LOAD AND COUNT 4 X 40 HC CONTAINERS  KILN DRIED RED OAK LUMB:ER ------------------------------  X20220805918694 SH ECODE?:62-0115690:CN ECODE?:TAX ID?: 0104895210  CN&gt; TAX ID?: 0104895210 NP&gt; TAX ID?: 01048:95210</v>
          </cell>
          <cell r="E764">
            <v>24357.890599999999</v>
          </cell>
          <cell r="F764" t="str">
            <v>FSCU8658640</v>
          </cell>
          <cell r="G764" t="str">
            <v>4500</v>
          </cell>
          <cell r="H764" t="str">
            <v>0360096</v>
          </cell>
          <cell r="I764" t="str">
            <v>ASF, INC.::C O ANDERSON-TULLY LUMBER COMPANY:3812 SPRINGHILL AVE., MOBILE, AL  3:6608 EIN NUMBER 62-0115690</v>
          </cell>
          <cell r="J764" t="str">
            <v>VIET QUANG WOOD CO., LTD.::NGA 3, CHO CHANG SON, CHANG SON  VI:LLAGE THACH THAT WARD,  HANOI CITY,:VIETNAM             CN&gt;</v>
          </cell>
          <cell r="K764" t="str">
            <v>RICCDV722600</v>
          </cell>
          <cell r="L764" t="str">
            <v>NAVIOS UNISON 012E</v>
          </cell>
          <cell r="M764" t="str">
            <v>21/10/2022 15:21:59</v>
          </cell>
          <cell r="N764" t="str">
            <v>ONE</v>
          </cell>
          <cell r="O764">
            <v>14</v>
          </cell>
          <cell r="P764" t="str">
            <v>TC-HICT</v>
          </cell>
          <cell r="Q764">
            <v>0</v>
          </cell>
          <cell r="R764">
            <v>0</v>
          </cell>
          <cell r="S764">
            <v>0</v>
          </cell>
          <cell r="U764">
            <v>14</v>
          </cell>
        </row>
        <row r="765">
          <cell r="A765" t="str">
            <v>TCLU6278337</v>
          </cell>
          <cell r="B765">
            <v>759</v>
          </cell>
          <cell r="C765" t="str">
            <v>77 PK,SHIPPER S LOAD &amp; COUNT STC. SHIPPER S DESIRE TO STATE THAT (73 CRATES,:42 BARES,30 CARTONS, 34 CASES, 3 BUNDLES) COMMODITY?: MITSUBISHI ELEVAT:OR  FOR (ALPHA)  COMPLEX BUILDING IN HOA MAC 1.NEXIEZ SERIES MR (AMEC):P11(750KG) - CO - 105MPM, 1C2BC, 10S O P1 QUANTITY?: 01 SET 2.NEXIEZ S:ERIES MR (AMEC) P11 (750KG) - CO - 105MPM, 2C2BC, 10S O P2, P3 QUANTITY?: 02 SETS 3.NEXIEZ SERIES MR (AMEC) P11 (750KG) - CO - 60MPM, 2C2BC,:5S O P5, P6 QUANTITY?: 02 SETS 4.NEXIEZ SERIES MR (AMEC) P11 (750KG) -:CO - 60MPM, 2C2BC,  5S O P7, P8 QUANTITY?: 02 SETS TOTAL QUANTITY?: 07:SETS MADE IN THAILAND PACKING?: EXPORT STANDARD  SEAWORTHY PACKING, IN:CONTAINER OTHER TERMS AS PER CONTRACT  NO. VN22066 TLE-TN-AL  DATED MAY 27, 2022 L C NUMBER LI22B06154 HS CODE?: 842810  SH&gt; TAX ID ?:01055550:47206  CN&gt; TAX ID?: 0102787668 TEL ?+84 24 3555 8022  FAX ?+84 24 3556 26:50 E-MAIL ?:  HAN.DOC@NAMLONGLOGISTICS.VN CONTACT PERSON ?:  TRINH HOANG:(MS.)  NP&gt; TAX ID?: 0102787668 TEL ?+84 24 3555 8022  FAX ?+84 24 3556 2:650 E-MAIL ?:  HAN.DOC@NAMLONGLOGISTICS.VN CONTACT PERSON ?:  TRINH HOANG (MS.)</v>
          </cell>
          <cell r="E765">
            <v>14204</v>
          </cell>
          <cell r="F765" t="str">
            <v>TCLU6278337</v>
          </cell>
          <cell r="G765" t="str">
            <v>4500</v>
          </cell>
          <cell r="H765" t="str">
            <v>THAY22093</v>
          </cell>
          <cell r="I765" t="str">
            <v>THE M CORP GLOBAL CO., LTD.::896 35 SV CITY BUILDING, FLOOR 21 R:AMA 3 RD., BANGPONGPANG, YANNAWA, B:ANGKOK 10120          SH&gt;</v>
          </cell>
          <cell r="J765" t="str">
            <v>NAM LONG LOGISTICS CO.,LTD.::ROOM 201, 02 FLOOR, IDMC BUILDING,:105 LANG HA, DONG DA DISTRICT, HA N:OI CITY, VIET NAM           CN&gt;</v>
          </cell>
          <cell r="K765" t="str">
            <v>BKKCY1174600</v>
          </cell>
          <cell r="L765" t="str">
            <v>NAVIOS UNISON 012E</v>
          </cell>
          <cell r="M765" t="str">
            <v>21/10/2022 15:23:44</v>
          </cell>
          <cell r="N765" t="str">
            <v>ONE</v>
          </cell>
          <cell r="O765">
            <v>14</v>
          </cell>
          <cell r="P765" t="str">
            <v>TC-HICT</v>
          </cell>
          <cell r="Q765">
            <v>0</v>
          </cell>
          <cell r="R765">
            <v>0</v>
          </cell>
          <cell r="S765">
            <v>0</v>
          </cell>
          <cell r="U765">
            <v>14</v>
          </cell>
        </row>
        <row r="766">
          <cell r="A766" t="str">
            <v>KOCU2127813</v>
          </cell>
          <cell r="B766">
            <v>760</v>
          </cell>
          <cell r="C766" t="str">
            <v>200 SLAB, (200 SLAB), "SHIPPER S LOAD,COUNT,SEALED &amp;amp; WEIGHT S.T.C."  TOTAL 200 SLABS POLISHED GRANITE SLABS INV NO MG/DE/077/22-23 DT 16.09.2022 SB NO 4227880 DT 16.09.2022 IEC NO 0712012001 HS CODE 68022390 NET WEIGHT 26800 KGS FREIGHT PREPAID *TAX CODE 0201981916 EMAIL DAUTUVAPHATTRIENVUMINH@GMAIL.COM SDT  0904452569 OR 0384092556,TOTAL NO. CNTR=1X20 DC CONTAINR ONLY;</v>
          </cell>
          <cell r="E766">
            <v>27000</v>
          </cell>
          <cell r="F766" t="str">
            <v>KOCU2127813</v>
          </cell>
          <cell r="G766" t="str">
            <v>2200</v>
          </cell>
          <cell r="H766" t="str">
            <v>1244400/</v>
          </cell>
          <cell r="I766" t="str">
            <v>MODI GRANITES PVT. LTD.SY. NO.189/1, SHOOLAGIRI VILLAGE,HOSUR TALUK, KRISHNAGIRI DISTRICT- 635 117. , TAMILNADU, INDIA.GSTIN 33AAICM0128L1ZL,</v>
          </cell>
          <cell r="J766" t="str">
            <v>VU MINH DEVELOPMENT AND INVESTMENT COMPANY LIMITEDD/C NO.12, NICHE 8/186, THUONG DOAN DONG HAI WARD , 1,  HAI AN DISTRICT, HAI PHONG CITY, VIETNAM*,</v>
          </cell>
          <cell r="K766" t="str">
            <v>HDMUMAAA17102100</v>
          </cell>
          <cell r="L766" t="str">
            <v>NAVIOS UNISON 012E</v>
          </cell>
          <cell r="M766" t="str">
            <v>21/10/2022 15:24:28</v>
          </cell>
          <cell r="N766" t="str">
            <v>HDM</v>
          </cell>
          <cell r="O766">
            <v>14</v>
          </cell>
          <cell r="P766" t="str">
            <v>TC-HICT</v>
          </cell>
          <cell r="Q766">
            <v>0</v>
          </cell>
          <cell r="R766">
            <v>0</v>
          </cell>
          <cell r="S766">
            <v>0</v>
          </cell>
          <cell r="U766">
            <v>14</v>
          </cell>
        </row>
        <row r="767">
          <cell r="A767" t="str">
            <v>KOCU4924884</v>
          </cell>
          <cell r="B767">
            <v>761</v>
          </cell>
          <cell r="C767" t="str">
            <v>16 PALLET, (16 PALLET), "SHIPPER S LOAD,COUNT,SEALED &amp;amp; WEIGHT S.T.C."  SHIPPERS STOW S.T.C. 1 X 40H DC CONTAINER 16 PALLETS HIGH GLOSS ACRYLIC FOIL PLASTICS SHEETS HS CODE 392059 BRUT KG 16.002,5 KGS NET KG 13.512,00 KGS CONTAINER SEALED BY SHIPPER DEMURRAGE AND DETENTION AS PER CARRIERS TARIFF FCL/FCL,TOTAL NO. CNTR=ONE(1) CONTAINER ONLY;</v>
          </cell>
          <cell r="E767">
            <v>16002.5</v>
          </cell>
          <cell r="F767" t="str">
            <v>KOCU4924884</v>
          </cell>
          <cell r="G767" t="str">
            <v>4500</v>
          </cell>
          <cell r="H767" t="str">
            <v>HMM10115012/</v>
          </cell>
          <cell r="I767" t="str">
            <v>TEMAPOL POLIMER PLASTIK VE INSAAT SAN.TIC.A.SMIMARSINAN ORGANIZE SANAYI MAHALLESI 5. CADDE NO9 , 381, 65 MELIKGAZI KAYSERI TURKEYTEL 903523212066,</v>
          </cell>
          <cell r="J767" t="str">
            <v>EGRO  INVESTMENT AND TRADING.,JSCNO. 02, LANE 42/52/1 XUAN DINH STREET, XUAN TAO WARD, BAC TU LIEM D, ISTRICT, HA NOI TAX CODE  0108468259,</v>
          </cell>
          <cell r="K767" t="str">
            <v>HDMUMERA04171200</v>
          </cell>
          <cell r="L767" t="str">
            <v>NAVIOS UNISON 012E</v>
          </cell>
          <cell r="M767" t="str">
            <v>21/10/2022 15:27:39</v>
          </cell>
          <cell r="N767" t="str">
            <v>HDM</v>
          </cell>
          <cell r="O767">
            <v>14</v>
          </cell>
          <cell r="P767" t="str">
            <v>TC-HICT</v>
          </cell>
          <cell r="Q767">
            <v>0</v>
          </cell>
          <cell r="R767">
            <v>0</v>
          </cell>
          <cell r="S767">
            <v>0</v>
          </cell>
          <cell r="U767">
            <v>14</v>
          </cell>
        </row>
        <row r="768">
          <cell r="A768" t="str">
            <v>DFSU6714190</v>
          </cell>
          <cell r="B768">
            <v>762</v>
          </cell>
          <cell r="C768" t="str">
            <v>960 BAGS
96.00 MTS OF LLDPE 218BJ
ORIGIN: SAUDI ARABIA
PACKING: IN 25KG BAGS
LC NUMBER : T2226301050TXS DATED 20
SEP 2022
H.S. CODE: 390110
NO. OF BAGS: 3840
SABIC ORDER NO.: 4240521
*TEL NO: 84-272 377 5544
FAX NO: 84-272 377 5545</v>
          </cell>
          <cell r="E768">
            <v>24416</v>
          </cell>
          <cell r="F768" t="str">
            <v>DFSU6714190</v>
          </cell>
          <cell r="G768" t="str">
            <v>4500</v>
          </cell>
          <cell r="H768" t="str">
            <v>1551763</v>
          </cell>
          <cell r="I768" t="str">
            <v>SABIC ASIA PACIFIC PTE LTD.
ONE TEMASEK AVENUE
#06-01 MILLENIA TOWER
SINGAPORE 039192</v>
          </cell>
          <cell r="J768" t="str">
            <v>TO ORDER OF
VIETNAM PROSPERITY JOINT STOCK
COMMERCIAL BANK-THANG LONG
BRANCH</v>
          </cell>
          <cell r="K768" t="str">
            <v>HLCUSIN220931894</v>
          </cell>
          <cell r="L768" t="str">
            <v>NAVIOS UNISON 012E</v>
          </cell>
          <cell r="M768" t="str">
            <v>21/10/2022 15:33:37</v>
          </cell>
          <cell r="N768" t="str">
            <v>HLC</v>
          </cell>
          <cell r="O768">
            <v>14</v>
          </cell>
          <cell r="P768" t="str">
            <v>TC-HICT</v>
          </cell>
          <cell r="Q768">
            <v>0</v>
          </cell>
          <cell r="R768">
            <v>0</v>
          </cell>
          <cell r="S768">
            <v>0</v>
          </cell>
          <cell r="U768">
            <v>14</v>
          </cell>
        </row>
        <row r="769">
          <cell r="A769" t="str">
            <v>CAIU6664586</v>
          </cell>
          <cell r="B769">
            <v>763</v>
          </cell>
          <cell r="C769"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69">
            <v>26553</v>
          </cell>
          <cell r="F769" t="str">
            <v>CAIU6664586</v>
          </cell>
          <cell r="G769" t="str">
            <v>2200</v>
          </cell>
          <cell r="H769" t="str">
            <v>1121834/</v>
          </cell>
          <cell r="I769" t="str">
            <v>GOLCHHA UDYOGGANDHI CHOWK, DISTARARIA, FORBESGANJ BIHAR, INDIA-854318,</v>
          </cell>
          <cell r="J769" t="str">
            <v>TAX CODE  0201849770BACH HOA AGRICULTURAL SERVICE ANDTRANSPORTATION TRADING LIMITEDCOMPANY;NO.7, QUA, RTER 3/2,VINH BAO DISTRICT VINH BAO* ,</v>
          </cell>
          <cell r="K769" t="str">
            <v>HDMUCCUA54975200</v>
          </cell>
          <cell r="L769" t="str">
            <v>NAVIOS UNISON 012E</v>
          </cell>
          <cell r="M769" t="str">
            <v>21/10/2022 15:34:19</v>
          </cell>
          <cell r="N769" t="str">
            <v>HDM</v>
          </cell>
          <cell r="O769">
            <v>14</v>
          </cell>
          <cell r="P769" t="str">
            <v>TC-HICT</v>
          </cell>
          <cell r="Q769">
            <v>0</v>
          </cell>
          <cell r="R769">
            <v>0</v>
          </cell>
          <cell r="S769">
            <v>0</v>
          </cell>
          <cell r="U769">
            <v>14</v>
          </cell>
        </row>
        <row r="770">
          <cell r="A770" t="str">
            <v>TCLU6760673</v>
          </cell>
          <cell r="B770">
            <v>764</v>
          </cell>
          <cell r="C770" t="str">
            <v>55 PK,SHIPPER S LOAD &amp; COUNT STC. SHIPPER S DESIRE TO STATE THAT (73 CRATES,:42 BARES,30 CARTONS, 34 CASES, 3 BUNDLES) COMMODITY?: MITSUBISHI ELEVAT:OR  FOR (ALPHA)  COMPLEX BUILDING IN HOA MAC 1.NEXIEZ SERIES MR (AMEC):P11(750KG) - CO - 105MPM, 1C2BC, 10S O P1 QUANTITY?: 01 SET 2.NEXIEZ S:ERIES MR (AMEC) P11 (750KG) - CO - 105MPM, 2C2BC, 10S O P2, P3 QUANTITY?: 02 SETS 3.NEXIEZ SERIES MR (AMEC) P11 (750KG) - CO - 60MPM, 2C2BC,:5S O P5, P6 QUANTITY?: 02 SETS 4.NEXIEZ SERIES MR (AMEC) P11 (750KG) -:CO - 60MPM, 2C2BC,  5S O P7, P8 QUANTITY?: 02 SETS TOTAL QUANTITY?: 07:SETS MADE IN THAILAND PACKING?: EXPORT STANDARD  SEAWORTHY PACKING, IN:CONTAINER OTHER TERMS AS PER CONTRACT  NO. VN22066 TLE-TN-AL  DATED MAY 27, 2022 L C NUMBER LI22B06154 HS CODE?: 842810  SH&gt; TAX ID ?:01055550:47206  CN&gt; TAX ID?: 0102787668 TEL ?+84 24 3555 8022  FAX ?+84 24 3556 26:50 E-MAIL ?:  HAN.DOC@NAMLONGLOGISTICS.VN CONTACT PERSON ?:  TRINH HOANG:(MS.)  NP&gt; TAX ID?: 0102787668 TEL ?+84 24 3555 8022  FAX ?+84 24 3556 2:650 E-MAIL ?:  HAN.DOC@NAMLONGLOGISTICS.VN CONTACT PERSON ?:  TRINH HOANG (MS.)</v>
          </cell>
          <cell r="E770">
            <v>13965</v>
          </cell>
          <cell r="F770" t="str">
            <v>TCLU6760673</v>
          </cell>
          <cell r="G770" t="str">
            <v>4500</v>
          </cell>
          <cell r="H770" t="str">
            <v>THAY22113</v>
          </cell>
          <cell r="I770" t="str">
            <v>THE M CORP GLOBAL CO., LTD.::896 35 SV CITY BUILDING, FLOOR 21 R:AMA 3 RD., BANGPONGPANG, YANNAWA, B:ANGKOK 10120          SH&gt;</v>
          </cell>
          <cell r="J770" t="str">
            <v>NAM LONG LOGISTICS CO.,LTD.::ROOM 201, 02 FLOOR, IDMC BUILDING,:105 LANG HA, DONG DA DISTRICT, HA N:OI CITY, VIET NAM           CN&gt;</v>
          </cell>
          <cell r="K770" t="str">
            <v>BKKCY1174600</v>
          </cell>
          <cell r="L770" t="str">
            <v>NAVIOS UNISON 012E</v>
          </cell>
          <cell r="M770" t="str">
            <v>21/10/2022 15:35:08</v>
          </cell>
          <cell r="N770" t="str">
            <v>ONE</v>
          </cell>
          <cell r="O770">
            <v>14</v>
          </cell>
          <cell r="P770" t="str">
            <v>TC-HICT</v>
          </cell>
          <cell r="Q770">
            <v>0</v>
          </cell>
          <cell r="R770">
            <v>0</v>
          </cell>
          <cell r="S770">
            <v>0</v>
          </cell>
          <cell r="U770">
            <v>14</v>
          </cell>
        </row>
        <row r="771">
          <cell r="A771" t="str">
            <v>TRHU4174340</v>
          </cell>
          <cell r="B771">
            <v>765</v>
          </cell>
          <cell r="C771" t="str">
            <v>13 BE,SHIPPER S LOAD AND COUNT 4 X 40 HC CONTAINERS  KILN DRIED RED OAK LUMB:ER ------------------------------  X20220805918694 SH ECODE?:62-0115690:CN ECODE?:TAX ID?: 0104895210  CN&gt; TAX ID?: 0104895210 NP&gt; TAX ID?: 01048:95210</v>
          </cell>
          <cell r="E771">
            <v>24085.7402</v>
          </cell>
          <cell r="F771" t="str">
            <v>TRHU4174340</v>
          </cell>
          <cell r="G771" t="str">
            <v>4500</v>
          </cell>
          <cell r="H771" t="str">
            <v>0360075</v>
          </cell>
          <cell r="I771" t="str">
            <v>ASF, INC.::C O ANDERSON-TULLY LUMBER COMPANY:3812 SPRINGHILL AVE., MOBILE, AL  3:6608 EIN NUMBER 62-0115690</v>
          </cell>
          <cell r="J771" t="str">
            <v>VIET QUANG WOOD CO., LTD.::NGA 3, CHO CHANG SON, CHANG SON  VI:LLAGE THACH THAT WARD,  HANOI CITY,:VIETNAM             CN&gt;</v>
          </cell>
          <cell r="K771" t="str">
            <v>RICCDV722600</v>
          </cell>
          <cell r="L771" t="str">
            <v>NAVIOS UNISON 012E</v>
          </cell>
          <cell r="M771" t="str">
            <v>21/10/2022 15:50:57</v>
          </cell>
          <cell r="N771" t="str">
            <v>ONE</v>
          </cell>
          <cell r="O771">
            <v>14</v>
          </cell>
          <cell r="P771" t="str">
            <v>TC-HICT</v>
          </cell>
          <cell r="Q771">
            <v>0</v>
          </cell>
          <cell r="R771">
            <v>0</v>
          </cell>
          <cell r="S771">
            <v>0</v>
          </cell>
          <cell r="U771">
            <v>14</v>
          </cell>
        </row>
        <row r="772">
          <cell r="A772" t="str">
            <v>TCNU5403880</v>
          </cell>
          <cell r="B772">
            <v>766</v>
          </cell>
          <cell r="C772" t="str">
            <v>49 PK,SHIPPER S LOAD &amp; COUNT STC. SHIPPER S DESIRE TO STATE THAT (34 CRATES,:20 BARES, 15 CARTONS,14 CASES,3 BUNDLES) COMMODITY?: MITSUBISHI ELEVATO:R  FOR BAC GIANG ONCOLOGY HOSPITAL 1. NEXIEZ SERIES MR (AMEC) P20 (135:0KG) - 2S - 90MPM,  3CSAI22, 8S O P1,P2 QUANTITY?: 02 SETS 2. NEXIEZ SE:RIES MR (AMEC) P13 (900KG) - CO - 90MPM, 3CSAI22, 8S O P3 QUANTITY?: 01SET TOTAL QUANTITY?: 03 SETS MADE IN THAILAND PACKING?: EXPORT STANDARD:SEAWORTHY PACKING, IN CONTAINER DETAILS AS PER CONTRACT  NO. VN21348:TLE-TN DATED DEC 15,  2021 ANNEX NO. MELCO BOD PXXZ27-01 DATED 26 APR:2022 L C NUMBER 0136IL2100569 HS CODE?: 842810  CN&gt; TAX ID?:0102787668 T:EL ?+84 24 3555 8022 FAX ?+84 24 3556 2650 E-MAIL ?: HAN.DOC@NAMLONGLOGISTICS.VN CONTACT PERSON ?: TRINH HOANG  NP&gt; TAX ID?:0102787668 TEL ?+84 24:3555 8022 FAX ?+84 24 3556 2650 E-MAIL ?: HAN.DOC@NAMLONGLOGISTICS.VN C:ONTACT PERSON ?: TRINH HOANG</v>
          </cell>
          <cell r="E772">
            <v>13214</v>
          </cell>
          <cell r="F772" t="str">
            <v>TCNU5403880</v>
          </cell>
          <cell r="G772" t="str">
            <v>4500</v>
          </cell>
          <cell r="H772" t="str">
            <v>THAY22105</v>
          </cell>
          <cell r="I772" t="str">
            <v>THE M CORP GLOBAL CO., LTD.::896 35 SV CITY TOWER 1 FLOOR 21,  R:AMA 3 ROAD, BANGPONGPANG, YANNAWA,:BANGKOK 10120</v>
          </cell>
          <cell r="J772" t="str">
            <v>NAM LONG LOGISTICS CO.,LTD.::ROOM 201,02 FLOOR, IDMC BUILDING, 1:05 LANG HA, DONG DA DISTRICT, HA NO:I CITY, VIET NAM           CN&gt;</v>
          </cell>
          <cell r="K772" t="str">
            <v>BKKCY1169300</v>
          </cell>
          <cell r="L772" t="str">
            <v>NAVIOS UNISON 012E</v>
          </cell>
          <cell r="M772" t="str">
            <v>21/10/2022 15:55:46</v>
          </cell>
          <cell r="N772" t="str">
            <v>ONE</v>
          </cell>
          <cell r="O772">
            <v>14</v>
          </cell>
          <cell r="P772" t="str">
            <v>TC-HICT</v>
          </cell>
          <cell r="Q772">
            <v>0</v>
          </cell>
          <cell r="R772">
            <v>0</v>
          </cell>
          <cell r="S772">
            <v>0</v>
          </cell>
          <cell r="U772">
            <v>14</v>
          </cell>
        </row>
        <row r="773">
          <cell r="A773" t="str">
            <v>TCLU7829990</v>
          </cell>
          <cell r="B773">
            <v>767</v>
          </cell>
          <cell r="C773" t="str">
            <v>50 PK,SHIPPER S LOAD &amp; COUNT STC. SHIPPER S DESIRE TO STATE THAT (73 CRATES,:42 BARES,30 CARTONS, 34 CASES, 3 BUNDLES) COMMODITY?: MITSUBISHI ELEVAT:OR  FOR (ALPHA)  COMPLEX BUILDING IN HOA MAC 1.NEXIEZ SERIES MR (AMEC):P11(750KG) - CO - 105MPM, 1C2BC, 10S O P1 QUANTITY?: 01 SET 2.NEXIEZ S:ERIES MR (AMEC) P11 (750KG) - CO - 105MPM, 2C2BC, 10S O P2, P3 QUANTITY?: 02 SETS 3.NEXIEZ SERIES MR (AMEC) P11 (750KG) - CO - 60MPM, 2C2BC,:5S O P5, P6 QUANTITY?: 02 SETS 4.NEXIEZ SERIES MR (AMEC) P11 (750KG) -:CO - 60MPM, 2C2BC,  5S O P7, P8 QUANTITY?: 02 SETS TOTAL QUANTITY?: 07:SETS MADE IN THAILAND PACKING?: EXPORT STANDARD  SEAWORTHY PACKING, IN:CONTAINER OTHER TERMS AS PER CONTRACT  NO. VN22066 TLE-TN-AL  DATED MAY 27, 2022 L C NUMBER LI22B06154 HS CODE?: 842810  SH&gt; TAX ID ?:01055550:47206  CN&gt; TAX ID?: 0102787668 TEL ?+84 24 3555 8022  FAX ?+84 24 3556 26:50 E-MAIL ?:  HAN.DOC@NAMLONGLOGISTICS.VN CONTACT PERSON ?:  TRINH HOANG:(MS.)  NP&gt; TAX ID?: 0102787668 TEL ?+84 24 3555 8022  FAX ?+84 24 3556 2:650 E-MAIL ?:  HAN.DOC@NAMLONGLOGISTICS.VN CONTACT PERSON ?:  TRINH HOANG (MS.)</v>
          </cell>
          <cell r="E773">
            <v>13543</v>
          </cell>
          <cell r="F773" t="str">
            <v>TCLU7829990</v>
          </cell>
          <cell r="G773" t="str">
            <v>4500</v>
          </cell>
          <cell r="H773" t="str">
            <v>THAY22066</v>
          </cell>
          <cell r="I773" t="str">
            <v>THE M CORP GLOBAL CO., LTD.::896 35 SV CITY BUILDING, FLOOR 21 R:AMA 3 RD., BANGPONGPANG, YANNAWA, B:ANGKOK 10120          SH&gt;</v>
          </cell>
          <cell r="J773" t="str">
            <v>NAM LONG LOGISTICS CO.,LTD.::ROOM 201, 02 FLOOR, IDMC BUILDING,:105 LANG HA, DONG DA DISTRICT, HA N:OI CITY, VIET NAM           CN&gt;</v>
          </cell>
          <cell r="K773" t="str">
            <v>BKKCY1174600</v>
          </cell>
          <cell r="L773" t="str">
            <v>NAVIOS UNISON 012E</v>
          </cell>
          <cell r="M773" t="str">
            <v>21/10/2022 15:57:38</v>
          </cell>
          <cell r="N773" t="str">
            <v>ONE</v>
          </cell>
          <cell r="O773">
            <v>14</v>
          </cell>
          <cell r="P773" t="str">
            <v>TC-HICT</v>
          </cell>
          <cell r="Q773">
            <v>0</v>
          </cell>
          <cell r="R773">
            <v>0</v>
          </cell>
          <cell r="S773">
            <v>0</v>
          </cell>
          <cell r="U773">
            <v>14</v>
          </cell>
        </row>
        <row r="774">
          <cell r="A774" t="str">
            <v>HLBU2271496</v>
          </cell>
          <cell r="B774">
            <v>768</v>
          </cell>
          <cell r="C774" t="str">
            <v>960 BAGS
96.00 MTS OF LLDPE 218BJ
ORIGIN: SAUDI ARABIA
PACKING: IN 25KG BAGS
LC NUMBER : T2226301048TXS DATED 20
SEP 2022
H.S. CODE: 390110
NO. OF BAGS: 3840
SABIC ORDER NO.: 4240520
*TEL NO: 84-272 377 5544
FAX NO: 84-272 377 5545</v>
          </cell>
          <cell r="E774">
            <v>24416</v>
          </cell>
          <cell r="F774" t="str">
            <v>HLBU2271496</v>
          </cell>
          <cell r="G774" t="str">
            <v>4500</v>
          </cell>
          <cell r="H774" t="str">
            <v>1558348</v>
          </cell>
          <cell r="I774" t="str">
            <v>SABIC ASIA PACIFIC PTE LTD.
ONE TEMASEK AVENUE
#06-01 MILLENIA TOWER
SINGAPORE 039192</v>
          </cell>
          <cell r="J774" t="str">
            <v>TO ORDER
OF VIETNAM PROSPERITY JOINT STOCK
COMMERCIAL BANK-THANG LONG
BRANCH</v>
          </cell>
          <cell r="K774" t="str">
            <v>HLCUSIN220931901</v>
          </cell>
          <cell r="L774" t="str">
            <v>NAVIOS UNISON 012E</v>
          </cell>
          <cell r="M774" t="str">
            <v>21/10/2022 16:03:56</v>
          </cell>
          <cell r="N774" t="str">
            <v>HLC</v>
          </cell>
          <cell r="O774">
            <v>14</v>
          </cell>
          <cell r="P774" t="str">
            <v>TC-HICT</v>
          </cell>
          <cell r="Q774">
            <v>0</v>
          </cell>
          <cell r="R774">
            <v>0</v>
          </cell>
          <cell r="S774">
            <v>0</v>
          </cell>
          <cell r="U774">
            <v>14</v>
          </cell>
        </row>
        <row r="775">
          <cell r="A775" t="str">
            <v>CAIU6072592</v>
          </cell>
          <cell r="B775">
            <v>769</v>
          </cell>
          <cell r="C775" t="str">
            <v>25 PK,SHIPPER S LOAD &amp; COUNT STC. SHIPPER S DESIRE TO STATE THAT ( 10 CRATES:, 6 BARES, 4 CARTONS,  4 CASES,1 PALLET)  COMMODITY?: MITSUBISHI ELEVAT:OR FOR (ALPHA) THOI DAI - BAC NINH 1. NEXIEZ SERIES MR (AMEC) P9 (600K:G) - CO - 60MPM, 1C2BC,  4S O P1 QUANTITY?: 01 SET TOTAL QUANTITY?: 01 S:ET MADE IN THAILAND PACKING?: EXPORT STANDARD  SEAWORTHY PACKING, IN CONTAINER OTHER TERMS AS PER CONTRACT NO.  VN22139 TLE-TN-AL  DATED JUN:16, 2022 L C NUMBER LI22B07219 HS CODE?: 842810  SH&gt; TAX ID ?:0105555047:206  CN&gt; TAX ID?: 0102787668 TEL ?+84 24 3555 8022  FAX ?+84 243556 2650:E-MAIL ?:  HAN.DOC@NAMLONGLOGISTICS.VN   CONTACT PERSON ?: TRINH HOANG:(MS.)  NP&gt; TAX ID?: 0102787668 TEL ?+84 24 3555 8022  FAX ?+84 243556 2650 E-MAIL ?:  HAN.DOC@NAMLONGLOGISTICS.VN   CONTACT PERSON ?: TRINH HOANG:(MS.)</v>
          </cell>
          <cell r="E775">
            <v>4668</v>
          </cell>
          <cell r="F775" t="str">
            <v>CAIU6072592</v>
          </cell>
          <cell r="G775" t="str">
            <v>2200</v>
          </cell>
          <cell r="H775" t="str">
            <v>THAY22059</v>
          </cell>
          <cell r="I775" t="str">
            <v>THE M CORP GLOBAL CO., LTD.::896 35 SV CITY TOWER 1 FLOOR 21,  R:AMA 3 ROAD, BANGPONGPANG, YANNAWA,:BANGKOK 10120                   SH&gt;</v>
          </cell>
          <cell r="J775" t="str">
            <v>NAM LONG LOGISTICS CO.,LTD.::ROOM 201, 02 FLOOR, IDMC BUILDING,:105 LANG HA, DONG DA DISTRICT, HA N:OI CITY VIET NAM            CN&gt;</v>
          </cell>
          <cell r="K775" t="str">
            <v>BKKCY1200300</v>
          </cell>
          <cell r="L775" t="str">
            <v>NAVIOS UNISON 012E</v>
          </cell>
          <cell r="M775" t="str">
            <v>21/10/2022 16:05:52</v>
          </cell>
          <cell r="N775" t="str">
            <v>ONE</v>
          </cell>
          <cell r="O775">
            <v>14</v>
          </cell>
          <cell r="P775" t="str">
            <v>TC-HICT</v>
          </cell>
          <cell r="Q775">
            <v>0</v>
          </cell>
          <cell r="R775">
            <v>0</v>
          </cell>
          <cell r="S775">
            <v>0</v>
          </cell>
          <cell r="U775">
            <v>14</v>
          </cell>
        </row>
        <row r="776">
          <cell r="A776" t="str">
            <v>MOAU5805109</v>
          </cell>
          <cell r="B776">
            <v>770</v>
          </cell>
          <cell r="C776" t="str">
            <v>101 CT,SHIPPER S LOAD &amp; COUNT STC. SHIPPER S DESIRE TO STATE THAT TOSHIBA OUT:DOOR MULTI TYPE AIR CONDITIONER, COOLING ONLY, OPERATES 220V 1PH 50HZ,:THAILAND ORIGIN. TOSHIBA INDOOR MULTI HI-WALL TYPE AIR CONDITIONER, C:OOLING ONLY, OPERATES 220V 1PH 50HZ, THAILAND ORIGIN. PO4600002172 (2N:D) HS CODE?: 8415</v>
          </cell>
          <cell r="E776">
            <v>2262</v>
          </cell>
          <cell r="F776" t="str">
            <v>MOAU5805109</v>
          </cell>
          <cell r="G776" t="str">
            <v>2200</v>
          </cell>
          <cell r="H776" t="str">
            <v>THAW27762</v>
          </cell>
          <cell r="I776" t="str">
            <v>DACHSER (THAILAND) CO.,LTD.::1768 THAI SUMMIT TOWER, 31ST FLOOR,:NEW PETCHBURI ROAD, BANGKAPI HUAYK:WANG, BANGKOK 10310 THAILAND</v>
          </cell>
          <cell r="J776" t="str">
            <v>DACHSER VIETNAM CO., LTD.::9F, DINH LE BUILDING, 01 DINH LE ST:REET, WARD 13 DISTRICT 4, HO CHI MI:NH CITY, VIETNAM</v>
          </cell>
          <cell r="K776" t="str">
            <v>BKKCX3634800</v>
          </cell>
          <cell r="L776" t="str">
            <v>NAVIOS UNISON 012E</v>
          </cell>
          <cell r="M776" t="str">
            <v>21/10/2022 16:12:23</v>
          </cell>
          <cell r="N776" t="str">
            <v>ONE</v>
          </cell>
          <cell r="O776">
            <v>14</v>
          </cell>
          <cell r="P776" t="str">
            <v>TC-HICT</v>
          </cell>
          <cell r="Q776">
            <v>0</v>
          </cell>
          <cell r="R776">
            <v>0</v>
          </cell>
          <cell r="S776">
            <v>0</v>
          </cell>
          <cell r="U776">
            <v>14</v>
          </cell>
        </row>
        <row r="777">
          <cell r="A777" t="str">
            <v>TCKU6543808</v>
          </cell>
          <cell r="B777">
            <v>771</v>
          </cell>
          <cell r="C777" t="str">
            <v>960 BAGS
96.00 MTS OF LLDPE 218BJ
ORIGIN: SAUDI ARABIA
PACKING: IN 25KG BAGS
LC NUMBER : T2226301048TXS DATED 20
SEP 2022
H.S. CODE: 390110
NO. OF BAGS: 3840
SABIC ORDER NO.: 4240520
*TEL NO: 84-272 377 5544
FAX NO: 84-272 377 5545</v>
          </cell>
          <cell r="E777">
            <v>24416</v>
          </cell>
          <cell r="F777" t="str">
            <v>TCKU6543808</v>
          </cell>
          <cell r="G777" t="str">
            <v>4500</v>
          </cell>
          <cell r="H777" t="str">
            <v>1551810</v>
          </cell>
          <cell r="I777" t="str">
            <v>SABIC ASIA PACIFIC PTE LTD.
ONE TEMASEK AVENUE
#06-01 MILLENIA TOWER
SINGAPORE 039192</v>
          </cell>
          <cell r="J777" t="str">
            <v>TO ORDER
OF VIETNAM PROSPERITY JOINT STOCK
COMMERCIAL BANK-THANG LONG
BRANCH</v>
          </cell>
          <cell r="K777" t="str">
            <v>HLCUSIN220931901</v>
          </cell>
          <cell r="L777" t="str">
            <v>NAVIOS UNISON 012E</v>
          </cell>
          <cell r="M777" t="str">
            <v>21/10/2022 16:17:13</v>
          </cell>
          <cell r="N777" t="str">
            <v>HLC</v>
          </cell>
          <cell r="O777">
            <v>14</v>
          </cell>
          <cell r="P777" t="str">
            <v>TC-HICT</v>
          </cell>
          <cell r="Q777">
            <v>0</v>
          </cell>
          <cell r="R777">
            <v>0</v>
          </cell>
          <cell r="S777">
            <v>0</v>
          </cell>
          <cell r="U777">
            <v>14</v>
          </cell>
        </row>
        <row r="778">
          <cell r="A778" t="str">
            <v>KKTU7848824</v>
          </cell>
          <cell r="B778">
            <v>772</v>
          </cell>
          <cell r="C778" t="str">
            <v>30 PK,SHIPPER S LOAD &amp; COUNT STC.  SHIPPER S DESIRE TO STATE THAT (12 CRATES:,7 BARES,5 CARTONS, 5 CASES,1 BUNDLE) COMMODITY?: MITSUBISHI ELEVATOR:FOR COMPLEX BUILDING IN HOA MAC 1. NEXIEZ SERIES MR (AMEC) P15(1000KG):-CO-105MPM,1C2BC, 10S O P4 QUANTITY?: 01 SET TOTAL QUANTITY?: 01 SET MAD:E IN THAILAND PACKING?: EXPORT STANDARD  SEAWORTHY  PACKING, IN CONTAINER OTHER TERMS AS PER CONTRACT  NO.VN22067 TLE-TN  DATED MAY 27,2022 L:C NUMBER LI22B06160 HS CODE?: 842810  CN&gt; TAX ID?: 010278766 TEL ?+84 24:3555 8022 FAX ?+84 24 3556 2650 E-MAIL?: HAN.DOC@NAMLONGLOGISTICS.VN CO:NTACT PERSON?:TRINH HOANG(MS.)  NP&gt; TAX ID?: 010278766</v>
          </cell>
          <cell r="E778">
            <v>7627</v>
          </cell>
          <cell r="F778" t="str">
            <v>KKTU7848824</v>
          </cell>
          <cell r="G778" t="str">
            <v>2200</v>
          </cell>
          <cell r="H778" t="str">
            <v>THAT15800</v>
          </cell>
          <cell r="I778" t="str">
            <v>THE M CORP GLOBAL CO., LTD.::896 35 SV CITY TOWER 1 FLOOR 21,  R:AMA 3 ROAD, BANGPONGPANG, YANNAWA,:BANGKOK 10120</v>
          </cell>
          <cell r="J778" t="str">
            <v>NAM LONG LOGISTICS CO.,LTD.::ROOM 201,02 FLOOR, IDMC BUILDING, 1:05 LANG HA, DONG DA DISTRICT, HA NO:I CITY,VIET NAM            CN&gt;</v>
          </cell>
          <cell r="K778" t="str">
            <v>BKKCY1178300</v>
          </cell>
          <cell r="L778" t="str">
            <v>NAVIOS UNISON 012E</v>
          </cell>
          <cell r="M778" t="str">
            <v>21/10/2022 16:20:07</v>
          </cell>
          <cell r="N778" t="str">
            <v>ONE</v>
          </cell>
          <cell r="O778">
            <v>14</v>
          </cell>
          <cell r="P778" t="str">
            <v>TC-HICT</v>
          </cell>
          <cell r="Q778">
            <v>0</v>
          </cell>
          <cell r="R778">
            <v>0</v>
          </cell>
          <cell r="S778">
            <v>0</v>
          </cell>
          <cell r="U778">
            <v>14</v>
          </cell>
        </row>
        <row r="779">
          <cell r="A779" t="str">
            <v>FANU3104279</v>
          </cell>
          <cell r="B779">
            <v>773</v>
          </cell>
          <cell r="C779" t="str">
            <v>1000 BAGS
1 X 40'HC
1,000 BAGS
NON DAIRY CREAMER
ALMERCREME R941
* FAX : (084-8) 39975111
VAT CODE:0310474190
** FAX : (084-8) 39975111
E-MAIL :
IMPORTVIETNAM@BRENNTAG-ASIA.COM</v>
          </cell>
          <cell r="E779">
            <v>25500</v>
          </cell>
          <cell r="F779" t="str">
            <v>FANU3104279</v>
          </cell>
          <cell r="G779" t="str">
            <v>4500</v>
          </cell>
          <cell r="H779" t="str">
            <v>HLB8136159</v>
          </cell>
          <cell r="I779" t="str">
            <v>ALMER MALAYSIA SDN. BHD. (741172-X)
PLO 766, JALAN KELULI 7,
PASIR GUDANG INDUSTRIAL ESTATE,
81700 PASIR GUDANG,
JOHOR, MALAYSIA
TEL: +607-2552889 FAX: +607-2555889</v>
          </cell>
          <cell r="J779" t="str">
            <v>BRENNTAG VIETNAM COMPANY LIMITED
120, HOANG HOA THAM,
WARD 7, BINH THANH DISTRICT,
HO CHI MINH CITY, VIETNAM
ATTN : MS LOAN
TEL : (84-8) 39975050 *</v>
          </cell>
          <cell r="K779" t="str">
            <v>HLCUKUL220920056</v>
          </cell>
          <cell r="L779" t="str">
            <v>NAVIOS UNISON 012E</v>
          </cell>
          <cell r="M779" t="str">
            <v>21/10/2022 16:20:28</v>
          </cell>
          <cell r="N779" t="str">
            <v>HLC</v>
          </cell>
          <cell r="O779">
            <v>14</v>
          </cell>
          <cell r="P779" t="str">
            <v>TC-HICT</v>
          </cell>
          <cell r="Q779">
            <v>0</v>
          </cell>
          <cell r="R779">
            <v>0</v>
          </cell>
          <cell r="S779">
            <v>0</v>
          </cell>
          <cell r="U779">
            <v>14</v>
          </cell>
        </row>
        <row r="780">
          <cell r="A780" t="str">
            <v>HLBU3348782</v>
          </cell>
          <cell r="B780">
            <v>774</v>
          </cell>
          <cell r="C780" t="str">
            <v>960 BAGS
96.00 MTS OF LLDPE 218BJ
ORIGIN: SAUDI ARABIA
PACKING: IN 25KG BAGS
LC NUMBER : T2226301048TXS DATED 20
SEP 2022
H.S. CODE: 390110
NO. OF BAGS: 3840
SABIC ORDER NO.: 4240520
*TEL NO: 84-272 377 5544
FAX NO: 84-272 377 5545</v>
          </cell>
          <cell r="E780">
            <v>24416</v>
          </cell>
          <cell r="F780" t="str">
            <v>HLBU3348782</v>
          </cell>
          <cell r="G780" t="str">
            <v>4500</v>
          </cell>
          <cell r="H780" t="str">
            <v>1558387</v>
          </cell>
          <cell r="I780" t="str">
            <v>SABIC ASIA PACIFIC PTE LTD.
ONE TEMASEK AVENUE
#06-01 MILLENIA TOWER
SINGAPORE 039192</v>
          </cell>
          <cell r="J780" t="str">
            <v>TO ORDER
OF VIETNAM PROSPERITY JOINT STOCK
COMMERCIAL BANK-THANG LONG
BRANCH</v>
          </cell>
          <cell r="K780" t="str">
            <v>HLCUSIN220931901</v>
          </cell>
          <cell r="L780" t="str">
            <v>NAVIOS UNISON 012E</v>
          </cell>
          <cell r="M780" t="str">
            <v>21/10/2022 16:21:58</v>
          </cell>
          <cell r="N780" t="str">
            <v>HLC</v>
          </cell>
          <cell r="O780">
            <v>14</v>
          </cell>
          <cell r="P780" t="str">
            <v>TC-HICT</v>
          </cell>
          <cell r="Q780">
            <v>0</v>
          </cell>
          <cell r="R780">
            <v>0</v>
          </cell>
          <cell r="S780">
            <v>0</v>
          </cell>
          <cell r="U780">
            <v>14</v>
          </cell>
        </row>
        <row r="781">
          <cell r="A781" t="str">
            <v>HLBU3129531</v>
          </cell>
          <cell r="B781">
            <v>775</v>
          </cell>
          <cell r="C781" t="str">
            <v>960 BAGS
96.00 MTS OF LLDPE 218BJ
ORIGIN: SAUDI ARABIA
PACKING: IN 25KG BAGS
LC NUMBER : T2226301048TXS DATED 20
SEP 2022
H.S. CODE: 390110
NO. OF BAGS: 3840
SABIC ORDER NO.: 4240520
*TEL NO: 84-272 377 5544
FAX NO: 84-272 377 5545</v>
          </cell>
          <cell r="E781">
            <v>24416</v>
          </cell>
          <cell r="F781" t="str">
            <v>HLBU3129531</v>
          </cell>
          <cell r="G781" t="str">
            <v>4500</v>
          </cell>
          <cell r="H781" t="str">
            <v>1555158</v>
          </cell>
          <cell r="I781" t="str">
            <v>SABIC ASIA PACIFIC PTE LTD.
ONE TEMASEK AVENUE
#06-01 MILLENIA TOWER
SINGAPORE 039192</v>
          </cell>
          <cell r="J781" t="str">
            <v>TO ORDER
OF VIETNAM PROSPERITY JOINT STOCK
COMMERCIAL BANK-THANG LONG
BRANCH</v>
          </cell>
          <cell r="K781" t="str">
            <v>HLCUSIN220931901</v>
          </cell>
          <cell r="L781" t="str">
            <v>NAVIOS UNISON 012E</v>
          </cell>
          <cell r="M781" t="str">
            <v>21/10/2022 16:29:16</v>
          </cell>
          <cell r="N781" t="str">
            <v>HLC</v>
          </cell>
          <cell r="O781">
            <v>14</v>
          </cell>
          <cell r="P781" t="str">
            <v>TC-HICT</v>
          </cell>
          <cell r="Q781">
            <v>0</v>
          </cell>
          <cell r="R781">
            <v>0</v>
          </cell>
          <cell r="S781">
            <v>0</v>
          </cell>
          <cell r="U781">
            <v>14</v>
          </cell>
        </row>
        <row r="782">
          <cell r="A782" t="str">
            <v>JZPU4103129</v>
          </cell>
          <cell r="B782">
            <v>776</v>
          </cell>
          <cell r="C782" t="str">
            <v>1800 CARTONS 1400 CTNS
COWHEAD FULL CREAM DAIRY MILK 1L X 12 (UHT)
400 CTNS
COWHEAD LITE PURE MILK LOW FAT 1L X 12 (UHT)
HS CODE: 40120</v>
          </cell>
          <cell r="E782">
            <v>23436</v>
          </cell>
          <cell r="F782" t="str">
            <v>JZPU4103129</v>
          </cell>
          <cell r="G782" t="str">
            <v>2200</v>
          </cell>
          <cell r="H782" t="str">
            <v>1039799</v>
          </cell>
          <cell r="I782" t="str">
            <v>PACTUM DAIRY GROUP PTY LTD 
1/102 OLD DOOKIE RD, 
SHEPPARTON  VIC 3630 AUSTRALIA</v>
          </cell>
          <cell r="J782" t="str">
            <v>SOLVE ASIA (VIETNAM) COMPANY 
LIMITED 
NO 11, 172/1, NGUYEN TUAN STREET 
NHAN CHINH WARD, THANH XUAN 
DISTRICT HA NOI CITY, VIET NAM.</v>
          </cell>
          <cell r="K782" t="str">
            <v>ZIMUSYD000018497</v>
          </cell>
          <cell r="L782" t="str">
            <v>DELOS WAVE 132N</v>
          </cell>
          <cell r="M782" t="str">
            <v>21/10/2022 17:00:09</v>
          </cell>
          <cell r="N782" t="str">
            <v>ZIM</v>
          </cell>
          <cell r="O782">
            <v>14</v>
          </cell>
          <cell r="P782" t="str">
            <v>TC-HICT</v>
          </cell>
          <cell r="Q782">
            <v>0</v>
          </cell>
          <cell r="R782">
            <v>0</v>
          </cell>
          <cell r="S782">
            <v>0</v>
          </cell>
          <cell r="U782">
            <v>14</v>
          </cell>
        </row>
        <row r="783">
          <cell r="A783" t="str">
            <v>ZCSU7801721</v>
          </cell>
          <cell r="B783">
            <v>777</v>
          </cell>
          <cell r="C783" t="str">
            <v>106 BALES 8 X 40' HIGH CUBE CONTAINERS
198029 KG - AUSTRALIAN RAW
COTTON 2022 CROP
HS CODE NO. 52010000
CARGO NETT WEIGHT:198,029.000 KG</v>
          </cell>
          <cell r="E783">
            <v>24836</v>
          </cell>
          <cell r="F783" t="str">
            <v>ZCSU7801721</v>
          </cell>
          <cell r="G783" t="str">
            <v>4500</v>
          </cell>
          <cell r="H783" t="str">
            <v>1011402</v>
          </cell>
          <cell r="I783" t="str">
            <v>NAMOI COTTON MARKETING ALLIANCE 
1B KITCHENER STREET, TOOWOOMBA, 
4350 QLD, AUSTRALIA</v>
          </cell>
          <cell r="J783" t="str">
            <v>TO ORDER OF VIETINBANK, 
HOAN KIEM BRANCH</v>
          </cell>
          <cell r="K783" t="str">
            <v>ZIMUSYD000017767</v>
          </cell>
          <cell r="L783" t="str">
            <v>DELOS WAVE 132N</v>
          </cell>
          <cell r="M783" t="str">
            <v>21/10/2022 17:42:12</v>
          </cell>
          <cell r="N783" t="str">
            <v>ZIM</v>
          </cell>
          <cell r="O783">
            <v>14</v>
          </cell>
          <cell r="P783" t="str">
            <v>TC-HICT</v>
          </cell>
          <cell r="Q783">
            <v>0</v>
          </cell>
          <cell r="R783">
            <v>0</v>
          </cell>
          <cell r="S783">
            <v>0</v>
          </cell>
          <cell r="U783">
            <v>14</v>
          </cell>
        </row>
        <row r="784">
          <cell r="A784" t="str">
            <v>ZCSU6994821</v>
          </cell>
          <cell r="B784">
            <v>778</v>
          </cell>
          <cell r="C784" t="str">
            <v>106 BALES 8 X 40' HIGH CUBE CONTAINERS
198029 KG - AUSTRALIAN RAW
COTTON 2022 CROP
HS CODE NO. 52010000
CARGO NETT WEIGHT:198,029.000 KG</v>
          </cell>
          <cell r="E784">
            <v>24962</v>
          </cell>
          <cell r="F784" t="str">
            <v>ZCSU6994821</v>
          </cell>
          <cell r="G784" t="str">
            <v>4500</v>
          </cell>
          <cell r="H784" t="str">
            <v>1011401</v>
          </cell>
          <cell r="I784" t="str">
            <v>NAMOI COTTON MARKETING ALLIANCE 
1B KITCHENER STREET, TOOWOOMBA, 
4350 QLD, AUSTRALIA</v>
          </cell>
          <cell r="J784" t="str">
            <v>TO ORDER OF VIETINBANK, 
HOAN KIEM BRANCH</v>
          </cell>
          <cell r="K784" t="str">
            <v>ZIMUSYD000017767</v>
          </cell>
          <cell r="L784" t="str">
            <v>DELOS WAVE 132N</v>
          </cell>
          <cell r="M784" t="str">
            <v>21/10/2022 17:44:59</v>
          </cell>
          <cell r="N784" t="str">
            <v>ZIM</v>
          </cell>
          <cell r="O784">
            <v>14</v>
          </cell>
          <cell r="P784" t="str">
            <v>TC-HICT</v>
          </cell>
          <cell r="Q784">
            <v>0</v>
          </cell>
          <cell r="R784">
            <v>0</v>
          </cell>
          <cell r="S784">
            <v>0</v>
          </cell>
          <cell r="U784">
            <v>14</v>
          </cell>
        </row>
        <row r="785">
          <cell r="A785" t="str">
            <v>ZCSU6775459</v>
          </cell>
          <cell r="B785">
            <v>779</v>
          </cell>
          <cell r="C785" t="str">
            <v>106 BALES 8 X 40' HIGH CUBE CONTAINERS
198029 KG - AUSTRALIAN RAW
COTTON 2022 CROP
HS CODE NO. 52010000
CARGO NETT WEIGHT:198,029.000 KG</v>
          </cell>
          <cell r="E785">
            <v>24826</v>
          </cell>
          <cell r="F785" t="str">
            <v>ZCSU6775459</v>
          </cell>
          <cell r="G785" t="str">
            <v>4500</v>
          </cell>
          <cell r="H785" t="str">
            <v>1011404</v>
          </cell>
          <cell r="I785" t="str">
            <v>NAMOI COTTON MARKETING ALLIANCE 
1B KITCHENER STREET, TOOWOOMBA, 
4350 QLD, AUSTRALIA</v>
          </cell>
          <cell r="J785" t="str">
            <v>TO ORDER OF VIETINBANK, 
HOAN KIEM BRANCH</v>
          </cell>
          <cell r="K785" t="str">
            <v>ZIMUSYD000017767</v>
          </cell>
          <cell r="L785" t="str">
            <v>DELOS WAVE 132N</v>
          </cell>
          <cell r="M785" t="str">
            <v>21/10/2022 17:46:38</v>
          </cell>
          <cell r="N785" t="str">
            <v>ZIM</v>
          </cell>
          <cell r="O785">
            <v>14</v>
          </cell>
          <cell r="P785" t="str">
            <v>TC-HICT</v>
          </cell>
          <cell r="Q785">
            <v>0</v>
          </cell>
          <cell r="R785">
            <v>0</v>
          </cell>
          <cell r="S785">
            <v>0</v>
          </cell>
          <cell r="U785">
            <v>14</v>
          </cell>
        </row>
        <row r="786">
          <cell r="A786" t="str">
            <v>ZCSU6887510</v>
          </cell>
          <cell r="B786">
            <v>780</v>
          </cell>
          <cell r="C786" t="str">
            <v>106 BALES 8 X 40' HIGH CUBE CONTAINERS
198029 KG - AUSTRALIAN RAW
COTTON 2022 CROP
HS CODE NO. 52010000
CARGO NETT WEIGHT:198,029.000 KG</v>
          </cell>
          <cell r="E786">
            <v>24636</v>
          </cell>
          <cell r="F786" t="str">
            <v>ZCSU6887510</v>
          </cell>
          <cell r="G786" t="str">
            <v>4500</v>
          </cell>
          <cell r="H786" t="str">
            <v>1011417</v>
          </cell>
          <cell r="I786" t="str">
            <v>NAMOI COTTON MARKETING ALLIANCE 
1B KITCHENER STREET, TOOWOOMBA, 
4350 QLD, AUSTRALIA</v>
          </cell>
          <cell r="J786" t="str">
            <v>TO ORDER OF VIETINBANK, 
HOAN KIEM BRANCH</v>
          </cell>
          <cell r="K786" t="str">
            <v>ZIMUSYD000017767</v>
          </cell>
          <cell r="L786" t="str">
            <v>DELOS WAVE 132N</v>
          </cell>
          <cell r="M786" t="str">
            <v>21/10/2022 17:47:13</v>
          </cell>
          <cell r="N786" t="str">
            <v>ZIM</v>
          </cell>
          <cell r="O786">
            <v>14</v>
          </cell>
          <cell r="P786" t="str">
            <v>TC-HICT</v>
          </cell>
          <cell r="Q786">
            <v>0</v>
          </cell>
          <cell r="R786">
            <v>0</v>
          </cell>
          <cell r="S786">
            <v>0</v>
          </cell>
          <cell r="U786">
            <v>14</v>
          </cell>
        </row>
        <row r="787">
          <cell r="A787" t="str">
            <v>DFSU6943941</v>
          </cell>
          <cell r="B787">
            <v>781</v>
          </cell>
          <cell r="C787" t="str">
            <v>106 BALES 8 X 40' HIGH CUBE CONTAINERS
198029 KG - AUSTRALIAN RAW
COTTON 2022 CROP
HS CODE NO. 52010000
CARGO NETT WEIGHT:198,029.000 KG</v>
          </cell>
          <cell r="E787">
            <v>25070</v>
          </cell>
          <cell r="F787" t="str">
            <v>DFSU6943941</v>
          </cell>
          <cell r="G787" t="str">
            <v>4500</v>
          </cell>
          <cell r="H787" t="str">
            <v>1011415</v>
          </cell>
          <cell r="I787" t="str">
            <v>NAMOI COTTON MARKETING ALLIANCE 
1B KITCHENER STREET, TOOWOOMBA, 
4350 QLD, AUSTRALIA</v>
          </cell>
          <cell r="J787" t="str">
            <v>TO ORDER OF VIETINBANK, 
HOAN KIEM BRANCH</v>
          </cell>
          <cell r="K787" t="str">
            <v>ZIMUSYD000017767</v>
          </cell>
          <cell r="L787" t="str">
            <v>DELOS WAVE 132N</v>
          </cell>
          <cell r="M787" t="str">
            <v>21/10/2022 17:50:05</v>
          </cell>
          <cell r="N787" t="str">
            <v>ZIM</v>
          </cell>
          <cell r="O787">
            <v>14</v>
          </cell>
          <cell r="P787" t="str">
            <v>TC-HICT</v>
          </cell>
          <cell r="Q787">
            <v>0</v>
          </cell>
          <cell r="R787">
            <v>0</v>
          </cell>
          <cell r="S787">
            <v>0</v>
          </cell>
          <cell r="U787">
            <v>14</v>
          </cell>
        </row>
        <row r="788">
          <cell r="A788" t="str">
            <v>ZCSU7656156</v>
          </cell>
          <cell r="B788">
            <v>782</v>
          </cell>
          <cell r="C788" t="str">
            <v>106 BALES 8 X 40' HIGH CUBE CONTAINERS
198029 KG - AUSTRALIAN RAW
COTTON 2022 CROP
HS CODE NO. 52010000
CARGO NETT WEIGHT:198,029.000 KG</v>
          </cell>
          <cell r="E788">
            <v>24749</v>
          </cell>
          <cell r="F788" t="str">
            <v>ZCSU7656156</v>
          </cell>
          <cell r="G788" t="str">
            <v>4500</v>
          </cell>
          <cell r="H788" t="str">
            <v>1011416</v>
          </cell>
          <cell r="I788" t="str">
            <v>NAMOI COTTON MARKETING ALLIANCE 
1B KITCHENER STREET, TOOWOOMBA, 
4350 QLD, AUSTRALIA</v>
          </cell>
          <cell r="J788" t="str">
            <v>TO ORDER OF VIETINBANK, 
HOAN KIEM BRANCH</v>
          </cell>
          <cell r="K788" t="str">
            <v>ZIMUSYD000017767</v>
          </cell>
          <cell r="L788" t="str">
            <v>DELOS WAVE 132N</v>
          </cell>
          <cell r="M788" t="str">
            <v>21/10/2022 18:02:11</v>
          </cell>
          <cell r="N788" t="str">
            <v>ZIM</v>
          </cell>
          <cell r="O788">
            <v>14</v>
          </cell>
          <cell r="P788" t="str">
            <v>TC-HICT</v>
          </cell>
          <cell r="Q788">
            <v>0</v>
          </cell>
          <cell r="R788">
            <v>0</v>
          </cell>
          <cell r="S788">
            <v>0</v>
          </cell>
          <cell r="U788">
            <v>14</v>
          </cell>
        </row>
        <row r="789">
          <cell r="A789" t="str">
            <v>ZCSU6746506</v>
          </cell>
          <cell r="B789">
            <v>783</v>
          </cell>
          <cell r="C789" t="str">
            <v>106 BALES 8 X 40' HIGH CUBE CONTAINERS
198029 KG - AUSTRALIAN RAW
COTTON 2022 CROP
HS CODE NO. 52010000
CARGO NETT WEIGHT:198,029.000 KG</v>
          </cell>
          <cell r="E789">
            <v>24736</v>
          </cell>
          <cell r="F789" t="str">
            <v>ZCSU6746506</v>
          </cell>
          <cell r="G789" t="str">
            <v>4500</v>
          </cell>
          <cell r="H789" t="str">
            <v>1011418</v>
          </cell>
          <cell r="I789" t="str">
            <v>NAMOI COTTON MARKETING ALLIANCE 
1B KITCHENER STREET, TOOWOOMBA, 
4350 QLD, AUSTRALIA</v>
          </cell>
          <cell r="J789" t="str">
            <v>TO ORDER OF VIETINBANK, 
HOAN KIEM BRANCH</v>
          </cell>
          <cell r="K789" t="str">
            <v>ZIMUSYD000017767</v>
          </cell>
          <cell r="L789" t="str">
            <v>DELOS WAVE 132N</v>
          </cell>
          <cell r="M789" t="str">
            <v>21/10/2022 18:38:19</v>
          </cell>
          <cell r="N789" t="str">
            <v>ZIM</v>
          </cell>
          <cell r="O789">
            <v>14</v>
          </cell>
          <cell r="P789" t="str">
            <v>TC-HICT</v>
          </cell>
          <cell r="Q789">
            <v>0</v>
          </cell>
          <cell r="R789">
            <v>0</v>
          </cell>
          <cell r="S789">
            <v>0</v>
          </cell>
          <cell r="U789">
            <v>14</v>
          </cell>
        </row>
        <row r="790">
          <cell r="A790" t="str">
            <v>ZCSU7334519</v>
          </cell>
          <cell r="B790">
            <v>784</v>
          </cell>
          <cell r="C790" t="str">
            <v>106 BALES 8 X 40' HIGH CUBE CONTAINERS
198029 KG - AUSTRALIAN RAW
COTTON 2022 CROP
HS CODE NO. 52010000
CARGO NETT WEIGHT:198,029.000 KG</v>
          </cell>
          <cell r="E790">
            <v>25062</v>
          </cell>
          <cell r="F790" t="str">
            <v>ZCSU7334519</v>
          </cell>
          <cell r="G790" t="str">
            <v>4500</v>
          </cell>
          <cell r="H790" t="str">
            <v>1011405</v>
          </cell>
          <cell r="I790" t="str">
            <v>NAMOI COTTON MARKETING ALLIANCE 
1B KITCHENER STREET, TOOWOOMBA, 
4350 QLD, AUSTRALIA</v>
          </cell>
          <cell r="J790" t="str">
            <v>TO ORDER OF VIETINBANK, 
HOAN KIEM BRANCH</v>
          </cell>
          <cell r="K790" t="str">
            <v>ZIMUSYD000017767</v>
          </cell>
          <cell r="L790" t="str">
            <v>DELOS WAVE 132N</v>
          </cell>
          <cell r="M790" t="str">
            <v>21/10/2022 18:40:17</v>
          </cell>
          <cell r="N790" t="str">
            <v>ZIM</v>
          </cell>
          <cell r="O790">
            <v>14</v>
          </cell>
          <cell r="P790" t="str">
            <v>TC-HICT</v>
          </cell>
          <cell r="Q790">
            <v>0</v>
          </cell>
          <cell r="R790">
            <v>0</v>
          </cell>
          <cell r="S790">
            <v>0</v>
          </cell>
          <cell r="U790">
            <v>14</v>
          </cell>
        </row>
        <row r="791">
          <cell r="A791" t="str">
            <v>UACU3915301</v>
          </cell>
          <cell r="B791">
            <v>785</v>
          </cell>
          <cell r="C791" t="str">
            <v>22 BUNDLES
PRIMARY ALUMINIUM FOUNDRY ALLOY
A356.2 UNMODIFIED IN EGA ALLOY
44596. B-INGOT 10 KG
H.S.CODE NO : 76012000</v>
          </cell>
          <cell r="E791">
            <v>20579</v>
          </cell>
          <cell r="F791" t="str">
            <v>UACU3915301</v>
          </cell>
          <cell r="G791" t="str">
            <v>2200</v>
          </cell>
          <cell r="H791" t="str">
            <v>HLG0762166</v>
          </cell>
          <cell r="I791" t="str">
            <v>DUBAI ALUMINIUM PJSC
PO BOX 3627
DUBAI</v>
          </cell>
          <cell r="J791" t="str">
            <v>ENKEI VIETNAM CO., LTD
PLOT NO.N-2, THANG LONG INDUSTIAL
PARK
VONG LA COMMUNE,DONG ANH DISTRICT,
HANOI
VIETNAM</v>
          </cell>
          <cell r="K791" t="str">
            <v>HLCUDX3220928246</v>
          </cell>
          <cell r="L791" t="str">
            <v>NAVIOS UNISON 012E</v>
          </cell>
          <cell r="M791" t="str">
            <v>21/10/2022 19:30:42</v>
          </cell>
          <cell r="N791" t="str">
            <v>HLC</v>
          </cell>
          <cell r="O791">
            <v>14</v>
          </cell>
          <cell r="P791" t="str">
            <v>TC-HICT</v>
          </cell>
          <cell r="Q791">
            <v>0</v>
          </cell>
          <cell r="R791">
            <v>0</v>
          </cell>
          <cell r="S791">
            <v>0</v>
          </cell>
          <cell r="U791">
            <v>14</v>
          </cell>
        </row>
        <row r="792">
          <cell r="A792" t="str">
            <v>BMOU4511470</v>
          </cell>
          <cell r="B792">
            <v>786</v>
          </cell>
          <cell r="C792" t="str">
            <v>7440 CARTONS 1 X 40HC CONTAINER
BABY FOOD
HS CODE : 190190</v>
          </cell>
          <cell r="E792">
            <v>24000</v>
          </cell>
          <cell r="F792" t="str">
            <v>BMOU4511470</v>
          </cell>
          <cell r="G792" t="str">
            <v>4500</v>
          </cell>
          <cell r="H792" t="str">
            <v>19544084</v>
          </cell>
          <cell r="I792" t="str">
            <v>GMH TRADING PTY LTD 
30  GRAHAM ROAD CLAYTON SOUTH 
VIC 3169 AUSTRALIA 
PHONE: +61 3 9887 0930</v>
          </cell>
          <cell r="J792" t="str">
            <v>SAVEFOOD LIMITED LIABILITY COMPANY 
NO. 10 TRAN QUOC TOAN STREET, 
QUANG TRUNG WARD, 
TAX ID NUMBER : 09011193 
HUNG YEN CITY VIET NAM</v>
          </cell>
          <cell r="K792" t="str">
            <v>ZIMUSYD000019802</v>
          </cell>
          <cell r="L792" t="str">
            <v>DELOS WAVE 132N</v>
          </cell>
          <cell r="M792" t="str">
            <v>21/10/2022 19:33:27</v>
          </cell>
          <cell r="N792" t="str">
            <v>ZIM</v>
          </cell>
          <cell r="O792">
            <v>14</v>
          </cell>
          <cell r="P792" t="str">
            <v>TC-HICT</v>
          </cell>
          <cell r="Q792">
            <v>0</v>
          </cell>
          <cell r="R792">
            <v>0</v>
          </cell>
          <cell r="S792">
            <v>0</v>
          </cell>
          <cell r="U792">
            <v>14</v>
          </cell>
        </row>
        <row r="793">
          <cell r="A793" t="str">
            <v>CAIU8469737</v>
          </cell>
          <cell r="B793">
            <v>787</v>
          </cell>
          <cell r="C793" t="str">
            <v>1100 PACKAGES
COOKER HOOD
HS CODE 84146000</v>
          </cell>
          <cell r="E793">
            <v>7370</v>
          </cell>
          <cell r="F793" t="str">
            <v>CAIU8469737</v>
          </cell>
          <cell r="G793" t="str">
            <v>4500</v>
          </cell>
          <cell r="H793" t="str">
            <v>HLB8896585,HLC8896585</v>
          </cell>
          <cell r="I793" t="str">
            <v>KUEHNE + NAGEL NAKLIYAT LTD. STI.
HALITZIYA BULVARI YAPIKREDI IS MRK.
A BLOK KAT:4 74 35210 KONAK IZMIR
P: +902324830033
AGENT OF BLUE ANCHOR LINE</v>
          </cell>
          <cell r="J793" t="str">
            <v>KUEHNE + NAGEL CO., LTD.
VINCOM CENTER - 72 LE THANH TON
BEN NGHE WARD, DISTRICT 1, HO CHI
MINH CITY, VIETNAM, TAX#0312658789
AGENT OF BLUE ANCHOR LINE</v>
          </cell>
          <cell r="K793" t="str">
            <v>HLCUIZ1220925841</v>
          </cell>
          <cell r="L793" t="str">
            <v>NAVIOS UNISON 012E</v>
          </cell>
          <cell r="M793" t="str">
            <v>21/10/2022 19:58:34</v>
          </cell>
          <cell r="N793" t="str">
            <v>HLC</v>
          </cell>
          <cell r="O793">
            <v>14</v>
          </cell>
          <cell r="P793" t="str">
            <v>TC-HICT</v>
          </cell>
          <cell r="Q793">
            <v>0</v>
          </cell>
          <cell r="R793">
            <v>0</v>
          </cell>
          <cell r="S793">
            <v>0</v>
          </cell>
          <cell r="U793">
            <v>14</v>
          </cell>
        </row>
        <row r="794">
          <cell r="A794" t="str">
            <v>DRYU9650606</v>
          </cell>
          <cell r="B794">
            <v>788</v>
          </cell>
          <cell r="C794" t="str">
            <v>102 BALES 4X 40FT CONTAINERS
AUSTRALIAN RAW COTTON
CROP YEAR:2022
PACKING: IN BALES
(STANDARD EXPORT PACKING)
TOTAL NET WEIGHT: 97,485.00 KGS
TOTAL GROSS WEIGHT: 97,909.00
KGS
TOTAL BALES: 424
HS CODE: 5201.00
TAX CODE: 5701613691</v>
          </cell>
          <cell r="E794">
            <v>23565</v>
          </cell>
          <cell r="F794" t="str">
            <v>DRYU9650606</v>
          </cell>
          <cell r="G794" t="str">
            <v>4500</v>
          </cell>
          <cell r="H794" t="str">
            <v>AU1930296</v>
          </cell>
          <cell r="I794" t="str">
            <v>VITERRA AUSTRALIA PTY LTD 
LEVEL 8, 484 ST KILDA ROAD 
MELBOURNE VIC 3004 AUSTRALIA</v>
          </cell>
          <cell r="J794" t="str">
            <v>TO ORDER</v>
          </cell>
          <cell r="K794" t="str">
            <v>ZIMUSYD800012387</v>
          </cell>
          <cell r="L794" t="str">
            <v>DELOS WAVE 132N</v>
          </cell>
          <cell r="M794" t="str">
            <v>21/10/2022 20:09:07</v>
          </cell>
          <cell r="N794" t="str">
            <v>ZIM</v>
          </cell>
          <cell r="O794">
            <v>14</v>
          </cell>
          <cell r="P794" t="str">
            <v>TC-HICT</v>
          </cell>
          <cell r="Q794">
            <v>0</v>
          </cell>
          <cell r="R794">
            <v>0</v>
          </cell>
          <cell r="S794">
            <v>0</v>
          </cell>
          <cell r="U794">
            <v>14</v>
          </cell>
        </row>
        <row r="795">
          <cell r="A795" t="str">
            <v>UACU3888401</v>
          </cell>
          <cell r="B795">
            <v>789</v>
          </cell>
          <cell r="C795" t="str">
            <v>23 BUNDLES
PRIMARY ALUMINIUM FOUNDRY ALLOY
A356.2 UNMODIFIED IN EGA ALLOY
44596. B-INGOT 10 KG
H.S.CODE NO : 76012000</v>
          </cell>
          <cell r="E795">
            <v>21650</v>
          </cell>
          <cell r="F795" t="str">
            <v>UACU3888401</v>
          </cell>
          <cell r="G795" t="str">
            <v>2200</v>
          </cell>
          <cell r="H795" t="str">
            <v>HLG0807849</v>
          </cell>
          <cell r="I795" t="str">
            <v>DUBAI ALUMINIUM PJSC
PO BOX 3627
DUBAI</v>
          </cell>
          <cell r="J795" t="str">
            <v>ENKEI VIETNAM CO., LTD
PLOT NO.N-2, THANG LONG INDUSTIAL
PARK
VONG LA COMMUNE,DONG ANH DISTRICT,
HANOI
VIETNAM</v>
          </cell>
          <cell r="K795" t="str">
            <v>HLCUDX3220928246</v>
          </cell>
          <cell r="L795" t="str">
            <v>NAVIOS UNISON 012E</v>
          </cell>
          <cell r="M795" t="str">
            <v>21/10/2022 20:10:29</v>
          </cell>
          <cell r="N795" t="str">
            <v>HLC</v>
          </cell>
          <cell r="O795">
            <v>14</v>
          </cell>
          <cell r="P795" t="str">
            <v>TC-HICT</v>
          </cell>
          <cell r="Q795">
            <v>0</v>
          </cell>
          <cell r="R795">
            <v>0</v>
          </cell>
          <cell r="S795">
            <v>0</v>
          </cell>
          <cell r="U795">
            <v>14</v>
          </cell>
        </row>
        <row r="796">
          <cell r="A796" t="str">
            <v>TCNU4236330</v>
          </cell>
          <cell r="B796">
            <v>790</v>
          </cell>
          <cell r="C796" t="str">
            <v>106 BALES 4X 40FT CONTAINERS
AUSTRALIAN RAW COTTON
CROP YEAR:2022
PACKING: IN BALES
(STANDARD EXPORT PACKING)
TOTAL NET WEIGHT: 97,485.00 KGS
TOTAL GROSS WEIGHT: 97,909.00
KGS
TOTAL BALES: 424
HS CODE: 5201.00
TAX CODE: 5701613691</v>
          </cell>
          <cell r="E796">
            <v>24225</v>
          </cell>
          <cell r="F796" t="str">
            <v>TCNU4236330</v>
          </cell>
          <cell r="G796" t="str">
            <v>4500</v>
          </cell>
          <cell r="H796" t="str">
            <v>AU1930293</v>
          </cell>
          <cell r="I796" t="str">
            <v>VITERRA AUSTRALIA PTY LTD 
LEVEL 8, 484 ST KILDA ROAD 
MELBOURNE VIC 3004 AUSTRALIA</v>
          </cell>
          <cell r="J796" t="str">
            <v>TO ORDER</v>
          </cell>
          <cell r="K796" t="str">
            <v>ZIMUSYD800012387</v>
          </cell>
          <cell r="L796" t="str">
            <v>DELOS WAVE 132N</v>
          </cell>
          <cell r="M796" t="str">
            <v>21/10/2022 20:13:40</v>
          </cell>
          <cell r="N796" t="str">
            <v>ZIM</v>
          </cell>
          <cell r="O796">
            <v>14</v>
          </cell>
          <cell r="P796" t="str">
            <v>TC-HICT</v>
          </cell>
          <cell r="Q796">
            <v>0</v>
          </cell>
          <cell r="R796">
            <v>0</v>
          </cell>
          <cell r="S796">
            <v>0</v>
          </cell>
          <cell r="U796">
            <v>14</v>
          </cell>
        </row>
        <row r="797">
          <cell r="A797" t="str">
            <v>BSIU2409150</v>
          </cell>
          <cell r="B797">
            <v>791</v>
          </cell>
          <cell r="C797"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797">
            <v>26553</v>
          </cell>
          <cell r="F797" t="str">
            <v>BSIU2409150</v>
          </cell>
          <cell r="G797" t="str">
            <v>2200</v>
          </cell>
          <cell r="H797" t="str">
            <v>1121851/</v>
          </cell>
          <cell r="I797" t="str">
            <v>GOLCHHA UDYOGGANDHI CHOWK, DISTARARIA, FORBESGANJ BIHAR, INDIA-854318,</v>
          </cell>
          <cell r="J797" t="str">
            <v>TAX CODE  0201849770BACH HOA AGRICULTURAL SERVICE ANDTRANSPORTATION TRADING LIMITEDCOMPANY;NO.7, QUA, RTER 3/2,VINH BAO DISTRICT VINH BAO* ,</v>
          </cell>
          <cell r="K797" t="str">
            <v>HDMUCCUA54975200</v>
          </cell>
          <cell r="L797" t="str">
            <v>NAVIOS UNISON 012E</v>
          </cell>
          <cell r="M797" t="str">
            <v>21/10/2022 20:19:59</v>
          </cell>
          <cell r="N797" t="str">
            <v>HDM</v>
          </cell>
          <cell r="O797">
            <v>14</v>
          </cell>
          <cell r="P797" t="str">
            <v>TC-HICT</v>
          </cell>
          <cell r="Q797">
            <v>0</v>
          </cell>
          <cell r="R797">
            <v>0</v>
          </cell>
          <cell r="S797">
            <v>0</v>
          </cell>
          <cell r="U797">
            <v>14</v>
          </cell>
        </row>
        <row r="798">
          <cell r="A798" t="str">
            <v>TRLU9090810</v>
          </cell>
          <cell r="B798">
            <v>792</v>
          </cell>
          <cell r="C798" t="str">
            <v>23 BUNDLES
PRIMARY ALUMINIUM FOUNDRY ALLOY
A356.2 UNMODIFIED IN EGA ALLOY
44596. B-INGOT 10 KG
H.S.CODE NO : 76012000</v>
          </cell>
          <cell r="E798">
            <v>21648</v>
          </cell>
          <cell r="F798" t="str">
            <v>TRLU9090810</v>
          </cell>
          <cell r="G798" t="str">
            <v>2200</v>
          </cell>
          <cell r="H798" t="str">
            <v>HLG0807848</v>
          </cell>
          <cell r="I798" t="str">
            <v>DUBAI ALUMINIUM PJSC
PO BOX 3627
DUBAI</v>
          </cell>
          <cell r="J798" t="str">
            <v>ENKEI VIETNAM CO., LTD
PLOT NO.N-2, THANG LONG INDUSTIAL
PARK
VONG LA COMMUNE,DONG ANH DISTRICT,
HANOI
VIETNAM</v>
          </cell>
          <cell r="K798" t="str">
            <v>HLCUDX3220928246</v>
          </cell>
          <cell r="L798" t="str">
            <v>NAVIOS UNISON 012E</v>
          </cell>
          <cell r="M798" t="str">
            <v>21/10/2022 20:24:11</v>
          </cell>
          <cell r="N798" t="str">
            <v>HLC</v>
          </cell>
          <cell r="O798">
            <v>14</v>
          </cell>
          <cell r="P798" t="str">
            <v>TC-HICT</v>
          </cell>
          <cell r="Q798">
            <v>0</v>
          </cell>
          <cell r="R798">
            <v>0</v>
          </cell>
          <cell r="S798">
            <v>0</v>
          </cell>
          <cell r="U798">
            <v>14</v>
          </cell>
        </row>
        <row r="799">
          <cell r="A799" t="str">
            <v>TRHU1301245</v>
          </cell>
          <cell r="B799">
            <v>793</v>
          </cell>
          <cell r="C799" t="str">
            <v>22 BUNDLES
PRIMARY ALUMINIUM FOUNDRY ALLOY
A356.2 UNMODIFIED IN EGA ALLOY
44596. B-INGOT 10 KG
H.S.CODE NO : 76012000</v>
          </cell>
          <cell r="E799">
            <v>20583</v>
          </cell>
          <cell r="F799" t="str">
            <v>TRHU1301245</v>
          </cell>
          <cell r="G799" t="str">
            <v>2200</v>
          </cell>
          <cell r="H799" t="str">
            <v>HLG0762130</v>
          </cell>
          <cell r="I799" t="str">
            <v>DUBAI ALUMINIUM PJSC
PO BOX 3627
DUBAI</v>
          </cell>
          <cell r="J799" t="str">
            <v>ENKEI VIETNAM CO., LTD
PLOT NO.N-2, THANG LONG INDUSTIAL
PARK
VONG LA COMMUNE,DONG ANH DISTRICT,
HANOI
VIETNAM</v>
          </cell>
          <cell r="K799" t="str">
            <v>HLCUDX3220928246</v>
          </cell>
          <cell r="L799" t="str">
            <v>NAVIOS UNISON 012E</v>
          </cell>
          <cell r="M799" t="str">
            <v>21/10/2022 20:27:02</v>
          </cell>
          <cell r="N799" t="str">
            <v>HLC</v>
          </cell>
          <cell r="O799">
            <v>14</v>
          </cell>
          <cell r="P799" t="str">
            <v>TC-HICT</v>
          </cell>
          <cell r="Q799">
            <v>0</v>
          </cell>
          <cell r="R799">
            <v>0</v>
          </cell>
          <cell r="S799">
            <v>0</v>
          </cell>
          <cell r="U799">
            <v>14</v>
          </cell>
        </row>
        <row r="800">
          <cell r="A800" t="str">
            <v>TEMU1645735</v>
          </cell>
          <cell r="B800">
            <v>794</v>
          </cell>
          <cell r="C800"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0">
            <v>26553</v>
          </cell>
          <cell r="F800" t="str">
            <v>TEMU1645735</v>
          </cell>
          <cell r="G800" t="str">
            <v>2200</v>
          </cell>
          <cell r="H800" t="str">
            <v>1121837/</v>
          </cell>
          <cell r="I800" t="str">
            <v>GOLCHHA UDYOGGANDHI CHOWK, DISTARARIA, FORBESGANJ BIHAR, INDIA-854318,</v>
          </cell>
          <cell r="J800" t="str">
            <v>TAX CODE  0201849770BACH HOA AGRICULTURAL SERVICE ANDTRANSPORTATION TRADING LIMITEDCOMPANY;NO.7, QUA, RTER 3/2,VINH BAO DISTRICT VINH BAO* ,</v>
          </cell>
          <cell r="K800" t="str">
            <v>HDMUCCUA54975200</v>
          </cell>
          <cell r="L800" t="str">
            <v>NAVIOS UNISON 012E</v>
          </cell>
          <cell r="M800" t="str">
            <v>21/10/2022 20:27:14</v>
          </cell>
          <cell r="N800" t="str">
            <v>HDM</v>
          </cell>
          <cell r="O800">
            <v>14</v>
          </cell>
          <cell r="P800" t="str">
            <v>TC-HICT</v>
          </cell>
          <cell r="Q800">
            <v>0</v>
          </cell>
          <cell r="R800">
            <v>0</v>
          </cell>
          <cell r="S800">
            <v>0</v>
          </cell>
          <cell r="U800">
            <v>14</v>
          </cell>
        </row>
        <row r="801">
          <cell r="A801" t="str">
            <v>HMMU2005763</v>
          </cell>
          <cell r="B801">
            <v>795</v>
          </cell>
          <cell r="C801"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1">
            <v>26553</v>
          </cell>
          <cell r="F801" t="str">
            <v>HMMU2005763</v>
          </cell>
          <cell r="G801" t="str">
            <v>2200</v>
          </cell>
          <cell r="H801" t="str">
            <v>1121832/</v>
          </cell>
          <cell r="I801" t="str">
            <v>GOLCHHA UDYOGGANDHI CHOWK, DISTARARIA, FORBESGANJ BIHAR, INDIA-854318,</v>
          </cell>
          <cell r="J801" t="str">
            <v>TAX CODE  0201849770BACH HOA AGRICULTURAL SERVICE ANDTRANSPORTATION TRADING LIMITEDCOMPANY;NO.7, QUA, RTER 3/2,VINH BAO DISTRICT VINH BAO* ,</v>
          </cell>
          <cell r="K801" t="str">
            <v>HDMUCCUA54975200</v>
          </cell>
          <cell r="L801" t="str">
            <v>NAVIOS UNISON 012E</v>
          </cell>
          <cell r="M801" t="str">
            <v>21/10/2022 20:34:21</v>
          </cell>
          <cell r="N801" t="str">
            <v>HDM</v>
          </cell>
          <cell r="O801">
            <v>14</v>
          </cell>
          <cell r="P801" t="str">
            <v>TC-HICT</v>
          </cell>
          <cell r="Q801">
            <v>0</v>
          </cell>
          <cell r="R801">
            <v>0</v>
          </cell>
          <cell r="S801">
            <v>0</v>
          </cell>
          <cell r="U801">
            <v>14</v>
          </cell>
        </row>
        <row r="802">
          <cell r="A802" t="str">
            <v>GAOU2153632</v>
          </cell>
          <cell r="B802">
            <v>796</v>
          </cell>
          <cell r="C802"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2">
            <v>26553</v>
          </cell>
          <cell r="F802" t="str">
            <v>GAOU2153632</v>
          </cell>
          <cell r="G802" t="str">
            <v>2200</v>
          </cell>
          <cell r="H802" t="str">
            <v>1121850/</v>
          </cell>
          <cell r="I802" t="str">
            <v>GOLCHHA UDYOGGANDHI CHOWK, DISTARARIA, FORBESGANJ BIHAR, INDIA-854318,</v>
          </cell>
          <cell r="J802" t="str">
            <v>TAX CODE  0201849770BACH HOA AGRICULTURAL SERVICE ANDTRANSPORTATION TRADING LIMITEDCOMPANY;NO.7, QUA, RTER 3/2,VINH BAO DISTRICT VINH BAO* ,</v>
          </cell>
          <cell r="K802" t="str">
            <v>HDMUCCUA54975200</v>
          </cell>
          <cell r="L802" t="str">
            <v>NAVIOS UNISON 012E</v>
          </cell>
          <cell r="M802" t="str">
            <v>21/10/2022 20:36:27</v>
          </cell>
          <cell r="N802" t="str">
            <v>HDM</v>
          </cell>
          <cell r="O802">
            <v>14</v>
          </cell>
          <cell r="P802" t="str">
            <v>TC-HICT</v>
          </cell>
          <cell r="Q802">
            <v>0</v>
          </cell>
          <cell r="R802">
            <v>0</v>
          </cell>
          <cell r="S802">
            <v>0</v>
          </cell>
          <cell r="U802">
            <v>14</v>
          </cell>
        </row>
        <row r="803">
          <cell r="A803" t="str">
            <v>TGBU2027285</v>
          </cell>
          <cell r="B803">
            <v>797</v>
          </cell>
          <cell r="C803"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3">
            <v>26553</v>
          </cell>
          <cell r="F803" t="str">
            <v>TGBU2027285</v>
          </cell>
          <cell r="G803" t="str">
            <v>2200</v>
          </cell>
          <cell r="H803" t="str">
            <v>1121855/</v>
          </cell>
          <cell r="I803" t="str">
            <v>GOLCHHA UDYOGGANDHI CHOWK, DISTARARIA, FORBESGANJ BIHAR, INDIA-854318,</v>
          </cell>
          <cell r="J803" t="str">
            <v>TAX CODE  0201849770BACH HOA AGRICULTURAL SERVICE ANDTRANSPORTATION TRADING LIMITEDCOMPANY;NO.7, QUA, RTER 3/2,VINH BAO DISTRICT VINH BAO* ,</v>
          </cell>
          <cell r="K803" t="str">
            <v>HDMUCCUA54975200</v>
          </cell>
          <cell r="L803" t="str">
            <v>NAVIOS UNISON 012E</v>
          </cell>
          <cell r="M803" t="str">
            <v>21/10/2022 20:36:42</v>
          </cell>
          <cell r="N803" t="str">
            <v>HDM</v>
          </cell>
          <cell r="O803">
            <v>14</v>
          </cell>
          <cell r="P803" t="str">
            <v>TC-HICT</v>
          </cell>
          <cell r="Q803">
            <v>0</v>
          </cell>
          <cell r="R803">
            <v>0</v>
          </cell>
          <cell r="S803">
            <v>0</v>
          </cell>
          <cell r="U803">
            <v>14</v>
          </cell>
        </row>
        <row r="804">
          <cell r="A804" t="str">
            <v>UACU3795926</v>
          </cell>
          <cell r="B804">
            <v>798</v>
          </cell>
          <cell r="C804" t="str">
            <v>22 BUNDLES
PRIMARY ALUMINIUM FOUNDRY ALLOY
A356.2 UNMODIFIED IN EGA ALLOY
44596. B-INGOT 10 KG
H.S.CODE NO : 76012000</v>
          </cell>
          <cell r="E804">
            <v>20432</v>
          </cell>
          <cell r="F804" t="str">
            <v>UACU3795926</v>
          </cell>
          <cell r="G804" t="str">
            <v>2200</v>
          </cell>
          <cell r="H804" t="str">
            <v>HLG0762165</v>
          </cell>
          <cell r="I804" t="str">
            <v>DUBAI ALUMINIUM PJSC
PO BOX 3627
DUBAI</v>
          </cell>
          <cell r="J804" t="str">
            <v>ENKEI VIETNAM CO., LTD
PLOT NO.N-2, THANG LONG INDUSTIAL
PARK
VONG LA COMMUNE,DONG ANH DISTRICT,
HANOI
VIETNAM</v>
          </cell>
          <cell r="K804" t="str">
            <v>HLCUDX3220928246</v>
          </cell>
          <cell r="L804" t="str">
            <v>NAVIOS UNISON 012E</v>
          </cell>
          <cell r="M804" t="str">
            <v>21/10/2022 20:47:28</v>
          </cell>
          <cell r="N804" t="str">
            <v>HLC</v>
          </cell>
          <cell r="O804">
            <v>14</v>
          </cell>
          <cell r="P804" t="str">
            <v>TC-HICT</v>
          </cell>
          <cell r="Q804">
            <v>0</v>
          </cell>
          <cell r="R804">
            <v>0</v>
          </cell>
          <cell r="S804">
            <v>0</v>
          </cell>
          <cell r="U804">
            <v>14</v>
          </cell>
        </row>
        <row r="805">
          <cell r="A805" t="str">
            <v>TEMU1645592</v>
          </cell>
          <cell r="B805">
            <v>799</v>
          </cell>
          <cell r="C805"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5">
            <v>26553</v>
          </cell>
          <cell r="F805" t="str">
            <v>TEMU1645592</v>
          </cell>
          <cell r="G805" t="str">
            <v>2200</v>
          </cell>
          <cell r="H805" t="str">
            <v>1121843/</v>
          </cell>
          <cell r="I805" t="str">
            <v>GOLCHHA UDYOGGANDHI CHOWK, DISTARARIA, FORBESGANJ BIHAR, INDIA-854318,</v>
          </cell>
          <cell r="J805" t="str">
            <v>TAX CODE  0201849770BACH HOA AGRICULTURAL SERVICE ANDTRANSPORTATION TRADING LIMITEDCOMPANY;NO.7, QUA, RTER 3/2,VINH BAO DISTRICT VINH BAO* ,</v>
          </cell>
          <cell r="K805" t="str">
            <v>HDMUCCUA54975200</v>
          </cell>
          <cell r="L805" t="str">
            <v>NAVIOS UNISON 012E</v>
          </cell>
          <cell r="M805" t="str">
            <v>21/10/2022 20:51:07</v>
          </cell>
          <cell r="N805" t="str">
            <v>HDM</v>
          </cell>
          <cell r="O805">
            <v>14</v>
          </cell>
          <cell r="P805" t="str">
            <v>TC-HICT</v>
          </cell>
          <cell r="Q805">
            <v>0</v>
          </cell>
          <cell r="R805">
            <v>0</v>
          </cell>
          <cell r="S805">
            <v>0</v>
          </cell>
          <cell r="U805">
            <v>14</v>
          </cell>
        </row>
        <row r="806">
          <cell r="A806" t="str">
            <v>HDMU2657336</v>
          </cell>
          <cell r="B806">
            <v>800</v>
          </cell>
          <cell r="C806" t="str">
            <v>530 BAGS, (10600 BAGS), "SHIPPER S LOAD,COUNT,SEALED &amp;amp; WEIGHT S.T.C."  20 X 20 DC CONTAINERS 10,600 BAGS 10600 BAGS = 530000 KGS SWARNA WHITE RICE 5% BROKEN SILKY SORTEX H.S. CODE 10063090 INVOICE NO. EX/7/22-23 DT. 03/09/2022 SHIPPING BILL NO. 3999157 DT. 06/09/2022 TOTAL NO. OF PACKAGES 10600 BAGS DETAILS AS PER ATTACHED TOTAL NET WEIGHT 530000.00 KGS TOTAL GROSS WEIGHT 531060.00 KGS IECAACFG7535J  PANAACFG7535J *PROVINCE, HAI PHONG CITY VIETNAM EMAILCOLLINROGER.09@GMAIL.COM TEL 0909858988,TOTAL NO. CNTR=TWENTY(20) CONTAINERS ONLY;</v>
          </cell>
          <cell r="E806">
            <v>26553</v>
          </cell>
          <cell r="F806" t="str">
            <v>HDMU2657336</v>
          </cell>
          <cell r="G806" t="str">
            <v>2200</v>
          </cell>
          <cell r="H806" t="str">
            <v>1121835/</v>
          </cell>
          <cell r="I806" t="str">
            <v>GOLCHHA UDYOGGANDHI CHOWK, DISTARARIA, FORBESGANJ BIHAR, INDIA-854318,</v>
          </cell>
          <cell r="J806" t="str">
            <v>TAX CODE  0201849770BACH HOA AGRICULTURAL SERVICE ANDTRANSPORTATION TRADING LIMITEDCOMPANY;NO.7, QUA, RTER 3/2,VINH BAO DISTRICT VINH BAO* ,</v>
          </cell>
          <cell r="K806" t="str">
            <v>HDMUCCUA54975200</v>
          </cell>
          <cell r="L806" t="str">
            <v>NAVIOS UNISON 012E</v>
          </cell>
          <cell r="M806" t="str">
            <v>21/10/2022 21:05:05</v>
          </cell>
          <cell r="N806" t="str">
            <v>HDM</v>
          </cell>
          <cell r="O806">
            <v>14</v>
          </cell>
          <cell r="P806" t="str">
            <v>TC-HICT</v>
          </cell>
          <cell r="Q806">
            <v>0</v>
          </cell>
          <cell r="R806">
            <v>0</v>
          </cell>
          <cell r="S806">
            <v>0</v>
          </cell>
          <cell r="U806">
            <v>14</v>
          </cell>
        </row>
        <row r="807">
          <cell r="A807" t="str">
            <v>FCIU4406488</v>
          </cell>
          <cell r="B807">
            <v>801</v>
          </cell>
          <cell r="C807" t="str">
            <v>37 PK,SHIPPER S LOAD &amp; COUNT STC. SHIPPER S DESIRE TO STATE THAT (34 CRATES,:20 BARES, 15 CARTONS,14 CASES,3 BUNDLES) COMMODITY?: MITSUBISHI ELEVATO:R  FOR BAC GIANG ONCOLOGY HOSPITAL 1. NEXIEZ SERIES MR (AMEC) P20 (135:0KG) - 2S - 90MPM,  3CSAI22, 8S O P1,P2 QUANTITY?: 02 SETS 2. NEXIEZ SE:RIES MR (AMEC) P13 (900KG) - CO - 90MPM, 3CSAI22, 8S O P3 QUANTITY?: 01SET TOTAL QUANTITY?: 03 SETS MADE IN THAILAND PACKING?: EXPORT STANDARD:SEAWORTHY PACKING, IN CONTAINER DETAILS AS PER CONTRACT  NO. VN21348:TLE-TN DATED DEC 15,  2021 ANNEX NO. MELCO BOD PXXZ27-01 DATED 26 APR:2022 L C NUMBER 0136IL2100569 HS CODE?: 842810  CN&gt; TAX ID?:0102787668 T:EL ?+84 24 3555 8022 FAX ?+84 24 3556 2650 E-MAIL ?: HAN.DOC@NAMLONGLOGISTICS.VN CONTACT PERSON ?: TRINH HOANG  NP&gt; TAX ID?:0102787668 TEL ?+84 24:3555 8022 FAX ?+84 24 3556 2650 E-MAIL ?: HAN.DOC@NAMLONGLOGISTICS.VN C:ONTACT PERSON ?: TRINH HOANG</v>
          </cell>
          <cell r="E807">
            <v>9905</v>
          </cell>
          <cell r="F807" t="str">
            <v>FCIU4406488</v>
          </cell>
          <cell r="G807" t="str">
            <v>2200</v>
          </cell>
          <cell r="H807" t="str">
            <v>THAY22166</v>
          </cell>
          <cell r="I807" t="str">
            <v>THE M CORP GLOBAL CO., LTD.::896 35 SV CITY TOWER 1 FLOOR 21,  R:AMA 3 ROAD, BANGPONGPANG, YANNAWA,:BANGKOK 10120</v>
          </cell>
          <cell r="J807" t="str">
            <v>NAM LONG LOGISTICS CO.,LTD.::ROOM 201,02 FLOOR, IDMC BUILDING, 1:05 LANG HA, DONG DA DISTRICT, HA NO:I CITY, VIET NAM           CN&gt;</v>
          </cell>
          <cell r="K807" t="str">
            <v>BKKCY1169300</v>
          </cell>
          <cell r="L807" t="str">
            <v>NAVIOS UNISON 012E</v>
          </cell>
          <cell r="M807" t="str">
            <v>21/10/2022 21:13:12</v>
          </cell>
          <cell r="N807" t="str">
            <v>ONE</v>
          </cell>
          <cell r="O807">
            <v>14</v>
          </cell>
          <cell r="P807" t="str">
            <v>TC-HICT</v>
          </cell>
          <cell r="Q807">
            <v>0</v>
          </cell>
          <cell r="R807">
            <v>0</v>
          </cell>
          <cell r="S807">
            <v>0</v>
          </cell>
          <cell r="U807">
            <v>14</v>
          </cell>
        </row>
        <row r="808">
          <cell r="A808" t="str">
            <v>FSCU8224032</v>
          </cell>
          <cell r="B808">
            <v>802</v>
          </cell>
          <cell r="C808" t="str">
            <v>104 BALES 4X 40FT CONTAINERS
AUSTRALIAN RAW COTTON
CROP YEAR:2022
PACKING: IN BALES
(STANDARD EXPORT PACKING)
TOTAL NET WEIGHT: 97,485.00 KGS
TOTAL GROSS WEIGHT: 97,909.00
KGS
TOTAL BALES: 424
HS CODE: 5201.00
TAX CODE: 5701613691</v>
          </cell>
          <cell r="E808">
            <v>23900</v>
          </cell>
          <cell r="F808" t="str">
            <v>FSCU8224032</v>
          </cell>
          <cell r="G808" t="str">
            <v>4500</v>
          </cell>
          <cell r="H808" t="str">
            <v>AU1930295</v>
          </cell>
          <cell r="I808" t="str">
            <v>VITERRA AUSTRALIA PTY LTD 
LEVEL 8, 484 ST KILDA ROAD 
MELBOURNE VIC 3004 AUSTRALIA</v>
          </cell>
          <cell r="J808" t="str">
            <v>TO ORDER</v>
          </cell>
          <cell r="K808" t="str">
            <v>ZIMUSYD800012387</v>
          </cell>
          <cell r="L808" t="str">
            <v>DELOS WAVE 132N</v>
          </cell>
          <cell r="M808" t="str">
            <v>21/10/2022 22:39:19</v>
          </cell>
          <cell r="N808" t="str">
            <v>ZIM</v>
          </cell>
          <cell r="O808">
            <v>14</v>
          </cell>
          <cell r="P808" t="str">
            <v>TC-HICT</v>
          </cell>
          <cell r="Q808">
            <v>0</v>
          </cell>
          <cell r="R808">
            <v>0</v>
          </cell>
          <cell r="S808">
            <v>0</v>
          </cell>
          <cell r="U808">
            <v>14</v>
          </cell>
        </row>
        <row r="809">
          <cell r="A809" t="str">
            <v>CAIU8737017</v>
          </cell>
          <cell r="B809">
            <v>803</v>
          </cell>
          <cell r="C809" t="str">
            <v>112 BALES 4X 40FT CONTAINERS
AUSTRALIAN RAW COTTON
CROP YEAR:2022
PACKING: IN BALES
(STANDARD EXPORT PACKING)
TOTAL NET WEIGHT: 97,485.00 KGS
TOTAL GROSS WEIGHT: 97,909.00
KGS
TOTAL BALES: 424
HS CODE: 5201.00
TAX CODE: 5701613691</v>
          </cell>
          <cell r="E809">
            <v>26219</v>
          </cell>
          <cell r="F809" t="str">
            <v>CAIU8737017</v>
          </cell>
          <cell r="G809" t="str">
            <v>4500</v>
          </cell>
          <cell r="H809" t="str">
            <v>AU1930292</v>
          </cell>
          <cell r="I809" t="str">
            <v>VITERRA AUSTRALIA PTY LTD 
LEVEL 8, 484 ST KILDA ROAD 
MELBOURNE VIC 3004 AUSTRALIA</v>
          </cell>
          <cell r="J809" t="str">
            <v>TO ORDER</v>
          </cell>
          <cell r="K809" t="str">
            <v>ZIMUSYD800012387</v>
          </cell>
          <cell r="L809" t="str">
            <v>DELOS WAVE 132N</v>
          </cell>
          <cell r="M809" t="str">
            <v>21/10/2022 22:54:28</v>
          </cell>
          <cell r="N809" t="str">
            <v>ZIM</v>
          </cell>
          <cell r="O809">
            <v>14</v>
          </cell>
          <cell r="P809" t="str">
            <v>TC-HICT</v>
          </cell>
          <cell r="Q809">
            <v>0</v>
          </cell>
          <cell r="R809">
            <v>0</v>
          </cell>
          <cell r="S809">
            <v>0</v>
          </cell>
          <cell r="U809">
            <v>14</v>
          </cell>
        </row>
        <row r="810">
          <cell r="A810" t="str">
            <v>APHU6347225</v>
          </cell>
          <cell r="B810">
            <v>804</v>
          </cell>
          <cell r="C810" t="str">
            <v>DUAN HUONG TRADING AND, IMPORT-EXPORT LIMITED COMPANY, NO. 780 TRAN NHAN TONG, NAM SON, WARD, KIEN AN DISTRICT, HAIPHONG, CITY, VIETNAM,</v>
          </cell>
          <cell r="E810">
            <v>24866</v>
          </cell>
          <cell r="F810" t="str">
            <v>APHU6347225</v>
          </cell>
          <cell r="G810" t="str">
            <v>4500</v>
          </cell>
          <cell r="H810" t="str">
            <v>8103454/</v>
          </cell>
          <cell r="I810" t="e">
            <v>#N/A</v>
          </cell>
          <cell r="J810" t="e">
            <v>#N/A</v>
          </cell>
          <cell r="K810" t="str">
            <v>ANT1582937B</v>
          </cell>
          <cell r="L810" t="str">
            <v>TR ATHOS 0HJ3CN1NC</v>
          </cell>
          <cell r="M810" t="str">
            <v>22/10/2022 09:46:27</v>
          </cell>
          <cell r="N810" t="str">
            <v>CMA</v>
          </cell>
          <cell r="O810">
            <v>13</v>
          </cell>
          <cell r="P810" t="str">
            <v>TC-HICT</v>
          </cell>
          <cell r="Q810">
            <v>0</v>
          </cell>
          <cell r="R810">
            <v>0</v>
          </cell>
          <cell r="S810">
            <v>0</v>
          </cell>
          <cell r="U810">
            <v>13</v>
          </cell>
        </row>
        <row r="811">
          <cell r="A811" t="str">
            <v>APHU6257076</v>
          </cell>
          <cell r="B811">
            <v>805</v>
          </cell>
          <cell r="C811" t="str">
            <v>DUAN HUONG TRADING AND, IMPORT-EXPORT LIMITED COMPANY, NO. 780 TRAN NHAN TONG, NAM SON, WARD, KIEN AN DISTRICT, HAIPHONG, CITY, VIETNAM,</v>
          </cell>
          <cell r="E811">
            <v>24724</v>
          </cell>
          <cell r="F811" t="str">
            <v>APHU6257076</v>
          </cell>
          <cell r="G811" t="str">
            <v>4500</v>
          </cell>
          <cell r="H811" t="str">
            <v>8103390/</v>
          </cell>
          <cell r="I811" t="e">
            <v>#N/A</v>
          </cell>
          <cell r="J811" t="e">
            <v>#N/A</v>
          </cell>
          <cell r="K811" t="str">
            <v>ANT1582937B</v>
          </cell>
          <cell r="L811" t="str">
            <v>TR ATHOS 0HJ3CN1NC</v>
          </cell>
          <cell r="M811" t="str">
            <v>22/10/2022 09:48:40</v>
          </cell>
          <cell r="N811" t="str">
            <v>CMA</v>
          </cell>
          <cell r="O811">
            <v>13</v>
          </cell>
          <cell r="P811" t="str">
            <v>TC-HICT</v>
          </cell>
          <cell r="Q811">
            <v>0</v>
          </cell>
          <cell r="R811">
            <v>0</v>
          </cell>
          <cell r="S811">
            <v>0</v>
          </cell>
          <cell r="U811">
            <v>13</v>
          </cell>
        </row>
        <row r="812">
          <cell r="A812" t="str">
            <v>TCLU4899042</v>
          </cell>
          <cell r="B812">
            <v>806</v>
          </cell>
          <cell r="C812" t="str">
            <v>DUAN HUONG TRADING AND, IMPORT-EXPORT LIMITED COMPANY, NO. 780 TRAN NHAN TONG, NAM SON, WARD, KIEN AN DISTRICT, HAIPHONG, CITY, VIETNAM,</v>
          </cell>
          <cell r="E812">
            <v>24511</v>
          </cell>
          <cell r="F812" t="str">
            <v>TCLU4899042</v>
          </cell>
          <cell r="G812" t="str">
            <v>4500</v>
          </cell>
          <cell r="H812" t="str">
            <v>8088494/</v>
          </cell>
          <cell r="I812" t="e">
            <v>#N/A</v>
          </cell>
          <cell r="J812" t="e">
            <v>#N/A</v>
          </cell>
          <cell r="K812" t="str">
            <v>ANT1582937B</v>
          </cell>
          <cell r="L812" t="str">
            <v>TR ATHOS 0HJ3CN1NC</v>
          </cell>
          <cell r="M812" t="str">
            <v>22/10/2022 09:49:49</v>
          </cell>
          <cell r="N812" t="str">
            <v>CMA</v>
          </cell>
          <cell r="O812">
            <v>13</v>
          </cell>
          <cell r="P812" t="str">
            <v>TC-HICT</v>
          </cell>
          <cell r="Q812">
            <v>0</v>
          </cell>
          <cell r="R812">
            <v>0</v>
          </cell>
          <cell r="S812">
            <v>0</v>
          </cell>
          <cell r="U812">
            <v>13</v>
          </cell>
        </row>
        <row r="813">
          <cell r="A813" t="str">
            <v>CAWU4002737</v>
          </cell>
          <cell r="B813">
            <v>807</v>
          </cell>
          <cell r="C813" t="str">
            <v>DUAN HUONG TRADING AND, IMPORT-EXPORT LIMITED COMPANY, NO. 780 TRAN NHAN TONG, NAM SON, WARD, KIEN AN DISTRICT, HAIPHONG, CITY, VIETNAM,</v>
          </cell>
          <cell r="E813">
            <v>25150</v>
          </cell>
          <cell r="F813" t="str">
            <v>CAWU4002737</v>
          </cell>
          <cell r="G813" t="str">
            <v>4500</v>
          </cell>
          <cell r="H813" t="str">
            <v>7768796/</v>
          </cell>
          <cell r="I813" t="e">
            <v>#N/A</v>
          </cell>
          <cell r="J813" t="e">
            <v>#N/A</v>
          </cell>
          <cell r="K813" t="str">
            <v>ANT1582937B</v>
          </cell>
          <cell r="L813" t="str">
            <v>TR ATHOS 0HJ3CN1NC</v>
          </cell>
          <cell r="M813" t="str">
            <v>22/10/2022 09:57:47</v>
          </cell>
          <cell r="N813" t="str">
            <v>CMA</v>
          </cell>
          <cell r="O813">
            <v>13</v>
          </cell>
          <cell r="P813" t="str">
            <v>TC-HICT</v>
          </cell>
          <cell r="Q813">
            <v>0</v>
          </cell>
          <cell r="R813">
            <v>0</v>
          </cell>
          <cell r="S813">
            <v>0</v>
          </cell>
          <cell r="U813">
            <v>13</v>
          </cell>
        </row>
        <row r="814">
          <cell r="A814" t="str">
            <v>APHU6336998</v>
          </cell>
          <cell r="B814">
            <v>808</v>
          </cell>
          <cell r="C814" t="str">
            <v>DAI DUONG PRODUCTION TRADING AND, SERVICE COMPANY, LTD, 09 VILLAGE, CANH NAU WARD,, THACH THAT DISTRICT,, HANOI CITY, VIETNAM,</v>
          </cell>
          <cell r="E814">
            <v>25505</v>
          </cell>
          <cell r="F814" t="str">
            <v>APHU6336998</v>
          </cell>
          <cell r="G814" t="str">
            <v>4500</v>
          </cell>
          <cell r="H814" t="str">
            <v>8805497/</v>
          </cell>
          <cell r="I814" t="e">
            <v>#N/A</v>
          </cell>
          <cell r="J814" t="e">
            <v>#N/A</v>
          </cell>
          <cell r="K814" t="str">
            <v>ANT1582937A</v>
          </cell>
          <cell r="L814" t="str">
            <v>TR ATHOS 0HJ3CN1NC</v>
          </cell>
          <cell r="M814" t="str">
            <v>22/10/2022 09:58:00</v>
          </cell>
          <cell r="N814" t="str">
            <v>CMA</v>
          </cell>
          <cell r="O814">
            <v>13</v>
          </cell>
          <cell r="P814" t="str">
            <v>TC-HICT</v>
          </cell>
          <cell r="Q814">
            <v>0</v>
          </cell>
          <cell r="R814">
            <v>0</v>
          </cell>
          <cell r="S814">
            <v>0</v>
          </cell>
          <cell r="U814">
            <v>13</v>
          </cell>
        </row>
        <row r="815">
          <cell r="A815" t="str">
            <v>CAWU4000755</v>
          </cell>
          <cell r="B815">
            <v>809</v>
          </cell>
          <cell r="C815" t="str">
            <v>DUAN HUONG TRADING AND, IMPORT-EXPORT LIMITED COMPANY, NO. 780 TRAN NHAN TONG, NAM SON, WARD, KIEN AN DISTRICT, HAIPHONG, CITY, VIETNAM,</v>
          </cell>
          <cell r="E815">
            <v>25221</v>
          </cell>
          <cell r="F815" t="str">
            <v>CAWU4000755</v>
          </cell>
          <cell r="G815" t="str">
            <v>4500</v>
          </cell>
          <cell r="H815" t="str">
            <v>8805493/</v>
          </cell>
          <cell r="I815" t="e">
            <v>#N/A</v>
          </cell>
          <cell r="J815" t="e">
            <v>#N/A</v>
          </cell>
          <cell r="K815" t="str">
            <v>ANT1582937B</v>
          </cell>
          <cell r="L815" t="str">
            <v>TR ATHOS 0HJ3CN1NC</v>
          </cell>
          <cell r="M815" t="str">
            <v>22/10/2022 10:07:36</v>
          </cell>
          <cell r="N815" t="str">
            <v>CMA</v>
          </cell>
          <cell r="O815">
            <v>13</v>
          </cell>
          <cell r="P815" t="str">
            <v>TC-HICT</v>
          </cell>
          <cell r="Q815">
            <v>0</v>
          </cell>
          <cell r="R815">
            <v>0</v>
          </cell>
          <cell r="S815">
            <v>0</v>
          </cell>
          <cell r="U815">
            <v>13</v>
          </cell>
        </row>
        <row r="816">
          <cell r="A816" t="str">
            <v>TCNU6608272</v>
          </cell>
          <cell r="B816">
            <v>810</v>
          </cell>
          <cell r="C816" t="str">
            <v>DAI DUONG PRODUCTION TRADING AND, SERVICE COMPANY, LTD, 09 VILLAGE, CANH NAU WARD,, THACH THAT DISTRICT,, HANOI CITY, VIETNAM,</v>
          </cell>
          <cell r="E816">
            <v>24582</v>
          </cell>
          <cell r="F816" t="str">
            <v>TCNU6608272</v>
          </cell>
          <cell r="G816" t="str">
            <v>4500</v>
          </cell>
          <cell r="H816" t="str">
            <v>7486400/</v>
          </cell>
          <cell r="I816" t="e">
            <v>#N/A</v>
          </cell>
          <cell r="J816" t="e">
            <v>#N/A</v>
          </cell>
          <cell r="K816" t="str">
            <v>ANT1582937A</v>
          </cell>
          <cell r="L816" t="str">
            <v>TR ATHOS 0HJ3CN1NC</v>
          </cell>
          <cell r="M816" t="str">
            <v>22/10/2022 10:09:32</v>
          </cell>
          <cell r="N816" t="str">
            <v>CMA</v>
          </cell>
          <cell r="O816">
            <v>13</v>
          </cell>
          <cell r="P816" t="str">
            <v>TC-HICT</v>
          </cell>
          <cell r="Q816">
            <v>0</v>
          </cell>
          <cell r="R816">
            <v>0</v>
          </cell>
          <cell r="S816">
            <v>0</v>
          </cell>
          <cell r="U816">
            <v>13</v>
          </cell>
        </row>
        <row r="817">
          <cell r="A817" t="str">
            <v>TCNU5868249</v>
          </cell>
          <cell r="B817">
            <v>811</v>
          </cell>
          <cell r="C817" t="str">
            <v>DAI DUONG PRODUCTION TRADING AND, SERVICE COMPANY, LTD, 09 VILLAGE, CANH NAU WARD,, THACH THAT DISTRICT,, HANOI CITY, VIETNAM,</v>
          </cell>
          <cell r="E817">
            <v>24440</v>
          </cell>
          <cell r="F817" t="str">
            <v>TCNU5868249</v>
          </cell>
          <cell r="G817" t="str">
            <v>4500</v>
          </cell>
          <cell r="H817" t="str">
            <v>051454/</v>
          </cell>
          <cell r="I817" t="e">
            <v>#N/A</v>
          </cell>
          <cell r="J817" t="e">
            <v>#N/A</v>
          </cell>
          <cell r="K817" t="str">
            <v>ANT1582937A</v>
          </cell>
          <cell r="L817" t="str">
            <v>TR ATHOS 0HJ3CN1NC</v>
          </cell>
          <cell r="M817" t="str">
            <v>22/10/2022 10:10:43</v>
          </cell>
          <cell r="N817" t="str">
            <v>CMA</v>
          </cell>
          <cell r="O817">
            <v>13</v>
          </cell>
          <cell r="P817" t="str">
            <v>TC-HICT</v>
          </cell>
          <cell r="Q817">
            <v>0</v>
          </cell>
          <cell r="R817">
            <v>0</v>
          </cell>
          <cell r="S817">
            <v>0</v>
          </cell>
          <cell r="U817">
            <v>13</v>
          </cell>
        </row>
        <row r="818">
          <cell r="A818" t="str">
            <v>TCNU4542807</v>
          </cell>
          <cell r="B818">
            <v>812</v>
          </cell>
          <cell r="C818" t="str">
            <v>DAI DUONG PRODUCTION TRADING AND, SERVICE COMPANY, LTD, 09 VILLAGE, CANH NAU WARD,, THACH THAT DISTRICT,, HANOI CITY, VIETNAM,</v>
          </cell>
          <cell r="E818">
            <v>24369</v>
          </cell>
          <cell r="F818" t="str">
            <v>TCNU4542807</v>
          </cell>
          <cell r="G818" t="str">
            <v>4500</v>
          </cell>
          <cell r="H818" t="str">
            <v>8307665/</v>
          </cell>
          <cell r="I818" t="e">
            <v>#N/A</v>
          </cell>
          <cell r="J818" t="e">
            <v>#N/A</v>
          </cell>
          <cell r="K818" t="str">
            <v>ANT1582937A</v>
          </cell>
          <cell r="L818" t="str">
            <v>TR ATHOS 0HJ3CN1NC</v>
          </cell>
          <cell r="M818" t="str">
            <v>22/10/2022 10:11:21</v>
          </cell>
          <cell r="N818" t="str">
            <v>CMA</v>
          </cell>
          <cell r="O818">
            <v>13</v>
          </cell>
          <cell r="P818" t="str">
            <v>TC-HICT</v>
          </cell>
          <cell r="Q818">
            <v>0</v>
          </cell>
          <cell r="R818">
            <v>0</v>
          </cell>
          <cell r="S818">
            <v>0</v>
          </cell>
          <cell r="U818">
            <v>13</v>
          </cell>
        </row>
        <row r="819">
          <cell r="A819" t="str">
            <v>TCLU8745024</v>
          </cell>
          <cell r="B819">
            <v>813</v>
          </cell>
          <cell r="C819" t="str">
            <v>DAI DUONG PRODUCTION TRADING AND, SERVICE COMPANY, LTD, 09 VILLAGE, CANH NAU WARD,, THACH THAT DISTRICT,, HANOI CITY, VIETNAM,</v>
          </cell>
          <cell r="E819">
            <v>24298</v>
          </cell>
          <cell r="F819" t="str">
            <v>TCLU8745024</v>
          </cell>
          <cell r="G819" t="str">
            <v>4500</v>
          </cell>
          <cell r="H819" t="str">
            <v>8805481/</v>
          </cell>
          <cell r="I819" t="e">
            <v>#N/A</v>
          </cell>
          <cell r="J819" t="e">
            <v>#N/A</v>
          </cell>
          <cell r="K819" t="str">
            <v>ANT1582937A</v>
          </cell>
          <cell r="L819" t="str">
            <v>TR ATHOS 0HJ3CN1NC</v>
          </cell>
          <cell r="M819" t="str">
            <v>22/10/2022 10:12:17</v>
          </cell>
          <cell r="N819" t="str">
            <v>CMA</v>
          </cell>
          <cell r="O819">
            <v>13</v>
          </cell>
          <cell r="P819" t="str">
            <v>TC-HICT</v>
          </cell>
          <cell r="Q819">
            <v>0</v>
          </cell>
          <cell r="R819">
            <v>0</v>
          </cell>
          <cell r="S819">
            <v>0</v>
          </cell>
          <cell r="U819">
            <v>13</v>
          </cell>
        </row>
        <row r="820">
          <cell r="A820" t="str">
            <v>CAWU7000086</v>
          </cell>
          <cell r="B820">
            <v>814</v>
          </cell>
          <cell r="C820" t="str">
            <v>DUAN HUONG TRADING AND, IMPORT-EXPORT LIMITED COMPANY, NO. 780 TRAN NHAN TONG, NAM SON, WARD, KIEN AN DISTRICT, HAIPHONG, CITY, VIETNAM,</v>
          </cell>
          <cell r="E820">
            <v>24795</v>
          </cell>
          <cell r="F820" t="str">
            <v>CAWU7000086</v>
          </cell>
          <cell r="G820" t="str">
            <v>4500</v>
          </cell>
          <cell r="H820" t="str">
            <v>5639783/</v>
          </cell>
          <cell r="I820" t="e">
            <v>#N/A</v>
          </cell>
          <cell r="J820" t="e">
            <v>#N/A</v>
          </cell>
          <cell r="K820" t="str">
            <v>ANT1582937B</v>
          </cell>
          <cell r="L820" t="str">
            <v>TR ATHOS 0HJ3CN1NC</v>
          </cell>
          <cell r="M820" t="str">
            <v>22/10/2022 10:13:20</v>
          </cell>
          <cell r="N820" t="str">
            <v>CMA</v>
          </cell>
          <cell r="O820">
            <v>13</v>
          </cell>
          <cell r="P820" t="str">
            <v>TC-HICT</v>
          </cell>
          <cell r="Q820">
            <v>0</v>
          </cell>
          <cell r="R820">
            <v>0</v>
          </cell>
          <cell r="S820">
            <v>0</v>
          </cell>
          <cell r="U820">
            <v>13</v>
          </cell>
        </row>
        <row r="821">
          <cell r="A821" t="str">
            <v>TCLU1606881</v>
          </cell>
          <cell r="B821">
            <v>815</v>
          </cell>
          <cell r="C821" t="str">
            <v>DAI DUONG PRODUCTION TRADING AND, SERVICE COMPANY, LTD, 09 VILLAGE, CANH NAU WARD,, THACH THAT DISTRICT,, HANOI CITY, VIETNAM,</v>
          </cell>
          <cell r="E821">
            <v>15500</v>
          </cell>
          <cell r="F821" t="str">
            <v>TCLU1606881</v>
          </cell>
          <cell r="G821" t="str">
            <v>4500</v>
          </cell>
          <cell r="H821" t="str">
            <v>8805419/</v>
          </cell>
          <cell r="I821" t="e">
            <v>#N/A</v>
          </cell>
          <cell r="J821" t="e">
            <v>#N/A</v>
          </cell>
          <cell r="K821" t="str">
            <v>ANT1582937A</v>
          </cell>
          <cell r="L821" t="str">
            <v>TR ATHOS 0HJ3CN1NC</v>
          </cell>
          <cell r="M821" t="str">
            <v>22/10/2022 10:14:39</v>
          </cell>
          <cell r="N821" t="str">
            <v>CMA</v>
          </cell>
          <cell r="O821">
            <v>13</v>
          </cell>
          <cell r="P821" t="str">
            <v>TC-HICT</v>
          </cell>
          <cell r="Q821">
            <v>0</v>
          </cell>
          <cell r="R821">
            <v>0</v>
          </cell>
          <cell r="S821">
            <v>0</v>
          </cell>
          <cell r="U821">
            <v>13</v>
          </cell>
        </row>
        <row r="822">
          <cell r="A822" t="str">
            <v>TDTU8317541</v>
          </cell>
          <cell r="B822">
            <v>816</v>
          </cell>
          <cell r="C822" t="str">
            <v>DUAN HUONG TRADING AND, IMPORT-EXPORT LIMITED COMPANY, NO. 780 TRAN NHAN TONG, NAM SON, WARD, KIEN AN DISTRICT, HAIPHONG, CITY, VIETNAM,</v>
          </cell>
          <cell r="E822">
            <v>25008</v>
          </cell>
          <cell r="F822" t="str">
            <v>TDTU8317541</v>
          </cell>
          <cell r="G822" t="str">
            <v>4500</v>
          </cell>
          <cell r="H822" t="str">
            <v>7459172/</v>
          </cell>
          <cell r="I822" t="e">
            <v>#N/A</v>
          </cell>
          <cell r="J822" t="e">
            <v>#N/A</v>
          </cell>
          <cell r="K822" t="str">
            <v>ANT1582937B</v>
          </cell>
          <cell r="L822" t="str">
            <v>TR ATHOS 0HJ3CN1NC</v>
          </cell>
          <cell r="M822" t="str">
            <v>22/10/2022 10:26:16</v>
          </cell>
          <cell r="N822" t="str">
            <v>CMA</v>
          </cell>
          <cell r="O822">
            <v>13</v>
          </cell>
          <cell r="P822" t="str">
            <v>TC-HICT</v>
          </cell>
          <cell r="Q822">
            <v>0</v>
          </cell>
          <cell r="R822">
            <v>0</v>
          </cell>
          <cell r="S822">
            <v>0</v>
          </cell>
          <cell r="U822">
            <v>13</v>
          </cell>
        </row>
        <row r="823">
          <cell r="A823" t="str">
            <v>TCNU9430477</v>
          </cell>
          <cell r="B823">
            <v>817</v>
          </cell>
          <cell r="C823" t="str">
            <v>DUAN HUONG TRADING AND, IMPORT-EXPORT LIMITED COMPANY, NO. 780 TRAN NHAN TONG, NAM SON, WARD, KIEN AN DISTRICT, HAIPHONG, CITY, VIETNAM,</v>
          </cell>
          <cell r="E823">
            <v>25079</v>
          </cell>
          <cell r="F823" t="str">
            <v>TCNU9430477</v>
          </cell>
          <cell r="G823" t="str">
            <v>4500</v>
          </cell>
          <cell r="H823" t="str">
            <v>8307816/</v>
          </cell>
          <cell r="I823" t="e">
            <v>#N/A</v>
          </cell>
          <cell r="J823" t="e">
            <v>#N/A</v>
          </cell>
          <cell r="K823" t="str">
            <v>ANT1582937B</v>
          </cell>
          <cell r="L823" t="str">
            <v>TR ATHOS 0HJ3CN1NC</v>
          </cell>
          <cell r="M823" t="str">
            <v>22/10/2022 10:28:23</v>
          </cell>
          <cell r="N823" t="str">
            <v>CMA</v>
          </cell>
          <cell r="O823">
            <v>13</v>
          </cell>
          <cell r="P823" t="str">
            <v>TC-HICT</v>
          </cell>
          <cell r="Q823">
            <v>0</v>
          </cell>
          <cell r="R823">
            <v>0</v>
          </cell>
          <cell r="S823">
            <v>0</v>
          </cell>
          <cell r="U823">
            <v>13</v>
          </cell>
        </row>
        <row r="824">
          <cell r="A824" t="str">
            <v>TDTU8442332</v>
          </cell>
          <cell r="B824">
            <v>818</v>
          </cell>
          <cell r="C824" t="str">
            <v>DAI DUONG PRODUCTION TRADING AND, SERVICE COMPANY, LTD, 09 VILLAGE, CANH NAU WARD,, THACH THAT DISTRICT,, HANOI CITY, VIETNAM,</v>
          </cell>
          <cell r="E824">
            <v>25434</v>
          </cell>
          <cell r="F824" t="str">
            <v>TDTU8442332</v>
          </cell>
          <cell r="G824" t="str">
            <v>4500</v>
          </cell>
          <cell r="H824" t="str">
            <v>7008043/</v>
          </cell>
          <cell r="I824" t="e">
            <v>#N/A</v>
          </cell>
          <cell r="J824" t="e">
            <v>#N/A</v>
          </cell>
          <cell r="K824" t="str">
            <v>ANT1582937A</v>
          </cell>
          <cell r="L824" t="str">
            <v>TR ATHOS 0HJ3CN1NC</v>
          </cell>
          <cell r="M824" t="str">
            <v>22/10/2022 10:30:17</v>
          </cell>
          <cell r="N824" t="str">
            <v>CMA</v>
          </cell>
          <cell r="O824">
            <v>13</v>
          </cell>
          <cell r="P824" t="str">
            <v>TC-HICT</v>
          </cell>
          <cell r="Q824">
            <v>0</v>
          </cell>
          <cell r="R824">
            <v>0</v>
          </cell>
          <cell r="S824">
            <v>0</v>
          </cell>
          <cell r="U824">
            <v>13</v>
          </cell>
        </row>
        <row r="825">
          <cell r="A825" t="str">
            <v>GESU6653460</v>
          </cell>
          <cell r="B825">
            <v>819</v>
          </cell>
          <cell r="C825" t="str">
            <v>MB KHAI MINH JOINT STOCK COMPANY, 23RD FLOOR,INTRACOM BUILDING,,  GROUP 10,PHUC DIEN WARD BAC TU, LIEM  DISTRICT,HA NOI, VIET NAM,</v>
          </cell>
          <cell r="E825">
            <v>23577</v>
          </cell>
          <cell r="F825" t="str">
            <v>GESU6653460</v>
          </cell>
          <cell r="G825" t="str">
            <v>4200</v>
          </cell>
          <cell r="H825" t="str">
            <v>1426184/</v>
          </cell>
          <cell r="I825" t="e">
            <v>#N/A</v>
          </cell>
          <cell r="J825" t="e">
            <v>#N/A</v>
          </cell>
          <cell r="K825" t="str">
            <v>NAM5500763B</v>
          </cell>
          <cell r="L825" t="str">
            <v>TR ATHOS 0HJ3CN1NC</v>
          </cell>
          <cell r="M825" t="str">
            <v>22/10/2022 10:37:03</v>
          </cell>
          <cell r="N825" t="str">
            <v>CMA</v>
          </cell>
          <cell r="O825">
            <v>13</v>
          </cell>
          <cell r="P825" t="str">
            <v>TC-HICT</v>
          </cell>
          <cell r="Q825">
            <v>0</v>
          </cell>
          <cell r="R825">
            <v>0</v>
          </cell>
          <cell r="S825">
            <v>0</v>
          </cell>
          <cell r="U825">
            <v>13</v>
          </cell>
        </row>
        <row r="826">
          <cell r="A826" t="str">
            <v>TCKU1073825</v>
          </cell>
          <cell r="B826">
            <v>820</v>
          </cell>
          <cell r="C826" t="str">
            <v>NEW HOPE LOGISTICS JOINT STOCK, COMPANY, ADD: NO 55 NGUYEN BINH, DONG QUOC, BINH WARD, NGO QUYEN DISTRICT,, HAI PHONG CITY - VIET NAM.,</v>
          </cell>
          <cell r="E826">
            <v>26030</v>
          </cell>
          <cell r="F826" t="str">
            <v>TCKU1073825</v>
          </cell>
          <cell r="G826" t="str">
            <v>2200</v>
          </cell>
          <cell r="H826" t="str">
            <v>H5815895/</v>
          </cell>
          <cell r="I826" t="e">
            <v>#N/A</v>
          </cell>
          <cell r="J826" t="e">
            <v>#N/A</v>
          </cell>
          <cell r="K826" t="str">
            <v>SSZ1303251</v>
          </cell>
          <cell r="L826" t="str">
            <v>TR ATHOS 0HJ3CN1NC</v>
          </cell>
          <cell r="M826" t="str">
            <v>22/10/2022 11:39:40</v>
          </cell>
          <cell r="N826" t="str">
            <v>CMA</v>
          </cell>
          <cell r="O826">
            <v>13</v>
          </cell>
          <cell r="P826" t="str">
            <v>TC-HICT</v>
          </cell>
          <cell r="Q826">
            <v>0</v>
          </cell>
          <cell r="R826">
            <v>0</v>
          </cell>
          <cell r="S826">
            <v>0</v>
          </cell>
          <cell r="U826">
            <v>13</v>
          </cell>
        </row>
        <row r="827">
          <cell r="A827" t="str">
            <v>CXDU1602359</v>
          </cell>
          <cell r="B827">
            <v>821</v>
          </cell>
          <cell r="C827" t="str">
            <v>VIET NGA TRADICO, ID: 0200743570, 335 LE THANH TONG STREET,, VAN MY WARD NGO QUYEN DISTRICT,, HAIPHONG CITY, VIETNAM,</v>
          </cell>
          <cell r="E827">
            <v>27110</v>
          </cell>
          <cell r="F827" t="str">
            <v>CXDU1602359</v>
          </cell>
          <cell r="G827" t="str">
            <v>2200</v>
          </cell>
          <cell r="H827" t="str">
            <v>H5914125/</v>
          </cell>
          <cell r="I827" t="e">
            <v>#N/A</v>
          </cell>
          <cell r="J827" t="e">
            <v>#N/A</v>
          </cell>
          <cell r="K827" t="str">
            <v>SSZ1306353</v>
          </cell>
          <cell r="L827" t="str">
            <v>TR ATHOS 0HJ3CN1NC</v>
          </cell>
          <cell r="M827" t="str">
            <v>22/10/2022 12:00:50</v>
          </cell>
          <cell r="N827" t="str">
            <v>CMA</v>
          </cell>
          <cell r="O827">
            <v>13</v>
          </cell>
          <cell r="P827" t="str">
            <v>TC-HICT</v>
          </cell>
          <cell r="Q827">
            <v>0</v>
          </cell>
          <cell r="R827">
            <v>0</v>
          </cell>
          <cell r="S827">
            <v>0</v>
          </cell>
          <cell r="U827">
            <v>13</v>
          </cell>
        </row>
        <row r="828">
          <cell r="A828" t="str">
            <v>TCKU4733440</v>
          </cell>
          <cell r="B828">
            <v>822</v>
          </cell>
          <cell r="C828" t="str">
            <v>MB KHAI MINH JOINT STOCK COMPANY, 23RD FLOOR,INTRACOM BUILDING,,  GROUP 10,PHUC DIEN WARD BAC TU, LIEM  DISTRICT,HA NOI, VIET NAM,</v>
          </cell>
          <cell r="E828">
            <v>23580</v>
          </cell>
          <cell r="F828" t="str">
            <v>TCKU4733440</v>
          </cell>
          <cell r="G828" t="str">
            <v>4200</v>
          </cell>
          <cell r="H828" t="str">
            <v>1426234/</v>
          </cell>
          <cell r="I828" t="e">
            <v>#N/A</v>
          </cell>
          <cell r="J828" t="e">
            <v>#N/A</v>
          </cell>
          <cell r="K828" t="str">
            <v>NAM5500763B</v>
          </cell>
          <cell r="L828" t="str">
            <v>TR ATHOS 0HJ3CN1NC</v>
          </cell>
          <cell r="M828" t="str">
            <v>22/10/2022 12:07:39</v>
          </cell>
          <cell r="N828" t="str">
            <v>CMA</v>
          </cell>
          <cell r="O828">
            <v>13</v>
          </cell>
          <cell r="P828" t="str">
            <v>TC-HICT</v>
          </cell>
          <cell r="Q828">
            <v>0</v>
          </cell>
          <cell r="R828">
            <v>0</v>
          </cell>
          <cell r="S828">
            <v>0</v>
          </cell>
          <cell r="U828">
            <v>13</v>
          </cell>
        </row>
        <row r="829">
          <cell r="A829" t="str">
            <v>APZU3398406</v>
          </cell>
          <cell r="B829">
            <v>823</v>
          </cell>
          <cell r="C829" t="str">
            <v>NEW HOPE LOGISTICS JOINT STOCK, COMPANY, ADD: NO 55 NGUYEN BINH, DONG QUOC, BINH WARD, NGO QUYEN DISTRICT,, HAI PHONG CITY - VIET NAM.,</v>
          </cell>
          <cell r="E829">
            <v>26030</v>
          </cell>
          <cell r="F829" t="str">
            <v>APZU3398406</v>
          </cell>
          <cell r="G829" t="str">
            <v>2200</v>
          </cell>
          <cell r="H829" t="str">
            <v>H5815898/</v>
          </cell>
          <cell r="I829" t="e">
            <v>#N/A</v>
          </cell>
          <cell r="J829" t="e">
            <v>#N/A</v>
          </cell>
          <cell r="K829" t="str">
            <v>SSZ1303251</v>
          </cell>
          <cell r="L829" t="str">
            <v>TR ATHOS 0HJ3CN1NC</v>
          </cell>
          <cell r="M829" t="str">
            <v>22/10/2022 12:14:33</v>
          </cell>
          <cell r="N829" t="str">
            <v>CMA</v>
          </cell>
          <cell r="O829">
            <v>13</v>
          </cell>
          <cell r="P829" t="str">
            <v>TC-HICT</v>
          </cell>
          <cell r="Q829">
            <v>0</v>
          </cell>
          <cell r="R829">
            <v>0</v>
          </cell>
          <cell r="S829">
            <v>0</v>
          </cell>
          <cell r="U829">
            <v>13</v>
          </cell>
        </row>
        <row r="830">
          <cell r="A830" t="str">
            <v>TRHU2264315</v>
          </cell>
          <cell r="B830">
            <v>824</v>
          </cell>
          <cell r="C830" t="str">
            <v>NEW HOPE LOGISTICS JOINT STOCK, COMPANY, ADD: NO 55 NGUYEN BINH, DONG QUOC, BINH WARD, NGO QUYEN DISTRICT,, HAI PHONG CITY - VIET NAM.,</v>
          </cell>
          <cell r="E830">
            <v>26030</v>
          </cell>
          <cell r="F830" t="str">
            <v>TRHU2264315</v>
          </cell>
          <cell r="G830" t="str">
            <v>2200</v>
          </cell>
          <cell r="H830" t="str">
            <v>H5815894/</v>
          </cell>
          <cell r="I830" t="e">
            <v>#N/A</v>
          </cell>
          <cell r="J830" t="e">
            <v>#N/A</v>
          </cell>
          <cell r="K830" t="str">
            <v>SSZ1303251</v>
          </cell>
          <cell r="L830" t="str">
            <v>TR ATHOS 0HJ3CN1NC</v>
          </cell>
          <cell r="M830" t="str">
            <v>22/10/2022 12:16:36</v>
          </cell>
          <cell r="N830" t="str">
            <v>CMA</v>
          </cell>
          <cell r="O830">
            <v>13</v>
          </cell>
          <cell r="P830" t="str">
            <v>TC-HICT</v>
          </cell>
          <cell r="Q830">
            <v>0</v>
          </cell>
          <cell r="R830">
            <v>0</v>
          </cell>
          <cell r="S830">
            <v>0</v>
          </cell>
          <cell r="U830">
            <v>13</v>
          </cell>
        </row>
        <row r="831">
          <cell r="A831" t="str">
            <v>CMAU0588244</v>
          </cell>
          <cell r="B831">
            <v>825</v>
          </cell>
          <cell r="C831" t="str">
            <v>NEW HOPE LOGISTICS JOINT STOCK, COMPANY, ADD: NO 55 NGUYEN BINH, DONG QUOC, BINH WARD, NGO QUYEN DISTRICT,, HAI PHONG CITY - VIET NAM.,</v>
          </cell>
          <cell r="E831">
            <v>26030</v>
          </cell>
          <cell r="F831" t="str">
            <v>CMAU0588244</v>
          </cell>
          <cell r="G831" t="str">
            <v>2200</v>
          </cell>
          <cell r="H831" t="str">
            <v>H5815943/</v>
          </cell>
          <cell r="I831" t="e">
            <v>#N/A</v>
          </cell>
          <cell r="J831" t="e">
            <v>#N/A</v>
          </cell>
          <cell r="K831" t="str">
            <v>SSZ1303251</v>
          </cell>
          <cell r="L831" t="str">
            <v>TR ATHOS 0HJ3CN1NC</v>
          </cell>
          <cell r="M831" t="str">
            <v>22/10/2022 12:16:51</v>
          </cell>
          <cell r="N831" t="str">
            <v>CMA</v>
          </cell>
          <cell r="O831">
            <v>13</v>
          </cell>
          <cell r="P831" t="str">
            <v>TC-HICT</v>
          </cell>
          <cell r="Q831">
            <v>0</v>
          </cell>
          <cell r="R831">
            <v>0</v>
          </cell>
          <cell r="S831">
            <v>0</v>
          </cell>
          <cell r="U831">
            <v>13</v>
          </cell>
        </row>
        <row r="832">
          <cell r="A832" t="str">
            <v>BMOU5860218</v>
          </cell>
          <cell r="B832">
            <v>826</v>
          </cell>
          <cell r="C832" t="str">
            <v>MB KHAI MINH JOINT STOCK COMPANY, 23RD FLOOR,INTRACOM BUILDING,,  GROUP 10,PHUC DIEN WARD BAC TU, LIEM  DISTRICT,HA NOI, VIET NAM,</v>
          </cell>
          <cell r="E832">
            <v>23577</v>
          </cell>
          <cell r="F832" t="str">
            <v>BMOU5860218</v>
          </cell>
          <cell r="G832" t="str">
            <v>4500</v>
          </cell>
          <cell r="H832" t="str">
            <v>1426287/</v>
          </cell>
          <cell r="I832" t="e">
            <v>#N/A</v>
          </cell>
          <cell r="J832" t="e">
            <v>#N/A</v>
          </cell>
          <cell r="K832" t="str">
            <v>NAM5500763B</v>
          </cell>
          <cell r="L832" t="str">
            <v>TR ATHOS 0HJ3CN1NC</v>
          </cell>
          <cell r="M832" t="str">
            <v>22/10/2022 12:18:10</v>
          </cell>
          <cell r="N832" t="str">
            <v>CMA</v>
          </cell>
          <cell r="O832">
            <v>13</v>
          </cell>
          <cell r="P832" t="str">
            <v>TC-HICT</v>
          </cell>
          <cell r="Q832">
            <v>0</v>
          </cell>
          <cell r="R832">
            <v>0</v>
          </cell>
          <cell r="S832">
            <v>0</v>
          </cell>
          <cell r="U832">
            <v>13</v>
          </cell>
        </row>
        <row r="833">
          <cell r="A833" t="str">
            <v>TCLU6647414</v>
          </cell>
          <cell r="B833">
            <v>827</v>
          </cell>
          <cell r="C833" t="str">
            <v>DUAN HUONG TRADING AND, IMPORT-EXPORT LIMITED COMPANY, NO. 780 TRAN NHAN TONG, NAM SON, WARD, KIEN AN DISTRICT, HAIPHONG, CITY, VIETNAM,</v>
          </cell>
          <cell r="E833">
            <v>24227</v>
          </cell>
          <cell r="F833" t="str">
            <v>TCLU6647414</v>
          </cell>
          <cell r="G833" t="str">
            <v>4500</v>
          </cell>
          <cell r="H833" t="str">
            <v>8307633/</v>
          </cell>
          <cell r="I833" t="e">
            <v>#N/A</v>
          </cell>
          <cell r="J833" t="e">
            <v>#N/A</v>
          </cell>
          <cell r="K833" t="str">
            <v>ANT1582937B</v>
          </cell>
          <cell r="L833" t="str">
            <v>TR ATHOS 0HJ3CN1NC</v>
          </cell>
          <cell r="M833" t="str">
            <v>22/10/2022 12:29:22</v>
          </cell>
          <cell r="N833" t="str">
            <v>CMA</v>
          </cell>
          <cell r="O833">
            <v>13</v>
          </cell>
          <cell r="P833" t="str">
            <v>TC-HICT</v>
          </cell>
          <cell r="Q833">
            <v>0</v>
          </cell>
          <cell r="R833">
            <v>0</v>
          </cell>
          <cell r="S833">
            <v>0</v>
          </cell>
          <cell r="U833">
            <v>13</v>
          </cell>
        </row>
        <row r="834">
          <cell r="A834" t="str">
            <v>TRHU7149124</v>
          </cell>
          <cell r="B834">
            <v>828</v>
          </cell>
          <cell r="C834" t="str">
            <v>MB KHAI MINH JOINT STOCK COMPANY, 23RD FLOOR,INTRACOM BUILDING,,  GROUP 10,PHUC DIEN WARD BAC TU, LIEM  DISTRICT,HA NOI, VIET NAM,</v>
          </cell>
          <cell r="E834">
            <v>23580</v>
          </cell>
          <cell r="F834" t="str">
            <v>TRHU7149124</v>
          </cell>
          <cell r="G834" t="str">
            <v>4500</v>
          </cell>
          <cell r="H834" t="str">
            <v>1426213/</v>
          </cell>
          <cell r="I834" t="e">
            <v>#N/A</v>
          </cell>
          <cell r="J834" t="e">
            <v>#N/A</v>
          </cell>
          <cell r="K834" t="str">
            <v>NAM5500763B</v>
          </cell>
          <cell r="L834" t="str">
            <v>TR ATHOS 0HJ3CN1NC</v>
          </cell>
          <cell r="M834" t="str">
            <v>22/10/2022 12:31:37</v>
          </cell>
          <cell r="N834" t="str">
            <v>CMA</v>
          </cell>
          <cell r="O834">
            <v>13</v>
          </cell>
          <cell r="P834" t="str">
            <v>TC-HICT</v>
          </cell>
          <cell r="Q834">
            <v>0</v>
          </cell>
          <cell r="R834">
            <v>0</v>
          </cell>
          <cell r="S834">
            <v>0</v>
          </cell>
          <cell r="U834">
            <v>13</v>
          </cell>
        </row>
        <row r="835">
          <cell r="A835" t="str">
            <v>HNKU6071229</v>
          </cell>
          <cell r="B835">
            <v>829</v>
          </cell>
          <cell r="C835" t="str">
            <v>DUAN HUONG TRADING AND, IMPORT-EXPORT LIMITED COMPANY, NO. 780 TRAN NHAN TONG, NAM SON, WARD, KIEN AN DISTRICT, HAIPHONG, CITY, VIETNAM,</v>
          </cell>
          <cell r="E835">
            <v>24937</v>
          </cell>
          <cell r="F835" t="str">
            <v>HNKU6071229</v>
          </cell>
          <cell r="G835" t="str">
            <v>4500</v>
          </cell>
          <cell r="H835" t="str">
            <v>N6962941/</v>
          </cell>
          <cell r="I835" t="e">
            <v>#N/A</v>
          </cell>
          <cell r="J835" t="e">
            <v>#N/A</v>
          </cell>
          <cell r="K835" t="str">
            <v>ANT1582937B</v>
          </cell>
          <cell r="L835" t="str">
            <v>TR ATHOS 0HJ3CN1NC</v>
          </cell>
          <cell r="M835" t="str">
            <v>22/10/2022 12:33:17</v>
          </cell>
          <cell r="N835" t="str">
            <v>CMA</v>
          </cell>
          <cell r="O835">
            <v>13</v>
          </cell>
          <cell r="P835" t="str">
            <v>TC-HICT</v>
          </cell>
          <cell r="Q835">
            <v>0</v>
          </cell>
          <cell r="R835">
            <v>0</v>
          </cell>
          <cell r="S835">
            <v>0</v>
          </cell>
          <cell r="U835">
            <v>13</v>
          </cell>
        </row>
        <row r="836">
          <cell r="A836" t="str">
            <v>CMAU4060954</v>
          </cell>
          <cell r="B836">
            <v>830</v>
          </cell>
          <cell r="C836" t="str">
            <v>DAI DUONG PRODUCTION TRADING AND, SERVICE COMPANY, LTD, 09 VILLAGE, CANH NAU WARD,, THACH THAT DISTRICT,, HANOI CITY, VIETNAM,</v>
          </cell>
          <cell r="E836">
            <v>25292</v>
          </cell>
          <cell r="F836" t="str">
            <v>CMAU4060954</v>
          </cell>
          <cell r="G836" t="str">
            <v>4500</v>
          </cell>
          <cell r="H836" t="str">
            <v>7300402/</v>
          </cell>
          <cell r="I836" t="e">
            <v>#N/A</v>
          </cell>
          <cell r="J836" t="e">
            <v>#N/A</v>
          </cell>
          <cell r="K836" t="str">
            <v>ANT1582937A</v>
          </cell>
          <cell r="L836" t="str">
            <v>TR ATHOS 0HJ3CN1NC</v>
          </cell>
          <cell r="M836" t="str">
            <v>22/10/2022 12:49:12</v>
          </cell>
          <cell r="N836" t="str">
            <v>CMA</v>
          </cell>
          <cell r="O836">
            <v>13</v>
          </cell>
          <cell r="P836" t="str">
            <v>TC-HICT</v>
          </cell>
          <cell r="Q836">
            <v>0</v>
          </cell>
          <cell r="R836">
            <v>0</v>
          </cell>
          <cell r="S836">
            <v>0</v>
          </cell>
          <cell r="U836">
            <v>13</v>
          </cell>
        </row>
        <row r="837">
          <cell r="A837" t="str">
            <v>CICU9929528</v>
          </cell>
          <cell r="B837">
            <v>831</v>
          </cell>
          <cell r="C837" t="str">
            <v>DAI DUONG PRODUCTION TRADING AND, SERVICE COMPANY, LTD, 09 VILLAGE, CANH NAU WARD,, THACH THAT DISTRICT,, HANOI CITY, VIETNAM,</v>
          </cell>
          <cell r="E837">
            <v>25363</v>
          </cell>
          <cell r="F837" t="str">
            <v>CICU9929528</v>
          </cell>
          <cell r="G837" t="str">
            <v>4500</v>
          </cell>
          <cell r="H837" t="str">
            <v>8307956/</v>
          </cell>
          <cell r="I837" t="e">
            <v>#N/A</v>
          </cell>
          <cell r="J837" t="e">
            <v>#N/A</v>
          </cell>
          <cell r="K837" t="str">
            <v>ANT1582937A</v>
          </cell>
          <cell r="L837" t="str">
            <v>TR ATHOS 0HJ3CN1NC</v>
          </cell>
          <cell r="M837" t="str">
            <v>22/10/2022 12:52:33</v>
          </cell>
          <cell r="N837" t="str">
            <v>CMA</v>
          </cell>
          <cell r="O837">
            <v>13</v>
          </cell>
          <cell r="P837" t="str">
            <v>TC-HICT</v>
          </cell>
          <cell r="Q837">
            <v>0</v>
          </cell>
          <cell r="R837">
            <v>0</v>
          </cell>
          <cell r="S837">
            <v>0</v>
          </cell>
          <cell r="U837">
            <v>13</v>
          </cell>
        </row>
        <row r="838">
          <cell r="A838" t="str">
            <v>TDTU8459037</v>
          </cell>
          <cell r="B838">
            <v>832</v>
          </cell>
          <cell r="C838" t="str">
            <v>DAI DUONG PRODUCTION TRADING AND, SERVICE COMPANY, LTD, 09 VILLAGE, CANH NAU WARD,, THACH THAT DISTRICT,, HANOI CITY, VIETNAM,</v>
          </cell>
          <cell r="E838">
            <v>25647</v>
          </cell>
          <cell r="F838" t="str">
            <v>TDTU8459037</v>
          </cell>
          <cell r="G838" t="str">
            <v>4500</v>
          </cell>
          <cell r="H838" t="str">
            <v>5826944/</v>
          </cell>
          <cell r="I838" t="e">
            <v>#N/A</v>
          </cell>
          <cell r="J838" t="e">
            <v>#N/A</v>
          </cell>
          <cell r="K838" t="str">
            <v>ANT1582937A</v>
          </cell>
          <cell r="L838" t="str">
            <v>TR ATHOS 0HJ3CN1NC</v>
          </cell>
          <cell r="M838" t="str">
            <v>22/10/2022 12:55:28</v>
          </cell>
          <cell r="N838" t="str">
            <v>CMA</v>
          </cell>
          <cell r="O838">
            <v>13</v>
          </cell>
          <cell r="P838" t="str">
            <v>TC-HICT</v>
          </cell>
          <cell r="Q838">
            <v>0</v>
          </cell>
          <cell r="R838">
            <v>0</v>
          </cell>
          <cell r="S838">
            <v>0</v>
          </cell>
          <cell r="U838">
            <v>13</v>
          </cell>
        </row>
        <row r="839">
          <cell r="A839" t="str">
            <v>SEKU6375034</v>
          </cell>
          <cell r="B839">
            <v>833</v>
          </cell>
          <cell r="C839" t="str">
            <v>MB KHAI MINH JOINT STOCK COMPANY, 23RD FLOOR,INTRACOM BUILDING,,  GROUP 10,PHUC DIEN WARD BAC TU, LIEM  DISTRICT,HA NOI, VIET NAM,</v>
          </cell>
          <cell r="E839">
            <v>23577</v>
          </cell>
          <cell r="F839" t="str">
            <v>SEKU6375034</v>
          </cell>
          <cell r="G839" t="str">
            <v>4500</v>
          </cell>
          <cell r="H839" t="str">
            <v>1426337/</v>
          </cell>
          <cell r="I839" t="e">
            <v>#N/A</v>
          </cell>
          <cell r="J839" t="e">
            <v>#N/A</v>
          </cell>
          <cell r="K839" t="str">
            <v>NAM5500763B</v>
          </cell>
          <cell r="L839" t="str">
            <v>TR ATHOS 0HJ3CN1NC</v>
          </cell>
          <cell r="M839" t="str">
            <v>22/10/2022 13:02:22</v>
          </cell>
          <cell r="N839" t="str">
            <v>CMA</v>
          </cell>
          <cell r="O839">
            <v>13</v>
          </cell>
          <cell r="P839" t="str">
            <v>TC-HICT</v>
          </cell>
          <cell r="Q839">
            <v>0</v>
          </cell>
          <cell r="R839">
            <v>0</v>
          </cell>
          <cell r="S839">
            <v>0</v>
          </cell>
          <cell r="U839">
            <v>13</v>
          </cell>
        </row>
        <row r="840">
          <cell r="A840" t="str">
            <v>BHCU5023297</v>
          </cell>
          <cell r="B840">
            <v>834</v>
          </cell>
          <cell r="C840" t="str">
            <v>MB KHAI MINH JOINT STOCK COMPANY, 23RD FLOOR,INTRACOM BUILDING,,  GROUP 10,PHUC DIEN WARD BAC TU, LIEM  DISTRICT,HA NOI, VIET NAM,</v>
          </cell>
          <cell r="E840">
            <v>23573</v>
          </cell>
          <cell r="F840" t="str">
            <v>BHCU5023297</v>
          </cell>
          <cell r="G840" t="str">
            <v>4500</v>
          </cell>
          <cell r="H840" t="str">
            <v>1426256/</v>
          </cell>
          <cell r="I840" t="e">
            <v>#N/A</v>
          </cell>
          <cell r="J840" t="e">
            <v>#N/A</v>
          </cell>
          <cell r="K840" t="str">
            <v>NAM5500763B</v>
          </cell>
          <cell r="L840" t="str">
            <v>TR ATHOS 0HJ3CN1NC</v>
          </cell>
          <cell r="M840" t="str">
            <v>22/10/2022 13:18:11</v>
          </cell>
          <cell r="N840" t="str">
            <v>CMA</v>
          </cell>
          <cell r="O840">
            <v>13</v>
          </cell>
          <cell r="P840" t="str">
            <v>TC-HICT</v>
          </cell>
          <cell r="Q840">
            <v>0</v>
          </cell>
          <cell r="R840">
            <v>0</v>
          </cell>
          <cell r="S840">
            <v>0</v>
          </cell>
          <cell r="U840">
            <v>13</v>
          </cell>
        </row>
        <row r="841">
          <cell r="A841" t="str">
            <v>TCLU6753247</v>
          </cell>
          <cell r="B841">
            <v>835</v>
          </cell>
          <cell r="C841" t="str">
            <v>MB KHAI MINH JOINT STOCK COMPANY, 23RD FLOOR,INTRACOM BUILDING,,  GROUP 10,PHUC DIEN WARD BAC TU, LIEM  DISTRICT,HA NOI, VIET NAM,</v>
          </cell>
          <cell r="E841">
            <v>23577</v>
          </cell>
          <cell r="F841" t="str">
            <v>TCLU6753247</v>
          </cell>
          <cell r="G841" t="str">
            <v>4500</v>
          </cell>
          <cell r="H841" t="str">
            <v>1426303/</v>
          </cell>
          <cell r="I841" t="e">
            <v>#N/A</v>
          </cell>
          <cell r="J841" t="e">
            <v>#N/A</v>
          </cell>
          <cell r="K841" t="str">
            <v>NAM5500763B</v>
          </cell>
          <cell r="L841" t="str">
            <v>TR ATHOS 0HJ3CN1NC</v>
          </cell>
          <cell r="M841" t="str">
            <v>22/10/2022 13:33:03</v>
          </cell>
          <cell r="N841" t="str">
            <v>CMA</v>
          </cell>
          <cell r="O841">
            <v>13</v>
          </cell>
          <cell r="P841" t="str">
            <v>TC-HICT</v>
          </cell>
          <cell r="Q841">
            <v>0</v>
          </cell>
          <cell r="R841">
            <v>0</v>
          </cell>
          <cell r="S841">
            <v>0</v>
          </cell>
          <cell r="U841">
            <v>13</v>
          </cell>
        </row>
        <row r="842">
          <cell r="A842" t="str">
            <v>BEAU2900436</v>
          </cell>
          <cell r="B842">
            <v>836</v>
          </cell>
          <cell r="C842" t="str">
            <v>27 BAG(S)
1. COMMODITY: SODA ASH DENSE (SAD)
(NA2CO3) 2. SPECIFICATIONS: ITEM /:/ LIMITS TOTAL ALKALI CONTENT
(AS NA2CO3, 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1080.00MTS 4. HS CODE:28362000 5. TRADE TERMS: CIF HAIPHONG :PORT,
VIETNAM (INCOTERMS 2010) 6. OTHER DETAILS AS PER SALES
CONTRAC:T NO. 2022XHE3802
DATED 31/08/2022 7. L/C NO:ILC2210136 DATE 06/09/20</v>
          </cell>
          <cell r="E842">
            <v>27081</v>
          </cell>
          <cell r="F842" t="str">
            <v>BEAU2900436</v>
          </cell>
          <cell r="G842" t="str">
            <v>2200</v>
          </cell>
          <cell r="H842" t="str">
            <v>SITZ936116</v>
          </cell>
          <cell r="I842" t="str">
            <v>XING HUA INTERNATIONAL CO., LTD. RO:OM 309, 3RD FLOOR, DESHENG MANSION,: NO.11, OLYMPIC ROAD, TEDA, TIANJIN: CHINA 300457</v>
          </cell>
          <cell r="J842" t="str">
            <v>TO THE ORDER OF JOINT STOCK COMMERC:IAL BANK FOR FOREIGN TRADE OF VIETN:AM, QUANG NINH BRANCH</v>
          </cell>
          <cell r="K842" t="str">
            <v>SITTAGHP129843</v>
          </cell>
          <cell r="L842" t="str">
            <v>SITC JAKARTA 2222S</v>
          </cell>
          <cell r="M842" t="str">
            <v>22/10/2022 13:48:32</v>
          </cell>
          <cell r="N842" t="str">
            <v>SIT</v>
          </cell>
          <cell r="O842">
            <v>13</v>
          </cell>
          <cell r="P842" t="str">
            <v>TC-HICT</v>
          </cell>
          <cell r="Q842">
            <v>0</v>
          </cell>
          <cell r="R842">
            <v>0</v>
          </cell>
          <cell r="S842">
            <v>0</v>
          </cell>
          <cell r="U842">
            <v>13</v>
          </cell>
        </row>
        <row r="843">
          <cell r="A843" t="str">
            <v>TDTU8328504</v>
          </cell>
          <cell r="B843">
            <v>837</v>
          </cell>
          <cell r="C843" t="str">
            <v>DAI DUONG PRODUCTION TRADING AND, SERVICE COMPANY, LTD, 09 VILLAGE, CANH NAU WARD,, THACH THAT DISTRICT,, HANOI CITY, VIETNAM,</v>
          </cell>
          <cell r="E843">
            <v>25576</v>
          </cell>
          <cell r="F843" t="str">
            <v>TDTU8328504</v>
          </cell>
          <cell r="G843" t="str">
            <v>4500</v>
          </cell>
          <cell r="H843" t="str">
            <v>8307717/</v>
          </cell>
          <cell r="I843" t="e">
            <v>#N/A</v>
          </cell>
          <cell r="J843" t="e">
            <v>#N/A</v>
          </cell>
          <cell r="K843" t="str">
            <v>ANT1582937A</v>
          </cell>
          <cell r="L843" t="str">
            <v>TR ATHOS 0HJ3CN1NC</v>
          </cell>
          <cell r="M843" t="str">
            <v>22/10/2022 13:52:49</v>
          </cell>
          <cell r="N843" t="str">
            <v>CMA</v>
          </cell>
          <cell r="O843">
            <v>13</v>
          </cell>
          <cell r="P843" t="str">
            <v>TC-HICT</v>
          </cell>
          <cell r="Q843">
            <v>0</v>
          </cell>
          <cell r="R843">
            <v>0</v>
          </cell>
          <cell r="S843">
            <v>0</v>
          </cell>
          <cell r="U843">
            <v>13</v>
          </cell>
        </row>
        <row r="844">
          <cell r="A844" t="str">
            <v>TLLU5021131</v>
          </cell>
          <cell r="B844">
            <v>838</v>
          </cell>
          <cell r="C844" t="str">
            <v>MB KHAI MINH JOINT STOCK COMPANY, 23RD FLOOR,INTRACOM BUILDING,,  GROUP 10,PHUC DIEN WARD BAC TU, LIEM  DISTRICT,HA NOI, VIET NAM,</v>
          </cell>
          <cell r="E844">
            <v>23577</v>
          </cell>
          <cell r="F844" t="str">
            <v>TLLU5021131</v>
          </cell>
          <cell r="G844" t="str">
            <v>4500</v>
          </cell>
          <cell r="H844" t="str">
            <v>1426255/</v>
          </cell>
          <cell r="I844" t="e">
            <v>#N/A</v>
          </cell>
          <cell r="J844" t="e">
            <v>#N/A</v>
          </cell>
          <cell r="K844" t="str">
            <v>NAM5500763B</v>
          </cell>
          <cell r="L844" t="str">
            <v>TR ATHOS 0HJ3CN1NC</v>
          </cell>
          <cell r="M844" t="str">
            <v>22/10/2022 14:03:08</v>
          </cell>
          <cell r="N844" t="str">
            <v>CMA</v>
          </cell>
          <cell r="O844">
            <v>13</v>
          </cell>
          <cell r="P844" t="str">
            <v>TC-HICT</v>
          </cell>
          <cell r="Q844">
            <v>0</v>
          </cell>
          <cell r="R844">
            <v>0</v>
          </cell>
          <cell r="S844">
            <v>0</v>
          </cell>
          <cell r="U844">
            <v>13</v>
          </cell>
        </row>
        <row r="845">
          <cell r="A845" t="str">
            <v>CMAU6936590</v>
          </cell>
          <cell r="B845">
            <v>839</v>
          </cell>
          <cell r="C845" t="str">
            <v>MB KHAI MINH JOINT STOCK COMPANY, 23RD FLOOR,INTRACOM BUILDING,,  GROUP 10,PHUC DIEN WARD BAC TU, LIEM  DISTRICT,HA NOI, VIET NAM,</v>
          </cell>
          <cell r="E845">
            <v>23577</v>
          </cell>
          <cell r="F845" t="str">
            <v>CMAU6936590</v>
          </cell>
          <cell r="G845" t="str">
            <v>4500</v>
          </cell>
          <cell r="H845" t="str">
            <v>1426233/</v>
          </cell>
          <cell r="I845" t="e">
            <v>#N/A</v>
          </cell>
          <cell r="J845" t="e">
            <v>#N/A</v>
          </cell>
          <cell r="K845" t="str">
            <v>NAM5500763B</v>
          </cell>
          <cell r="L845" t="str">
            <v>TR ATHOS 0HJ3CN1NC</v>
          </cell>
          <cell r="M845" t="str">
            <v>22/10/2022 14:27:52</v>
          </cell>
          <cell r="N845" t="str">
            <v>CMA</v>
          </cell>
          <cell r="O845">
            <v>13</v>
          </cell>
          <cell r="P845" t="str">
            <v>TC-HICT</v>
          </cell>
          <cell r="Q845">
            <v>0</v>
          </cell>
          <cell r="R845">
            <v>0</v>
          </cell>
          <cell r="S845">
            <v>0</v>
          </cell>
          <cell r="U845">
            <v>13</v>
          </cell>
        </row>
        <row r="846">
          <cell r="A846" t="str">
            <v>GLDU7646565</v>
          </cell>
          <cell r="B846">
            <v>840</v>
          </cell>
          <cell r="C846" t="str">
            <v>BAO TIN MINH THU COMPANY LIMITED, NO 391 LE LOI STREET LE LOI WARD, NGO QUYEN DISTRICT.HAI PHONG, VIET NAM, TAX ID: 0201784731,</v>
          </cell>
          <cell r="E846">
            <v>25000</v>
          </cell>
          <cell r="F846" t="str">
            <v>GLDU7646565</v>
          </cell>
          <cell r="G846" t="str">
            <v>4500</v>
          </cell>
          <cell r="H846" t="str">
            <v>124658/</v>
          </cell>
          <cell r="I846" t="e">
            <v>#N/A</v>
          </cell>
          <cell r="J846" t="e">
            <v>#N/A</v>
          </cell>
          <cell r="K846" t="str">
            <v>CZB0107948C</v>
          </cell>
          <cell r="L846" t="str">
            <v>TR ATHOS 0HJ3CN1NC</v>
          </cell>
          <cell r="M846" t="str">
            <v>22/10/2022 14:44:21</v>
          </cell>
          <cell r="N846" t="str">
            <v>CMA</v>
          </cell>
          <cell r="O846">
            <v>13</v>
          </cell>
          <cell r="P846" t="str">
            <v>TC-HICT</v>
          </cell>
          <cell r="Q846">
            <v>0</v>
          </cell>
          <cell r="R846">
            <v>0</v>
          </cell>
          <cell r="S846">
            <v>0</v>
          </cell>
          <cell r="U846">
            <v>13</v>
          </cell>
        </row>
        <row r="847">
          <cell r="A847" t="str">
            <v>GLDU9930694</v>
          </cell>
          <cell r="B847">
            <v>841</v>
          </cell>
          <cell r="C847" t="str">
            <v>420 BAG(S)
FULLY REFINED PARAFFIN WAX #58/60 #(KUNLUN BRAND) #HS:271220</v>
          </cell>
          <cell r="E847">
            <v>21084</v>
          </cell>
          <cell r="F847" t="str">
            <v>GLDU9930694</v>
          </cell>
          <cell r="G847" t="str">
            <v>2200</v>
          </cell>
          <cell r="H847" t="str">
            <v>SITW979762</v>
          </cell>
          <cell r="I847" t="str">
            <v>DKU GROUP CO.,LIMITED RM 1902 EASEY: COMM BLDG 253-261 HENNESSY ROAD WA:NCHAI HK TAX ID : 63978749-000</v>
          </cell>
          <cell r="J847" t="str">
            <v>TAX CODE#0105986118#NAM BAO HUNG IN:TERNATIONAL AND COMMERCIAL J.S.C #L:OT NO.10,11,13,14 DG2,6 LANE,DUC GI:ANG STREET,GROUP 9 DUC GIANG WARD,L:ONG BIEN DISTRICT,HA NOI,VIETNAM</v>
          </cell>
          <cell r="K847" t="str">
            <v>SITDLHPX238G04</v>
          </cell>
          <cell r="L847" t="str">
            <v>SITC JAKARTA 2222S</v>
          </cell>
          <cell r="M847" t="str">
            <v>22/10/2022 15:07:12</v>
          </cell>
          <cell r="N847" t="str">
            <v>SIT</v>
          </cell>
          <cell r="O847">
            <v>13</v>
          </cell>
          <cell r="P847" t="str">
            <v>TC-HICT</v>
          </cell>
          <cell r="Q847">
            <v>0</v>
          </cell>
          <cell r="R847">
            <v>0</v>
          </cell>
          <cell r="S847">
            <v>0</v>
          </cell>
          <cell r="U847">
            <v>13</v>
          </cell>
        </row>
        <row r="848">
          <cell r="A848" t="str">
            <v>CMAU8719504</v>
          </cell>
          <cell r="B848">
            <v>842</v>
          </cell>
          <cell r="C848" t="str">
            <v>MB KHAI MINH JOINT STOCK COMPANY, 23RD FLOOR,INTRACOM BUILDING,,  GROUP 10,PHUC DIEN WARD BAC TU, LIEM  DISTRICT,HA NOI, VIET NAM,</v>
          </cell>
          <cell r="E848">
            <v>23577</v>
          </cell>
          <cell r="F848" t="str">
            <v>CMAU8719504</v>
          </cell>
          <cell r="G848" t="str">
            <v>4500</v>
          </cell>
          <cell r="H848" t="str">
            <v>1426259/</v>
          </cell>
          <cell r="I848" t="e">
            <v>#N/A</v>
          </cell>
          <cell r="J848" t="e">
            <v>#N/A</v>
          </cell>
          <cell r="K848" t="str">
            <v>NAM5500763B</v>
          </cell>
          <cell r="L848" t="str">
            <v>TR ATHOS 0HJ3CN1NC</v>
          </cell>
          <cell r="M848" t="str">
            <v>22/10/2022 15:26:09</v>
          </cell>
          <cell r="N848" t="str">
            <v>CMA</v>
          </cell>
          <cell r="O848">
            <v>13</v>
          </cell>
          <cell r="P848" t="str">
            <v>TC-HICT</v>
          </cell>
          <cell r="Q848">
            <v>0</v>
          </cell>
          <cell r="R848">
            <v>0</v>
          </cell>
          <cell r="S848">
            <v>0</v>
          </cell>
          <cell r="U848">
            <v>13</v>
          </cell>
        </row>
        <row r="849">
          <cell r="A849" t="str">
            <v>DDSU9741540</v>
          </cell>
          <cell r="B849">
            <v>843</v>
          </cell>
          <cell r="C849" t="str">
            <v>1961 CTNS
FROZEN PORK EAR FLAPS 1961 CARTON BOXES NET WEIGHT: 19610 TEMP: - 24</v>
          </cell>
          <cell r="E849">
            <v>20795.965</v>
          </cell>
          <cell r="F849" t="str">
            <v>DDSU9741540</v>
          </cell>
          <cell r="G849" t="str">
            <v>4530</v>
          </cell>
          <cell r="H849" t="str">
            <v>5610182</v>
          </cell>
          <cell r="I849" t="str">
            <v>LLC TAMBOV BACON 393672, RUSSIA, TA:MBOV REGION, ZHERDEVKA TOWN, ZAVODS:KAYA STR., 28 A</v>
          </cell>
          <cell r="J849" t="str">
            <v>THANH LONG IMPORT EXPORT AND SERVIC:E CO., LTD 125 BACH DANG, HA LY WAR:DS,HONG BANG DISTRICT, HAI PHONG CI:TY, VIETNAM TAX CODE 0201136843</v>
          </cell>
          <cell r="K849" t="str">
            <v>SITVOHP2200032</v>
          </cell>
          <cell r="L849" t="str">
            <v>SITC JAKARTA 2222S</v>
          </cell>
          <cell r="M849" t="str">
            <v>22/10/2022 15:28:30</v>
          </cell>
          <cell r="N849" t="str">
            <v>SOC/SIT</v>
          </cell>
          <cell r="O849">
            <v>13</v>
          </cell>
          <cell r="P849" t="str">
            <v>TC-HICT</v>
          </cell>
          <cell r="Q849">
            <v>0</v>
          </cell>
          <cell r="R849">
            <v>0</v>
          </cell>
          <cell r="S849">
            <v>0</v>
          </cell>
          <cell r="U849">
            <v>13</v>
          </cell>
        </row>
        <row r="850">
          <cell r="A850" t="str">
            <v>GAOU6821128</v>
          </cell>
          <cell r="B850">
            <v>844</v>
          </cell>
          <cell r="C850" t="str">
            <v>9 PKGS
"HYDRAULIC PRESSURE BRAKE
CUTTING M/C
HYDRAULIC PRES:SURE
HYDRAULIC PRESSURE PARTS / AIR GUN
LEVEL ALIGNER / RUBBER H:AMMER
IRON HAMMER / MOTOR DRILL
TAPELINE / MONKEY SPANNER
 PR:OTECTIVE GOGGLES / SIDE MOUTH PLIERS
GRINDER / GRINDER (FAN)
 HAND:-PACKING MACHINE / PACKING TONG
EAR COVERING / DRILL
 PRESS MOLD P:IN / PLASTIC OIL INJECTOR
 MOTOR OIL INJECTOR / SAW BLADE
HYDRAULI:C PRESSURE RELAY / MACHINE GET OFF HOOK
 HOIST BELT
/ CALIPER
A M:EASURING HARDNESS MACHINE / MICROMETER
 MACHINE STOP NUT / CABLE TI:E
PALLET ASSY JIG / ALUMINUM PANEL
"</v>
          </cell>
          <cell r="E850">
            <v>11671</v>
          </cell>
          <cell r="F850" t="str">
            <v>GAOU6821128</v>
          </cell>
          <cell r="G850" t="str">
            <v>4500</v>
          </cell>
          <cell r="H850" t="str">
            <v>SITA594548</v>
          </cell>
          <cell r="I850" t="str">
            <v>NAMYANG GLOBAL LIMITED RM 11/BC,BLO:CK A,ZHENYE B/D,BAOANNAN R/D, LOWU,:SHENZHEN,CHINA USCI+914403007813629:43R TEL:0755-25170015/16/17 FAX:075:5-25170311/0654</v>
          </cell>
          <cell r="J850" t="str">
            <v>NAMYANG GLOBAL CO., LTD 14TH FLOOR,: IDMC MY DINH BUILDING, NO. 15 PHAM: HUNG STREET, MY DINH 2 WARD, NAM T:U LIEM DISTRICT, HANOI , VIETNAM TR:ADE REGISTER NUMBER 0108168022 POST: CODE:100000 MS LUCY 0931582299 TEL</v>
          </cell>
          <cell r="K850" t="str">
            <v>SITGTXHP403709</v>
          </cell>
          <cell r="L850" t="str">
            <v>SITC JAKARTA 2222S</v>
          </cell>
          <cell r="M850" t="str">
            <v>22/10/2022 15:45:50</v>
          </cell>
          <cell r="N850" t="str">
            <v>SIT</v>
          </cell>
          <cell r="O850">
            <v>13</v>
          </cell>
          <cell r="P850" t="str">
            <v>TC-HICT</v>
          </cell>
          <cell r="Q850">
            <v>0</v>
          </cell>
          <cell r="R850">
            <v>0</v>
          </cell>
          <cell r="S850">
            <v>0</v>
          </cell>
          <cell r="U850">
            <v>13</v>
          </cell>
        </row>
        <row r="851">
          <cell r="A851" t="str">
            <v>CMAU1154978</v>
          </cell>
          <cell r="B851">
            <v>845</v>
          </cell>
          <cell r="C851" t="str">
            <v>NEW HOPE LOGISTICS JOINT STOCK, COMPANY, ADD: NO 55 NGUYEN BINH, DONG QUOC, BINH WARD, NGO QUYEN DISTRICT,, HAI PHONG CITY - VIET NAM.,</v>
          </cell>
          <cell r="E851">
            <v>26030</v>
          </cell>
          <cell r="F851" t="str">
            <v>CMAU1154978</v>
          </cell>
          <cell r="G851" t="str">
            <v>2200</v>
          </cell>
          <cell r="H851" t="str">
            <v>H5815893/</v>
          </cell>
          <cell r="I851" t="e">
            <v>#N/A</v>
          </cell>
          <cell r="J851" t="e">
            <v>#N/A</v>
          </cell>
          <cell r="K851" t="str">
            <v>SSZ1303251</v>
          </cell>
          <cell r="L851" t="str">
            <v>TR ATHOS 0HJ3CN1NC</v>
          </cell>
          <cell r="M851" t="str">
            <v>22/10/2022 16:02:02</v>
          </cell>
          <cell r="N851" t="str">
            <v>CMA</v>
          </cell>
          <cell r="O851">
            <v>13</v>
          </cell>
          <cell r="P851" t="str">
            <v>TC-HICT</v>
          </cell>
          <cell r="Q851">
            <v>0</v>
          </cell>
          <cell r="R851">
            <v>0</v>
          </cell>
          <cell r="S851">
            <v>0</v>
          </cell>
          <cell r="U851">
            <v>13</v>
          </cell>
        </row>
        <row r="852">
          <cell r="A852" t="str">
            <v>TEMU2690791</v>
          </cell>
          <cell r="B852">
            <v>846</v>
          </cell>
          <cell r="C852" t="str">
            <v>NEW HOPE LOGISTICS JOINT STOCK, COMPANY, ADD: NO 55 NGUYEN BINH, DONG QUOC, BINH WARD, NGO QUYEN DISTRICT,, HAI PHONG CITY - VIET NAM.,</v>
          </cell>
          <cell r="E852">
            <v>26030</v>
          </cell>
          <cell r="F852" t="str">
            <v>TEMU2690791</v>
          </cell>
          <cell r="G852" t="str">
            <v>2200</v>
          </cell>
          <cell r="H852" t="str">
            <v>H5815912/</v>
          </cell>
          <cell r="I852" t="e">
            <v>#N/A</v>
          </cell>
          <cell r="J852" t="e">
            <v>#N/A</v>
          </cell>
          <cell r="K852" t="str">
            <v>SSZ1303251</v>
          </cell>
          <cell r="L852" t="str">
            <v>TR ATHOS 0HJ3CN1NC</v>
          </cell>
          <cell r="M852" t="str">
            <v>22/10/2022 16:16:14</v>
          </cell>
          <cell r="N852" t="str">
            <v>CMA</v>
          </cell>
          <cell r="O852">
            <v>13</v>
          </cell>
          <cell r="P852" t="str">
            <v>TC-HICT</v>
          </cell>
          <cell r="Q852">
            <v>0</v>
          </cell>
          <cell r="R852">
            <v>0</v>
          </cell>
          <cell r="S852">
            <v>0</v>
          </cell>
          <cell r="U852">
            <v>13</v>
          </cell>
        </row>
        <row r="853">
          <cell r="A853" t="str">
            <v>CAIU2358314</v>
          </cell>
          <cell r="B853">
            <v>847</v>
          </cell>
          <cell r="C853" t="str">
            <v>NEW HOPE LOGISTICS JOINT STOCK, COMPANY, ADD: NO 55 NGUYEN BINH, DONG QUOC, BINH WARD, NGO QUYEN DISTRICT,, HAI PHONG CITY - VIET NAM.,</v>
          </cell>
          <cell r="E853">
            <v>26030</v>
          </cell>
          <cell r="F853" t="str">
            <v>CAIU2358314</v>
          </cell>
          <cell r="G853" t="str">
            <v>2200</v>
          </cell>
          <cell r="H853" t="str">
            <v>H5815949/</v>
          </cell>
          <cell r="I853" t="e">
            <v>#N/A</v>
          </cell>
          <cell r="J853" t="e">
            <v>#N/A</v>
          </cell>
          <cell r="K853" t="str">
            <v>SSZ1303251</v>
          </cell>
          <cell r="L853" t="str">
            <v>TR ATHOS 0HJ3CN1NC</v>
          </cell>
          <cell r="M853" t="str">
            <v>22/10/2022 16:16:24</v>
          </cell>
          <cell r="N853" t="str">
            <v>CMA</v>
          </cell>
          <cell r="O853">
            <v>13</v>
          </cell>
          <cell r="P853" t="str">
            <v>TC-HICT</v>
          </cell>
          <cell r="Q853">
            <v>0</v>
          </cell>
          <cell r="R853">
            <v>0</v>
          </cell>
          <cell r="S853">
            <v>0</v>
          </cell>
          <cell r="U853">
            <v>13</v>
          </cell>
        </row>
        <row r="854">
          <cell r="A854" t="str">
            <v>SITU2780290</v>
          </cell>
          <cell r="B854">
            <v>848</v>
          </cell>
          <cell r="C854" t="str">
            <v>14 PALLET(S)
SCREW COUPLER</v>
          </cell>
          <cell r="E854">
            <v>23813</v>
          </cell>
          <cell r="F854" t="str">
            <v>SITU2780290</v>
          </cell>
          <cell r="G854" t="str">
            <v>2200</v>
          </cell>
          <cell r="H854" t="str">
            <v>SITA594478</v>
          </cell>
          <cell r="I854" t="str">
            <v>CHANGSHA XIANGJIA METAL MATERIAL TR:ADING CO., LTD. ROOM 1605-1609,MING:CHENG INTERNATIONAL BUILDING,NO.46 :RENMIN EAST ROAD, CHANGSHA,HUNAN,CH:INA</v>
          </cell>
          <cell r="J854" t="str">
            <v>VIETNAM INVESTMENT TECHNOLOGY JOINT: STOCK COMPANY NO..NO 26B,ALLEY 155:/74/20,TRUONG CHINH STREET,PHUONG L:IET WARD, THANH XUAN DISTRICT,HANOI:,VIETNAM</v>
          </cell>
          <cell r="K854" t="str">
            <v>SITGTXHP403774</v>
          </cell>
          <cell r="L854" t="str">
            <v>SITC JAKARTA 2222S</v>
          </cell>
          <cell r="M854" t="str">
            <v>22/10/2022 16:37:30</v>
          </cell>
          <cell r="N854" t="str">
            <v>SIT</v>
          </cell>
          <cell r="O854">
            <v>13</v>
          </cell>
          <cell r="P854" t="str">
            <v>TC-HICT</v>
          </cell>
          <cell r="Q854">
            <v>0</v>
          </cell>
          <cell r="R854">
            <v>0</v>
          </cell>
          <cell r="S854">
            <v>0</v>
          </cell>
          <cell r="U854">
            <v>13</v>
          </cell>
        </row>
        <row r="855">
          <cell r="A855" t="str">
            <v>TCLU7352090</v>
          </cell>
          <cell r="B855">
            <v>849</v>
          </cell>
          <cell r="C855" t="str">
            <v>NEW HOPE LOGISTICS JOINT STOCK, COMPANY, ADD: NO 55 NGUYEN BINH, DONG QUOC, BINH WARD, NGO QUYEN DISTRICT,, HAI PHONG CITY - VIET NAM.,</v>
          </cell>
          <cell r="E855">
            <v>26030</v>
          </cell>
          <cell r="F855" t="str">
            <v>TCLU7352090</v>
          </cell>
          <cell r="G855" t="str">
            <v>2200</v>
          </cell>
          <cell r="H855" t="str">
            <v>H5815897/</v>
          </cell>
          <cell r="I855" t="e">
            <v>#N/A</v>
          </cell>
          <cell r="J855" t="e">
            <v>#N/A</v>
          </cell>
          <cell r="K855" t="str">
            <v>SSZ1303251</v>
          </cell>
          <cell r="L855" t="str">
            <v>TR ATHOS 0HJ3CN1NC</v>
          </cell>
          <cell r="M855" t="str">
            <v>22/10/2022 16:37:40</v>
          </cell>
          <cell r="N855" t="str">
            <v>CMA</v>
          </cell>
          <cell r="O855">
            <v>13</v>
          </cell>
          <cell r="P855" t="str">
            <v>TC-HICT</v>
          </cell>
          <cell r="Q855">
            <v>0</v>
          </cell>
          <cell r="R855">
            <v>0</v>
          </cell>
          <cell r="S855">
            <v>0</v>
          </cell>
          <cell r="U855">
            <v>13</v>
          </cell>
        </row>
        <row r="856">
          <cell r="A856" t="str">
            <v>BEAU2714262</v>
          </cell>
          <cell r="B856">
            <v>850</v>
          </cell>
          <cell r="C856" t="str">
            <v>1 PACKAGE(S)
HIGH FRUCTOSE CORN SYRUP 55% I10158729 NET WIGHT:325000KGS HS CODE:170:2.60 *TEL: 84 898760068 EMAIL: BAOTRAN@THP.COM.VN</v>
          </cell>
          <cell r="E856">
            <v>25110</v>
          </cell>
          <cell r="F856" t="str">
            <v>BEAU2714262</v>
          </cell>
          <cell r="G856" t="str">
            <v>2200</v>
          </cell>
          <cell r="H856" t="str">
            <v>SITA605866</v>
          </cell>
          <cell r="I856" t="str">
            <v>ADM (SHANGHAI) MANAGEMENT CO., LTD.: JUYANG CENTER, UNIT 220, FLOOR 2, :NO. 1200 PUDONG AVENUE,CHINA (SHANG:HAI) PILOT FREE TRADE ZONE TEL:+86 :21 60613250 FAX:+86 21 62375539 POS:T CODE: 200120</v>
          </cell>
          <cell r="J856" t="str">
            <v>TO ORDER OF JSC BANK FOR INVESTMENT: AND DEVELOPMENT OF VIETNAM SOUTH B:INH DUONG BRANCH</v>
          </cell>
          <cell r="K856" t="str">
            <v>SITGTXHP403208</v>
          </cell>
          <cell r="L856" t="str">
            <v>SITC JAKARTA 2222S</v>
          </cell>
          <cell r="M856" t="str">
            <v>22/10/2022 16:39:03</v>
          </cell>
          <cell r="N856" t="str">
            <v>SIT</v>
          </cell>
          <cell r="O856">
            <v>13</v>
          </cell>
          <cell r="P856" t="str">
            <v>TC-HICT</v>
          </cell>
          <cell r="Q856">
            <v>0</v>
          </cell>
          <cell r="R856">
            <v>0</v>
          </cell>
          <cell r="S856">
            <v>0</v>
          </cell>
          <cell r="U856">
            <v>13</v>
          </cell>
        </row>
        <row r="857">
          <cell r="A857" t="str">
            <v>DFSU1682594</v>
          </cell>
          <cell r="B857">
            <v>851</v>
          </cell>
          <cell r="C857" t="str">
            <v>1 PACKAGE(S)
HIGH FRUCTOSE CORN SYRUP 55% I10158729 NET WIGHT:325000KGS HS CODE:170:2.60 *TEL: 84 898760068 EMAIL: BAOTRAN@THP.COM.VN</v>
          </cell>
          <cell r="E857">
            <v>25110</v>
          </cell>
          <cell r="F857" t="str">
            <v>DFSU1682594</v>
          </cell>
          <cell r="G857" t="str">
            <v>2200</v>
          </cell>
          <cell r="H857" t="str">
            <v>SITA590065</v>
          </cell>
          <cell r="I857" t="str">
            <v>ADM (SHANGHAI) MANAGEMENT CO., LTD.: JUYANG CENTER, UNIT 220, FLOOR 2, :NO. 1200 PUDONG AVENUE,CHINA (SHANG:HAI) PILOT FREE TRADE ZONE TEL:+86 :21 60613250 FAX:+86 21 62375539 POS:T CODE: 200120</v>
          </cell>
          <cell r="J857" t="str">
            <v>TO ORDER OF JSC BANK FOR INVESTMENT: AND DEVELOPMENT OF VIETNAM SOUTH B:INH DUONG BRANCH</v>
          </cell>
          <cell r="K857" t="str">
            <v>SITGTXHP403208</v>
          </cell>
          <cell r="L857" t="str">
            <v>SITC JAKARTA 2222S</v>
          </cell>
          <cell r="M857" t="str">
            <v>22/10/2022 16:42:16</v>
          </cell>
          <cell r="N857" t="str">
            <v>SIT</v>
          </cell>
          <cell r="O857">
            <v>13</v>
          </cell>
          <cell r="P857" t="str">
            <v>TC-HICT</v>
          </cell>
          <cell r="Q857">
            <v>0</v>
          </cell>
          <cell r="R857">
            <v>0</v>
          </cell>
          <cell r="S857">
            <v>0</v>
          </cell>
          <cell r="U857">
            <v>13</v>
          </cell>
        </row>
        <row r="858">
          <cell r="A858" t="str">
            <v>CMAU1938291</v>
          </cell>
          <cell r="B858">
            <v>852</v>
          </cell>
          <cell r="C858" t="str">
            <v>NEW HOPE LOGISTICS JOINT STOCK, COMPANY, ADD: NO 55 NGUYEN BINH, DONG QUOC, BINH WARD, NGO QUYEN DISTRICT,, HAI PHONG CITY - VIET NAM.,</v>
          </cell>
          <cell r="E858">
            <v>26030</v>
          </cell>
          <cell r="F858" t="str">
            <v>CMAU1938291</v>
          </cell>
          <cell r="G858" t="str">
            <v>2200</v>
          </cell>
          <cell r="H858" t="str">
            <v>H5815899/</v>
          </cell>
          <cell r="I858" t="e">
            <v>#N/A</v>
          </cell>
          <cell r="J858" t="e">
            <v>#N/A</v>
          </cell>
          <cell r="K858" t="str">
            <v>SSZ1303251</v>
          </cell>
          <cell r="L858" t="str">
            <v>TR ATHOS 0HJ3CN1NC</v>
          </cell>
          <cell r="M858" t="str">
            <v>22/10/2022 16:43:14</v>
          </cell>
          <cell r="N858" t="str">
            <v>CMA</v>
          </cell>
          <cell r="O858">
            <v>13</v>
          </cell>
          <cell r="P858" t="str">
            <v>TC-HICT</v>
          </cell>
          <cell r="Q858">
            <v>0</v>
          </cell>
          <cell r="R858">
            <v>0</v>
          </cell>
          <cell r="S858">
            <v>0</v>
          </cell>
          <cell r="U858">
            <v>13</v>
          </cell>
        </row>
        <row r="859">
          <cell r="A859" t="str">
            <v>TRHU2289150</v>
          </cell>
          <cell r="B859">
            <v>853</v>
          </cell>
          <cell r="C859" t="str">
            <v>NEW HOPE LOGISTICS JOINT STOCK, COMPANY, ADD: NO 55 NGUYEN BINH, DONG QUOC, BINH WARD, NGO QUYEN DISTRICT,, HAI PHONG CITY - VIET NAM.,</v>
          </cell>
          <cell r="E859">
            <v>26030</v>
          </cell>
          <cell r="F859" t="str">
            <v>TRHU2289150</v>
          </cell>
          <cell r="G859" t="str">
            <v>2200</v>
          </cell>
          <cell r="H859" t="str">
            <v>H5815896/</v>
          </cell>
          <cell r="I859" t="e">
            <v>#N/A</v>
          </cell>
          <cell r="J859" t="e">
            <v>#N/A</v>
          </cell>
          <cell r="K859" t="str">
            <v>SSZ1303251</v>
          </cell>
          <cell r="L859" t="str">
            <v>TR ATHOS 0HJ3CN1NC</v>
          </cell>
          <cell r="M859" t="str">
            <v>22/10/2022 16:43:33</v>
          </cell>
          <cell r="N859" t="str">
            <v>CMA</v>
          </cell>
          <cell r="O859">
            <v>13</v>
          </cell>
          <cell r="P859" t="str">
            <v>TC-HICT</v>
          </cell>
          <cell r="Q859">
            <v>0</v>
          </cell>
          <cell r="R859">
            <v>0</v>
          </cell>
          <cell r="S859">
            <v>0</v>
          </cell>
          <cell r="U859">
            <v>13</v>
          </cell>
        </row>
        <row r="860">
          <cell r="A860" t="str">
            <v>BEAU5395277</v>
          </cell>
          <cell r="B860">
            <v>854</v>
          </cell>
          <cell r="C860" t="str">
            <v>MB KHAI MINH JOINT STOCK COMPANY, 23RD FLOOR,INTRACOM BUILDING,,  GROUP 10,PHUC DIEN WARD BAC TU, LIEM  DISTRICT,HA NOI, VIET NAM,</v>
          </cell>
          <cell r="E860">
            <v>23577</v>
          </cell>
          <cell r="F860" t="str">
            <v>BEAU5395277</v>
          </cell>
          <cell r="G860" t="str">
            <v>4500</v>
          </cell>
          <cell r="H860" t="str">
            <v>1426235/</v>
          </cell>
          <cell r="I860" t="e">
            <v>#N/A</v>
          </cell>
          <cell r="J860" t="e">
            <v>#N/A</v>
          </cell>
          <cell r="K860" t="str">
            <v>NAM5500763B</v>
          </cell>
          <cell r="L860" t="str">
            <v>TR ATHOS 0HJ3CN1NC</v>
          </cell>
          <cell r="M860" t="str">
            <v>22/10/2022 17:17:34</v>
          </cell>
          <cell r="N860" t="str">
            <v>CMA</v>
          </cell>
          <cell r="O860">
            <v>13</v>
          </cell>
          <cell r="P860" t="str">
            <v>TC-HICT</v>
          </cell>
          <cell r="Q860">
            <v>0</v>
          </cell>
          <cell r="R860">
            <v>0</v>
          </cell>
          <cell r="S860">
            <v>0</v>
          </cell>
          <cell r="U860">
            <v>13</v>
          </cell>
        </row>
        <row r="861">
          <cell r="A861" t="str">
            <v>TCNU2876955</v>
          </cell>
          <cell r="B861">
            <v>855</v>
          </cell>
          <cell r="C861" t="str">
            <v>THAI KHANG IMPORT EXPORT, INTERNATIONAL JSC, 220 HAO NAM, DONGDA DIST, HANOI, VIETNAM, EMAIL: +84422408866 +84224418866 TAX ID: 0106864401,</v>
          </cell>
          <cell r="E861">
            <v>25000</v>
          </cell>
          <cell r="F861" t="str">
            <v>TCNU2876955</v>
          </cell>
          <cell r="G861" t="str">
            <v>4500</v>
          </cell>
          <cell r="H861" t="str">
            <v>1Z392571/1Z-392571/,1Z392571/1Z-392</v>
          </cell>
          <cell r="I861" t="e">
            <v>#N/A</v>
          </cell>
          <cell r="J861" t="e">
            <v>#N/A</v>
          </cell>
          <cell r="K861" t="str">
            <v>BIA0110036D</v>
          </cell>
          <cell r="L861" t="str">
            <v>TR ATHOS 0HJ3CN1NC</v>
          </cell>
          <cell r="M861" t="str">
            <v>22/10/2022 17:47:20</v>
          </cell>
          <cell r="N861" t="str">
            <v>CMA</v>
          </cell>
          <cell r="O861">
            <v>13</v>
          </cell>
          <cell r="P861" t="str">
            <v>TC-HICT</v>
          </cell>
          <cell r="Q861">
            <v>0</v>
          </cell>
          <cell r="R861">
            <v>0</v>
          </cell>
          <cell r="S861">
            <v>0</v>
          </cell>
          <cell r="U861">
            <v>13</v>
          </cell>
        </row>
        <row r="862">
          <cell r="A862" t="str">
            <v>HNKU6190320</v>
          </cell>
          <cell r="B862">
            <v>856</v>
          </cell>
          <cell r="C862" t="str">
            <v>DUAN HUONG TRADING AND, IMPORT-EXPORT LIMITED COMPANY, NO. 780 TRAN NHAN TONG, NAM SON, WARD, KIEN AN DISTRICT, HAIPHONG, CITY, VIETNAM,</v>
          </cell>
          <cell r="E862">
            <v>24653</v>
          </cell>
          <cell r="F862" t="str">
            <v>HNKU6190320</v>
          </cell>
          <cell r="G862" t="str">
            <v>4500</v>
          </cell>
          <cell r="H862" t="str">
            <v>8102052/</v>
          </cell>
          <cell r="I862" t="e">
            <v>#N/A</v>
          </cell>
          <cell r="J862" t="e">
            <v>#N/A</v>
          </cell>
          <cell r="K862" t="str">
            <v>ANT1582937B</v>
          </cell>
          <cell r="L862" t="str">
            <v>TR ATHOS 0HJ3CN1NC</v>
          </cell>
          <cell r="M862" t="str">
            <v>22/10/2022 18:26:07</v>
          </cell>
          <cell r="N862" t="str">
            <v>CMA</v>
          </cell>
          <cell r="O862">
            <v>13</v>
          </cell>
          <cell r="P862" t="str">
            <v>TC-HICT</v>
          </cell>
          <cell r="Q862">
            <v>0</v>
          </cell>
          <cell r="R862">
            <v>0</v>
          </cell>
          <cell r="S862">
            <v>0</v>
          </cell>
          <cell r="U862">
            <v>13</v>
          </cell>
        </row>
        <row r="863">
          <cell r="A863" t="str">
            <v>SEKU6385238</v>
          </cell>
          <cell r="B863">
            <v>857</v>
          </cell>
          <cell r="C863" t="str">
            <v>MB KHAI MINH JOINT STOCK COMPANY, 23RD FLOOR,INTRACOM BUILDING,,  GROUP 10,PHUC DIEN WARD BAC TU, LIEM  DISTRICT,HA NOI, VIET NAM,</v>
          </cell>
          <cell r="E863">
            <v>23575</v>
          </cell>
          <cell r="F863" t="str">
            <v>SEKU6385238</v>
          </cell>
          <cell r="G863" t="str">
            <v>4500</v>
          </cell>
          <cell r="H863" t="str">
            <v>1426290/</v>
          </cell>
          <cell r="I863" t="e">
            <v>#N/A</v>
          </cell>
          <cell r="J863" t="e">
            <v>#N/A</v>
          </cell>
          <cell r="K863" t="str">
            <v>NAM5500763B</v>
          </cell>
          <cell r="L863" t="str">
            <v>TR ATHOS 0HJ3CN1NC</v>
          </cell>
          <cell r="M863" t="str">
            <v>22/10/2022 18:26:48</v>
          </cell>
          <cell r="N863" t="str">
            <v>CMA</v>
          </cell>
          <cell r="O863">
            <v>13</v>
          </cell>
          <cell r="P863" t="str">
            <v>TC-HICT</v>
          </cell>
          <cell r="Q863">
            <v>0</v>
          </cell>
          <cell r="R863">
            <v>0</v>
          </cell>
          <cell r="S863">
            <v>0</v>
          </cell>
          <cell r="U863">
            <v>13</v>
          </cell>
        </row>
        <row r="864">
          <cell r="A864" t="str">
            <v>CMAU5880310</v>
          </cell>
          <cell r="B864">
            <v>858</v>
          </cell>
          <cell r="C864" t="str">
            <v>MB KHAI MINH JOINT STOCK COMPANY, 23RD FLOOR,INTRACOM BUILDING,,  GROUP 10,PHUC DIEN WARD BAC TU, LIEM  DISTRICT,HA NOI, VIET NAM,</v>
          </cell>
          <cell r="E864">
            <v>23575</v>
          </cell>
          <cell r="F864" t="str">
            <v>CMAU5880310</v>
          </cell>
          <cell r="G864" t="str">
            <v>4500</v>
          </cell>
          <cell r="H864" t="str">
            <v>1426183/</v>
          </cell>
          <cell r="I864" t="e">
            <v>#N/A</v>
          </cell>
          <cell r="J864" t="e">
            <v>#N/A</v>
          </cell>
          <cell r="K864" t="str">
            <v>NAM5500763B</v>
          </cell>
          <cell r="L864" t="str">
            <v>TR ATHOS 0HJ3CN1NC</v>
          </cell>
          <cell r="M864" t="str">
            <v>22/10/2022 18:37:13</v>
          </cell>
          <cell r="N864" t="str">
            <v>CMA</v>
          </cell>
          <cell r="O864">
            <v>13</v>
          </cell>
          <cell r="P864" t="str">
            <v>TC-HICT</v>
          </cell>
          <cell r="Q864">
            <v>0</v>
          </cell>
          <cell r="R864">
            <v>0</v>
          </cell>
          <cell r="S864">
            <v>0</v>
          </cell>
          <cell r="U864">
            <v>13</v>
          </cell>
        </row>
        <row r="865">
          <cell r="A865" t="str">
            <v>TCKU6328940</v>
          </cell>
          <cell r="B865">
            <v>859</v>
          </cell>
          <cell r="C865" t="str">
            <v>MB KHAI MINH JOINT STOCK COMPANY, 23RD FLOOR,INTRACOM BUILDING,,  GROUP 10,PHUC DIEN WARD BAC TU, LIEM  DISTRICT,HA NOI, VIET NAM,</v>
          </cell>
          <cell r="E865">
            <v>23577</v>
          </cell>
          <cell r="F865" t="str">
            <v>TCKU6328940</v>
          </cell>
          <cell r="G865" t="str">
            <v>4500</v>
          </cell>
          <cell r="H865" t="str">
            <v>1426308/</v>
          </cell>
          <cell r="I865" t="e">
            <v>#N/A</v>
          </cell>
          <cell r="J865" t="e">
            <v>#N/A</v>
          </cell>
          <cell r="K865" t="str">
            <v>NAM5500763B</v>
          </cell>
          <cell r="L865" t="str">
            <v>TR ATHOS 0HJ3CN1NC</v>
          </cell>
          <cell r="M865" t="str">
            <v>22/10/2022 20:14:16</v>
          </cell>
          <cell r="N865" t="str">
            <v>CMA</v>
          </cell>
          <cell r="O865">
            <v>13</v>
          </cell>
          <cell r="P865" t="str">
            <v>TC-HICT</v>
          </cell>
          <cell r="Q865">
            <v>0</v>
          </cell>
          <cell r="R865">
            <v>0</v>
          </cell>
          <cell r="S865">
            <v>0</v>
          </cell>
          <cell r="U865">
            <v>13</v>
          </cell>
        </row>
        <row r="866">
          <cell r="A866" t="str">
            <v>HASU4627633</v>
          </cell>
          <cell r="B866">
            <v>860</v>
          </cell>
          <cell r="C866" t="str">
            <v>17 PACKAGES, SHIPPER'S LOAD, STOW, WEIGHT AND COUNT; PACKAGES, FREIGHT PREPAID; PACKAGES, CERAMIC PLUNGER PUM  HS:8413503190  FILTR PRESS ANTIACID  HS: 8421291090  CENTRIFUGAL ACID RESISTANT PUMP   HS:8413709990  VERTICAL SPEED REDUCING MIXER  HS: 8474310000  INDUSTRIAL DEWATERING CENTRIFUGE  HS: 8421191000   BLOWER    HS: 8414519900   --TEL: +084 982033688 ;   EMAIL: XUANLOCTHOLS@GMAIL.COM;</v>
          </cell>
          <cell r="E866">
            <v>8250</v>
          </cell>
          <cell r="F866" t="str">
            <v>HASU4627633</v>
          </cell>
          <cell r="G866" t="str">
            <v>4500</v>
          </cell>
          <cell r="H866" t="str">
            <v>//CN1031172</v>
          </cell>
          <cell r="I866" t="str">
            <v>SHANGHAI MAXBRIGHT INDUSTRY CO.,LTD,  NO.1801-11-801 YINGHUA ROAD PUDONG,  SHANGHAI CHINA,</v>
          </cell>
          <cell r="J866" t="str">
            <v>XUAN LOC THO TRADE INVESTMENT JSC A, DDRESS: NO. 143, LE LAI STR. HOANG, VAN THU WARD, LANG SON CITY, VIETNA, M TAX NUMBER 4900239172--,</v>
          </cell>
          <cell r="K866" t="str">
            <v>222345126</v>
          </cell>
          <cell r="L866" t="str">
            <v>MAERSK BALTIMORE 239S</v>
          </cell>
          <cell r="M866" t="str">
            <v>23/10/2022 22:51:26</v>
          </cell>
          <cell r="N866" t="str">
            <v>MCC</v>
          </cell>
          <cell r="O866">
            <v>12</v>
          </cell>
          <cell r="P866" t="str">
            <v>TC-HICT</v>
          </cell>
          <cell r="Q866">
            <v>0</v>
          </cell>
          <cell r="R866">
            <v>0</v>
          </cell>
          <cell r="S866">
            <v>0</v>
          </cell>
          <cell r="U866">
            <v>12</v>
          </cell>
        </row>
        <row r="867">
          <cell r="A867" t="str">
            <v>HASU4156929</v>
          </cell>
          <cell r="B867">
            <v>861</v>
          </cell>
          <cell r="C867" t="str">
            <v>5 PACKAGES, SHIPPER'S LOAD, STOW, WEIGHT AND COUNT; PACKAGES, FREIGHT PREPAID; PACKAGES, CERAMIC PLUNGER PUM  HS:8413503190  FILTR PRESS ANTIACID  HS: 8421291090  CENTRIFUGAL ACID RESISTANT PUMP   HS:8413709990  VERTICAL SPEED REDUCING MIXER  HS: 8474310000  INDUSTRIAL DEWATERING CENTRIFUGE  HS: 8421191000   BLOWER    HS: 8414519900   --TEL: +084 982033688 ;   EMAIL: XUANLOCTHOLS@GMAIL.COM;</v>
          </cell>
          <cell r="E867">
            <v>8680</v>
          </cell>
          <cell r="F867" t="str">
            <v>HASU4156929</v>
          </cell>
          <cell r="G867" t="str">
            <v>4500</v>
          </cell>
          <cell r="H867" t="str">
            <v>//CN1031176</v>
          </cell>
          <cell r="I867" t="str">
            <v>SHANGHAI MAXBRIGHT INDUSTRY CO.,LTD,  NO.1801-11-801 YINGHUA ROAD PUDONG,  SHANGHAI CHINA,</v>
          </cell>
          <cell r="J867" t="str">
            <v>XUAN LOC THO TRADE INVESTMENT JSC A, DDRESS: NO. 143, LE LAI STR. HOANG, VAN THU WARD, LANG SON CITY, VIETNA, M TAX NUMBER 4900239172--,</v>
          </cell>
          <cell r="K867" t="str">
            <v>222345126</v>
          </cell>
          <cell r="L867" t="str">
            <v>MAERSK BALTIMORE 239S</v>
          </cell>
          <cell r="M867" t="str">
            <v>23/10/2022 23:01:47</v>
          </cell>
          <cell r="N867" t="str">
            <v>MCC</v>
          </cell>
          <cell r="O867">
            <v>12</v>
          </cell>
          <cell r="P867" t="str">
            <v>TC-HICT</v>
          </cell>
          <cell r="Q867">
            <v>0</v>
          </cell>
          <cell r="R867">
            <v>0</v>
          </cell>
          <cell r="S867">
            <v>0</v>
          </cell>
          <cell r="U867">
            <v>12</v>
          </cell>
        </row>
        <row r="868">
          <cell r="A868" t="str">
            <v>MRSU6112703</v>
          </cell>
          <cell r="B868">
            <v>862</v>
          </cell>
          <cell r="C868" t="str">
            <v>999 CARTONS, SHIPPER'S LOAD, STOW, WEIGHT AND COUNT; CARTONS, FREIGHT PREPAID; CARTONS, BLACK TEA  HS: 0902409000   -GUIZHOU PROVINCE.   TEL:13985855859   EMAIL:2918742183@QQ.COM   --VIETNAM   TEL/EMAIL:  +84 901 321 595   (+84)399.166.999   THEQUANG812@GMAIL.COM,   SAOVIETTEA.VN@GMAIL.COM;</v>
          </cell>
          <cell r="E868">
            <v>13286.7</v>
          </cell>
          <cell r="F868" t="str">
            <v>MRSU6112703</v>
          </cell>
          <cell r="G868" t="str">
            <v>4500</v>
          </cell>
          <cell r="H868" t="str">
            <v>//CN1026381</v>
          </cell>
          <cell r="I868" t="str">
            <v>SINAN FUSINONG AGRICUITURE TOURISM, DEVELOPMENT COMPANY WITH  LIMITED L, IABILITY SHANGZHAI GROUP, DACHENGTU, O VILLAGE, YINGWUXI TOWN, SINAN COU, NTY,TONGREN CITY,-,</v>
          </cell>
          <cell r="J868" t="str">
            <v>SAO VIET TEA COMPANY LIMITED ADDRES, S:3RD FLOOR, LOT 13, DV 10 NEW SOUT, HWEST URBAN AREA OF LINH DAM LAKE,, HOANG LIET WARD, HOANG MAI DISTRICT, , HANOI CITY,--,</v>
          </cell>
          <cell r="K868" t="str">
            <v>222302932</v>
          </cell>
          <cell r="L868" t="str">
            <v>MAERSK BALTIMORE 239S</v>
          </cell>
          <cell r="M868" t="str">
            <v>23/10/2022 23:03:25</v>
          </cell>
          <cell r="N868" t="str">
            <v>MCC</v>
          </cell>
          <cell r="O868">
            <v>12</v>
          </cell>
          <cell r="P868" t="str">
            <v>TC-HICT</v>
          </cell>
          <cell r="Q868">
            <v>0</v>
          </cell>
          <cell r="R868">
            <v>0</v>
          </cell>
          <cell r="S868">
            <v>0</v>
          </cell>
          <cell r="U868">
            <v>12</v>
          </cell>
        </row>
        <row r="869">
          <cell r="A869" t="str">
            <v>TRHU4957535</v>
          </cell>
          <cell r="B869">
            <v>863</v>
          </cell>
          <cell r="C869" t="str">
            <v>1000 CARTONS, SHIPPER'S LOAD, STOW, WEIGHT AND COUNT; CARTONS, FREIGHT PREPAID; CARTONS, BLACK TEA  HS: 0902409000   -TEL 15599469999   --DISTRICT, HANOI CITY, VIETNAM   TEL/EMAIL:  +84 901 321 595   (+84)399.166.999   THEQUANG812@GMAIL.COM,   SAOVIETTEA.VN@GMAIL.COM;</v>
          </cell>
          <cell r="E869">
            <v>13300</v>
          </cell>
          <cell r="F869" t="str">
            <v>TRHU4957535</v>
          </cell>
          <cell r="G869" t="str">
            <v>4500</v>
          </cell>
          <cell r="H869" t="str">
            <v>//CN1026385</v>
          </cell>
          <cell r="I869" t="str">
            <v>GUIZHOU SINAN JINGXIN TEA TRAVEL CO, . , LTD. ADDRESS: RANJIABA VILLAGE,,  ZHANGJIAZHAI TOWN, SINAN COUNTY, T, ONG REN CITY, GUIZHOU PROVINCE-,</v>
          </cell>
          <cell r="J869" t="str">
            <v>SAO VIET TEA COMPANY LIMITED ADDRES, S:3RD FLOOR, LOT 13, DV 10 NEW SOUT, HWEST URBAN AREA OF LINH DAM LAKE,, HOANG LIET WARD, HOANG MAI--,</v>
          </cell>
          <cell r="K869" t="str">
            <v>222302723</v>
          </cell>
          <cell r="L869" t="str">
            <v>MAERSK BALTIMORE 239S</v>
          </cell>
          <cell r="M869" t="str">
            <v>23/10/2022 23:03:57</v>
          </cell>
          <cell r="N869" t="str">
            <v>MCC</v>
          </cell>
          <cell r="O869">
            <v>12</v>
          </cell>
          <cell r="P869" t="str">
            <v>TC-HICT</v>
          </cell>
          <cell r="Q869">
            <v>0</v>
          </cell>
          <cell r="R869">
            <v>0</v>
          </cell>
          <cell r="S869">
            <v>0</v>
          </cell>
          <cell r="U869">
            <v>12</v>
          </cell>
        </row>
        <row r="870">
          <cell r="A870" t="str">
            <v>TCKU7740355</v>
          </cell>
          <cell r="B870">
            <v>864</v>
          </cell>
          <cell r="C870" t="str">
            <v>885 CARTONS, SHIPPER'S LOAD, STOW, WEIGHT AND COUNT; CARTONS, FREIGHT PREPAID; CARTONS, BLACK TEA  HS: 0902409000   -COMPREHENSIVEPARKA PLANT3 SECOND   FLOOR  TEL TEL: +860745-4323308;</v>
          </cell>
          <cell r="E870">
            <v>15000.75</v>
          </cell>
          <cell r="F870" t="str">
            <v>TCKU7740355</v>
          </cell>
          <cell r="G870" t="str">
            <v>4500</v>
          </cell>
          <cell r="H870" t="str">
            <v>//CN1026382</v>
          </cell>
          <cell r="I870" t="str">
            <v>HUNAN ZHOUNGBAI TEAINDUSTRY CO.,LTD,  ADDRESS: YUANLING COUNTY YUANLING, TOWN YUANLING AVENUE INDUSTRY CENTR, ALIZEDONE COMMITTEE MODERN AGRICULT, UREJIETANTEA-,</v>
          </cell>
          <cell r="J870" t="str">
            <v>TIEN TRANG IN-EXPORT COMPANY ADDRES, S: NO.428, MAC DINH CHI STREET, HAI,  YEN WARD, MONG CAI CITY, QUANG NIN, H PROVINCE,VIET NAM TEL:+84.3896898, 99,</v>
          </cell>
          <cell r="K870" t="str">
            <v>222302850</v>
          </cell>
          <cell r="L870" t="str">
            <v>MAERSK BALTIMORE 239S</v>
          </cell>
          <cell r="M870" t="str">
            <v>23/10/2022 23:09:09</v>
          </cell>
          <cell r="N870" t="str">
            <v>MCC</v>
          </cell>
          <cell r="O870">
            <v>12</v>
          </cell>
          <cell r="P870" t="str">
            <v>TC-HICT</v>
          </cell>
          <cell r="Q870">
            <v>0</v>
          </cell>
          <cell r="R870">
            <v>0</v>
          </cell>
          <cell r="S870">
            <v>0</v>
          </cell>
          <cell r="U870">
            <v>12</v>
          </cell>
        </row>
        <row r="871">
          <cell r="A871" t="str">
            <v>MRKU2316352</v>
          </cell>
          <cell r="B871">
            <v>865</v>
          </cell>
          <cell r="C871" t="str">
            <v>3 CARTONS, SHIPPER'S LOAD, STOW, WEIGHT AND COUNT; CARTONS, FREIGHT PREPAID; CARTONS, RACK FRAME  HS CODE:850790   -CHINA  352100   PHONE:86-593-2510413   --DICH VONG HAU WARD,   CAU GIAY DIST,HANOI CITY, VIETNAM   #TEL: 84-(0)31-3569317   #FAX: 84-(0)31-3569320   #EMAIL:NGOC-AN.DAO@DBSCHENKER.COM;</v>
          </cell>
          <cell r="E871">
            <v>1161</v>
          </cell>
          <cell r="F871" t="str">
            <v>MRKU2316352</v>
          </cell>
          <cell r="G871" t="str">
            <v>4500</v>
          </cell>
          <cell r="H871" t="str">
            <v>//CN1030887</v>
          </cell>
          <cell r="I871" t="str">
            <v>CONTEMPORARY AMPEREX TECHNOLOGY CO., , LIMITED NO.2 XIN GANG ROAD,ZHANG, WAN TOWN, JIAO CHENG DISTRICT, NING, DE CITY, FUJIAN,-,</v>
          </cell>
          <cell r="J871" t="str">
            <v>0305269823-001 #SCHENKER VIETNAM CO, .,LTD -HANOI BRANCH #8TH FLOOR,IPH, TOWER, 241 XUAN THUY ROAD,--,</v>
          </cell>
          <cell r="K871" t="str">
            <v>222264696</v>
          </cell>
          <cell r="L871" t="str">
            <v>MAERSK BALTIMORE 239S</v>
          </cell>
          <cell r="M871" t="str">
            <v>23/10/2022 23:45:08</v>
          </cell>
          <cell r="N871" t="str">
            <v>MCC</v>
          </cell>
          <cell r="O871">
            <v>12</v>
          </cell>
          <cell r="P871" t="str">
            <v>TC-HICT</v>
          </cell>
          <cell r="Q871">
            <v>0</v>
          </cell>
          <cell r="R871">
            <v>0</v>
          </cell>
          <cell r="S871">
            <v>0</v>
          </cell>
          <cell r="U871">
            <v>12</v>
          </cell>
        </row>
        <row r="872">
          <cell r="A872" t="str">
            <v>SUDU8633299</v>
          </cell>
          <cell r="B872">
            <v>866</v>
          </cell>
          <cell r="C872" t="str">
            <v>24 BALES, SHIPPER'S LOAD, STOW, WEIGHT AND COUNT; BALES, FREIGHT PREPAID; BALES, AUSTRALIAN WASTE PAPER OCC 95/5;</v>
          </cell>
          <cell r="D872" t="str">
            <v>x</v>
          </cell>
          <cell r="E872">
            <v>25140</v>
          </cell>
          <cell r="F872" t="str">
            <v>SUDU8633299</v>
          </cell>
          <cell r="G872" t="str">
            <v>4500</v>
          </cell>
          <cell r="H872" t="str">
            <v>21671232//</v>
          </cell>
          <cell r="I872" t="str">
            <v>Auswaste Recycling Pty Ltd Suite 1,,  88 Mccullough St Sunnybank Queensl, and 4109, Australia,</v>
          </cell>
          <cell r="J872" t="str">
            <v>THANH DUNG CO., LTD LONG XUYEN INDU, STRIAL CLUSTER, LONG XUYEN WARD, KI, NH MON TOWN, HAI DUONG, VIET NAM Te, l: +84 220 3524 287,</v>
          </cell>
          <cell r="K872" t="str">
            <v>220922950</v>
          </cell>
          <cell r="L872" t="str">
            <v>MAERSK BALTIMORE 239S</v>
          </cell>
          <cell r="M872" t="str">
            <v>23/10/2022 23:50:10</v>
          </cell>
          <cell r="N872" t="str">
            <v>MAE</v>
          </cell>
          <cell r="O872">
            <v>12</v>
          </cell>
          <cell r="P872" t="str">
            <v>TC-HICT</v>
          </cell>
          <cell r="Q872">
            <v>0</v>
          </cell>
          <cell r="R872">
            <v>0</v>
          </cell>
          <cell r="S872">
            <v>0</v>
          </cell>
          <cell r="U872">
            <v>12</v>
          </cell>
        </row>
        <row r="873">
          <cell r="A873" t="str">
            <v>MRKU5898684</v>
          </cell>
          <cell r="B873">
            <v>867</v>
          </cell>
          <cell r="C873" t="str">
            <v>21 CARTONS, SHIPPER'S LOAD, STOW, WEIGHT AND COUNT; CARTONS, FREIGHT PREPAID; CARTONS, RACK FRAME  HS CODE:850790   -CHINA  352100   PHONE:86-593-2510413   --DICH VONG HAU WARD,   CAU GIAY DIST,HANOI CITY, VIETNAM   #TEL: 84-(0)31-3569317   #FAX: 84-(0)31-3569320   #EMAIL:NGOC-AN.DAO@DBSCHENKER.COM;</v>
          </cell>
          <cell r="E873">
            <v>8127</v>
          </cell>
          <cell r="F873" t="str">
            <v>MRKU5898684</v>
          </cell>
          <cell r="G873" t="str">
            <v>4500</v>
          </cell>
          <cell r="H873" t="str">
            <v>//CN1030885</v>
          </cell>
          <cell r="I873" t="str">
            <v>CONTEMPORARY AMPEREX TECHNOLOGY CO., , LIMITED NO.2 XIN GANG ROAD,ZHANG, WAN TOWN, JIAO CHENG DISTRICT, NING, DE CITY, FUJIAN,-,</v>
          </cell>
          <cell r="J873" t="str">
            <v>0305269823-001 #SCHENKER VIETNAM CO, .,LTD -HANOI BRANCH #8TH FLOOR,IPH, TOWER, 241 XUAN THUY ROAD,--,</v>
          </cell>
          <cell r="K873" t="str">
            <v>222264696</v>
          </cell>
          <cell r="L873" t="str">
            <v>MAERSK BALTIMORE 239S</v>
          </cell>
          <cell r="M873" t="str">
            <v>23/10/2022 23:51:37</v>
          </cell>
          <cell r="N873" t="str">
            <v>MCC</v>
          </cell>
          <cell r="O873">
            <v>12</v>
          </cell>
          <cell r="P873" t="str">
            <v>TC-HICT</v>
          </cell>
          <cell r="Q873">
            <v>0</v>
          </cell>
          <cell r="R873">
            <v>0</v>
          </cell>
          <cell r="S873">
            <v>0</v>
          </cell>
          <cell r="U873">
            <v>12</v>
          </cell>
        </row>
        <row r="874">
          <cell r="A874" t="str">
            <v>MRSU5511273</v>
          </cell>
          <cell r="B874">
            <v>868</v>
          </cell>
          <cell r="C874" t="str">
            <v>21 CARTONS, SHIPPER'S LOAD, STOW, WEIGHT AND COUNT; CARTONS, FREIGHT PREPAID; CARTONS, RACK FRAME  HS CODE:850790   -CHINA  352100   PHONE:86-593-2510413   --DICH VONG HAU WARD,   CAU GIAY DIST,HANOI CITY, VIETNAM   #TEL: 84-(0)31-3569317   #FAX: 84-(0)31-3569320   #EMAIL:NGOC-AN.DAO@DBSCHENKER.COM;</v>
          </cell>
          <cell r="E874">
            <v>8127</v>
          </cell>
          <cell r="F874" t="str">
            <v>MRSU5511273</v>
          </cell>
          <cell r="G874" t="str">
            <v>4500</v>
          </cell>
          <cell r="H874" t="str">
            <v>//CN1030880</v>
          </cell>
          <cell r="I874" t="str">
            <v>CONTEMPORARY AMPEREX TECHNOLOGY CO., , LIMITED NO.2 XIN GANG ROAD,ZHANG, WAN TOWN, JIAO CHENG DISTRICT, NING, DE CITY, FUJIAN,-,</v>
          </cell>
          <cell r="J874" t="str">
            <v>0305269823-001 #SCHENKER VIETNAM CO, .,LTD -HANOI BRANCH #8TH FLOOR,IPH, TOWER, 241 XUAN THUY ROAD,--,</v>
          </cell>
          <cell r="K874" t="str">
            <v>222264696</v>
          </cell>
          <cell r="L874" t="str">
            <v>MAERSK BALTIMORE 239S</v>
          </cell>
          <cell r="M874" t="str">
            <v>23/10/2022 23:54:45</v>
          </cell>
          <cell r="N874" t="str">
            <v>MCC</v>
          </cell>
          <cell r="O874">
            <v>12</v>
          </cell>
          <cell r="P874" t="str">
            <v>TC-HICT</v>
          </cell>
          <cell r="Q874">
            <v>0</v>
          </cell>
          <cell r="R874">
            <v>0</v>
          </cell>
          <cell r="S874">
            <v>0</v>
          </cell>
          <cell r="U874">
            <v>12</v>
          </cell>
        </row>
        <row r="875">
          <cell r="A875" t="str">
            <v>MSKU1660600</v>
          </cell>
          <cell r="B875">
            <v>869</v>
          </cell>
          <cell r="C875" t="str">
            <v>1020 BAGS, SHIPPER'S LOAD, STOW, WEIGHT AND COUNT; BAGS, FREIGHT PREPAID; BAGS, *: 0220.3755455 EMAIL:CUS3(AT)ANTINLOGISTICS.COM; BAGS, LLDPE - Linear Low Density Polyethylene   Lotrene Q2018H Quantity: 153.00MT    TOTAL NET WEIGHT -   153.000 MT   TOTAL GROSS WEIGHT -  156.060 MT    ORIGIN : QATAR  14 days Detention &amp;amp; 4 days Demurrage freetime    HS CODE:3901.10    SHIPPED ON BOARD  PORT OF LOADING : MESAIEED, QATAR  DATE OF LOADING : 09/09/2022  VESSEL / VOYAGE NO: OSHAIRIJ V.229; BAGS, 5W    Total Number of Pallets: 102    AGENT AT DESTINATION:  MAERSK LINE HAI PHONG   7TH FLOOR, ACB BUILDING   15A HOANG DIEU, HONG BANG DIST, HAI PHONG CITY   TEL: 84.31.3569900   FAX: 84.31.3569103;</v>
          </cell>
          <cell r="E875">
            <v>26010</v>
          </cell>
          <cell r="F875" t="str">
            <v>MSKU1660600</v>
          </cell>
          <cell r="G875" t="str">
            <v>4500</v>
          </cell>
          <cell r="H875" t="str">
            <v>//QA0343763</v>
          </cell>
          <cell r="I875" t="str">
            <v>TotalEnergies Petrochemicals France,   (Qatar Branch Office) Al Fardan O, ffice Tower, 2nd Floor 61 Al Funduq,  Street, West Bay P. O. Box 5177 Do, ha, Qatar,</v>
          </cell>
          <cell r="J875" t="str">
            <v>TO THE ORDER,</v>
          </cell>
          <cell r="K875" t="str">
            <v>M06032860</v>
          </cell>
          <cell r="L875" t="str">
            <v>MAERSK BALTIMORE 239S</v>
          </cell>
          <cell r="M875" t="str">
            <v>23/10/2022 23:58:33</v>
          </cell>
          <cell r="N875" t="str">
            <v>MAE</v>
          </cell>
          <cell r="O875">
            <v>12</v>
          </cell>
          <cell r="P875" t="str">
            <v>TC-HICT</v>
          </cell>
          <cell r="Q875">
            <v>0</v>
          </cell>
          <cell r="R875">
            <v>0</v>
          </cell>
          <cell r="S875">
            <v>0</v>
          </cell>
          <cell r="U875">
            <v>12</v>
          </cell>
        </row>
        <row r="876">
          <cell r="A876" t="str">
            <v>GESU5452498</v>
          </cell>
          <cell r="B876">
            <v>870</v>
          </cell>
          <cell r="C876" t="str">
            <v>1 LOT, APPLICABLE FREE TIME 3 DAYS DETENTION &amp;amp; 4 DAYS DEMURRAGE AT (PORT OF DISCHARGE / PLACE OF DELIVERY); LOT, SHIPPER'S LOAD, STOW, WEIGHT AND COUNT; LOT, FREIGHT PREPAID; LOT, Aluminium Scrap  HS Code: 76020000  "Place of receipt of the materialOchtrup, Germany"  In Transit from Ochtrup, Germany to  Hengelo is arranged by Merchant  for account and risk of Merchant.           Exportref 20222158/20808627 Chang Xin    Park, Ninh Binh Province, Viet Nam#Tel: +84 2293762988 #Fax: +84 2293762841 #E-mail: changxin.iedept@gma; LOT, il.com     Park, Ninh Binh Province, Viet Nam #Tel: +84 2293762988 #Fax: +84 2293762841 #E-mail: changxin.iedept@gmail.com;</v>
          </cell>
          <cell r="D876" t="str">
            <v>x</v>
          </cell>
          <cell r="E876">
            <v>24180</v>
          </cell>
          <cell r="F876" t="str">
            <v>GESU5452498</v>
          </cell>
          <cell r="G876" t="str">
            <v>4500</v>
          </cell>
          <cell r="H876" t="str">
            <v>31094//</v>
          </cell>
          <cell r="I876" t="str">
            <v>Limany Netherlands BV Binnenhaven 1, 11A NL-7547 BG Enschede Nederland T, el 0031(0) 53-4319667 Fax 0031(0) 5, 3-4310285,</v>
          </cell>
          <cell r="J876" t="str">
            <v>#2700484857#111/GXN-BTNMT, 30/12/20, 21 #1710.04/2022/GCNKQ-CX #Chang Xi, n Viet Nam Co., Ltd #Lot C12 Khanh, Phu Industrial,</v>
          </cell>
          <cell r="K876" t="str">
            <v>221237787</v>
          </cell>
          <cell r="L876" t="str">
            <v>MAERSK BALTIMORE 239S</v>
          </cell>
          <cell r="M876" t="str">
            <v>24/10/2022 00:01:41</v>
          </cell>
          <cell r="N876" t="str">
            <v>MAE</v>
          </cell>
          <cell r="O876">
            <v>11</v>
          </cell>
          <cell r="P876" t="str">
            <v>TC-HICT</v>
          </cell>
          <cell r="Q876">
            <v>0</v>
          </cell>
          <cell r="R876">
            <v>0</v>
          </cell>
          <cell r="S876">
            <v>0</v>
          </cell>
          <cell r="U876">
            <v>11</v>
          </cell>
        </row>
        <row r="877">
          <cell r="A877" t="str">
            <v>FCIU8631168</v>
          </cell>
          <cell r="B877">
            <v>871</v>
          </cell>
          <cell r="C877" t="str">
            <v>21 CARTONS, SHIPPER'S LOAD, STOW, WEIGHT AND COUNT; CARTONS, FREIGHT PREPAID; CARTONS, RACK FRAME  HS CODE:850790   -CHINA  352100   PHONE:86-593-2510413   --DICH VONG HAU WARD,   CAU GIAY DIST,HANOI CITY, VIETNAM   #TEL: 84-(0)31-3569317   #FAX: 84-(0)31-3569320   #EMAIL:NGOC-AN.DAO@DBSCHENKER.COM;</v>
          </cell>
          <cell r="E877">
            <v>8127</v>
          </cell>
          <cell r="F877" t="str">
            <v>FCIU8631168</v>
          </cell>
          <cell r="G877" t="str">
            <v>4500</v>
          </cell>
          <cell r="H877" t="str">
            <v>//CN1030089</v>
          </cell>
          <cell r="I877" t="str">
            <v>CONTEMPORARY AMPEREX TECHNOLOGY CO., , LIMITED NO.2 XIN GANG ROAD,ZHANG, WAN TOWN, JIAO CHENG DISTRICT, NING, DE CITY, FUJIAN,-,</v>
          </cell>
          <cell r="J877" t="str">
            <v>0305269823-001 #SCHENKER VIETNAM CO, .,LTD -HANOI BRANCH #8TH FLOOR,IPH, TOWER, 241 XUAN THUY ROAD,--,</v>
          </cell>
          <cell r="K877" t="str">
            <v>222264696</v>
          </cell>
          <cell r="L877" t="str">
            <v>MAERSK BALTIMORE 239S</v>
          </cell>
          <cell r="M877" t="str">
            <v>24/10/2022 00:03:20</v>
          </cell>
          <cell r="N877" t="str">
            <v>MCC</v>
          </cell>
          <cell r="O877">
            <v>11</v>
          </cell>
          <cell r="P877" t="str">
            <v>TC-HICT</v>
          </cell>
          <cell r="Q877">
            <v>0</v>
          </cell>
          <cell r="R877">
            <v>0</v>
          </cell>
          <cell r="S877">
            <v>0</v>
          </cell>
          <cell r="U877">
            <v>11</v>
          </cell>
        </row>
        <row r="878">
          <cell r="A878" t="str">
            <v>TLLU5963355</v>
          </cell>
          <cell r="B878">
            <v>872</v>
          </cell>
          <cell r="C878" t="str">
            <v>21 CARTONS, SHIPPER'S LOAD, STOW, WEIGHT AND COUNT; CARTONS, FREIGHT PREPAID; CARTONS, RACK FRAME  HS CODE:850790   -CHINA  352100   PHONE:86-593-2510413   --DICH VONG HAU WARD,   CAU GIAY DIST,HANOI CITY, VIETNAM   #TEL: 84-(0)31-3569317   #FAX: 84-(0)31-3569320   #EMAIL:NGOC-AN.DAO@DBSCHENKER.COM;</v>
          </cell>
          <cell r="E878">
            <v>8127</v>
          </cell>
          <cell r="F878" t="str">
            <v>TLLU5963355</v>
          </cell>
          <cell r="G878" t="str">
            <v>4500</v>
          </cell>
          <cell r="H878" t="str">
            <v>//CN1030881</v>
          </cell>
          <cell r="I878" t="str">
            <v>CONTEMPORARY AMPEREX TECHNOLOGY CO., , LIMITED NO.2 XIN GANG ROAD,ZHANG, WAN TOWN, JIAO CHENG DISTRICT, NING, DE CITY, FUJIAN,-,</v>
          </cell>
          <cell r="J878" t="str">
            <v>0305269823-001 #SCHENKER VIETNAM CO, .,LTD -HANOI BRANCH #8TH FLOOR,IPH, TOWER, 241 XUAN THUY ROAD,--,</v>
          </cell>
          <cell r="K878" t="str">
            <v>222264696</v>
          </cell>
          <cell r="L878" t="str">
            <v>MAERSK BALTIMORE 239S</v>
          </cell>
          <cell r="M878" t="str">
            <v>24/10/2022 00:05:23</v>
          </cell>
          <cell r="N878" t="str">
            <v>MCC</v>
          </cell>
          <cell r="O878">
            <v>11</v>
          </cell>
          <cell r="P878" t="str">
            <v>TC-HICT</v>
          </cell>
          <cell r="Q878">
            <v>0</v>
          </cell>
          <cell r="R878">
            <v>0</v>
          </cell>
          <cell r="S878">
            <v>0</v>
          </cell>
          <cell r="U878">
            <v>11</v>
          </cell>
        </row>
        <row r="879">
          <cell r="A879" t="str">
            <v>MSKU0573522</v>
          </cell>
          <cell r="B879">
            <v>873</v>
          </cell>
          <cell r="C879" t="str">
            <v>TOTAL:90 CRATES
CLEAR FIGURED GLASS
AS PER PROFORMAINVOICE NO. SPG 2006 098
DATED JUNE 1, 2020
HS CODE NO.7003.19
-THE LAST PARTIAL SHIPMENT
NoOfPkg:90;KindOfPackage:CRATES</v>
          </cell>
          <cell r="E879">
            <v>8127</v>
          </cell>
          <cell r="F879" t="str">
            <v>MSKU0573522</v>
          </cell>
          <cell r="G879" t="str">
            <v>4500</v>
          </cell>
          <cell r="H879" t="str">
            <v>//CN1030090</v>
          </cell>
          <cell r="I879" t="str">
            <v>CONTEMPORARY AMPEREX TECHNOLOGY CO., , LIMITED NO.2 XIN GANG ROAD,ZHANG, WAN TOWN, JIAO CHENG DISTRICT, NING, DE CITY, FUJIAN,-,</v>
          </cell>
          <cell r="J879" t="str">
            <v>0305269823-001 #SCHENKER VIETNAM CO, .,LTD -HANOI BRANCH #8TH FLOOR,IPH, TOWER, 241 XUAN THUY ROAD,--,</v>
          </cell>
          <cell r="K879" t="str">
            <v>222264696</v>
          </cell>
          <cell r="L879" t="str">
            <v>MAERSK BALTIMORE 239S</v>
          </cell>
          <cell r="M879" t="str">
            <v>24/10/2022 00:07:06</v>
          </cell>
          <cell r="N879" t="str">
            <v>MCC</v>
          </cell>
          <cell r="O879">
            <v>11</v>
          </cell>
          <cell r="P879" t="str">
            <v>TC-HICT</v>
          </cell>
          <cell r="Q879">
            <v>0</v>
          </cell>
          <cell r="R879">
            <v>0</v>
          </cell>
          <cell r="S879">
            <v>0</v>
          </cell>
          <cell r="U879">
            <v>11</v>
          </cell>
        </row>
        <row r="880">
          <cell r="A880" t="str">
            <v>TLLU6872157</v>
          </cell>
          <cell r="B880">
            <v>874</v>
          </cell>
          <cell r="C880" t="str">
            <v>21 CARTONS, SHIPPER'S LOAD, STOW, WEIGHT AND COUNT; CARTONS, FREIGHT PREPAID; CARTONS, RACK FRAME  HS CODE:850790   -CHINA  352100   PHONE:86-593-2510413   --DICH VONG HAU WARD,   CAU GIAY DIST,HANOI CITY, VIETNAM   #TEL: 84-(0)31-3569317   #FAX: 84-(0)31-3569320   #EMAIL:NGOC-AN.DAO@DBSCHENKER.COM;</v>
          </cell>
          <cell r="E880">
            <v>8127</v>
          </cell>
          <cell r="F880" t="str">
            <v>TLLU6872157</v>
          </cell>
          <cell r="G880" t="str">
            <v>4500</v>
          </cell>
          <cell r="H880" t="str">
            <v>//CN1030867</v>
          </cell>
          <cell r="I880" t="str">
            <v>CONTEMPORARY AMPEREX TECHNOLOGY CO., , LIMITED NO.2 XIN GANG ROAD,ZHANG, WAN TOWN, JIAO CHENG DISTRICT, NING, DE CITY, FUJIAN,-,</v>
          </cell>
          <cell r="J880" t="str">
            <v>0305269823-001 #SCHENKER VIETNAM CO, .,LTD -HANOI BRANCH #8TH FLOOR,IPH, TOWER, 241 XUAN THUY ROAD,--,</v>
          </cell>
          <cell r="K880" t="str">
            <v>222264696</v>
          </cell>
          <cell r="L880" t="str">
            <v>MAERSK BALTIMORE 239S</v>
          </cell>
          <cell r="M880" t="str">
            <v>24/10/2022 00:10:12</v>
          </cell>
          <cell r="N880" t="str">
            <v>MCC</v>
          </cell>
          <cell r="O880">
            <v>11</v>
          </cell>
          <cell r="P880" t="str">
            <v>TC-HICT</v>
          </cell>
          <cell r="Q880">
            <v>0</v>
          </cell>
          <cell r="R880">
            <v>0</v>
          </cell>
          <cell r="S880">
            <v>0</v>
          </cell>
          <cell r="U880">
            <v>11</v>
          </cell>
        </row>
        <row r="881">
          <cell r="A881" t="str">
            <v>TGHU9658978</v>
          </cell>
          <cell r="B881">
            <v>875</v>
          </cell>
          <cell r="C881" t="str">
            <v>24 BALES, SHIPPER'S LOAD, STOW, WEIGHT AND COUNT; BALES, FREIGHT PREPAID; BALES, AUSTRALIAN WASTE PAPER OCC 95/5;</v>
          </cell>
          <cell r="D881" t="str">
            <v>x</v>
          </cell>
          <cell r="E881">
            <v>24660</v>
          </cell>
          <cell r="F881" t="str">
            <v>TGHU9658978</v>
          </cell>
          <cell r="G881" t="str">
            <v>4500</v>
          </cell>
          <cell r="H881" t="str">
            <v>FJ09610355//</v>
          </cell>
          <cell r="I881" t="str">
            <v>Auswaste Recycling Pty Ltd Suite 1,,  88 Mccullough St Sunnybank Queensl, and 4109, Australia,</v>
          </cell>
          <cell r="J881" t="str">
            <v>THANH DUNG CO., LTD LONG XUYEN INDU, STRIAL CLUSTER, LONG XUYEN WARD, KI, NH MON TOWN, HAI DUONG, VIET NAM Te, l: +84 220 3524 287,</v>
          </cell>
          <cell r="K881" t="str">
            <v>220922950</v>
          </cell>
          <cell r="L881" t="str">
            <v>MAERSK BALTIMORE 239S</v>
          </cell>
          <cell r="M881" t="str">
            <v>24/10/2022 00:11:10</v>
          </cell>
          <cell r="N881" t="str">
            <v>MAE</v>
          </cell>
          <cell r="O881">
            <v>11</v>
          </cell>
          <cell r="P881" t="str">
            <v>TC-HICT</v>
          </cell>
          <cell r="Q881">
            <v>0</v>
          </cell>
          <cell r="R881">
            <v>0</v>
          </cell>
          <cell r="S881">
            <v>0</v>
          </cell>
          <cell r="U881">
            <v>11</v>
          </cell>
        </row>
        <row r="882">
          <cell r="A882" t="str">
            <v>MRKU5711453</v>
          </cell>
          <cell r="B882">
            <v>876</v>
          </cell>
          <cell r="C882" t="str">
            <v>21 CARTONS, SHIPPER'S LOAD, STOW, WEIGHT AND COUNT; CARTONS, FREIGHT PREPAID; CARTONS, RACK FRAME  HS CODE:850790   -CHINA  352100   PHONE:86-593-2510413   --DICH VONG HAU WARD,   CAU GIAY DIST,HANOI CITY, VIETNAM   #TEL: 84-(0)31-3569317   #FAX: 84-(0)31-3569320   #EMAIL:NGOC-AN.DAO@DBSCHENKER.COM;</v>
          </cell>
          <cell r="E882">
            <v>8127</v>
          </cell>
          <cell r="F882" t="str">
            <v>MRKU5711453</v>
          </cell>
          <cell r="G882" t="str">
            <v>4500</v>
          </cell>
          <cell r="H882" t="str">
            <v>//CN1030886</v>
          </cell>
          <cell r="I882" t="str">
            <v>CONTEMPORARY AMPEREX TECHNOLOGY CO., , LIMITED NO.2 XIN GANG ROAD,ZHANG, WAN TOWN, JIAO CHENG DISTRICT, NING, DE CITY, FUJIAN,-,</v>
          </cell>
          <cell r="J882" t="str">
            <v>0305269823-001 #SCHENKER VIETNAM CO, .,LTD -HANOI BRANCH #8TH FLOOR,IPH, TOWER, 241 XUAN THUY ROAD,--,</v>
          </cell>
          <cell r="K882" t="str">
            <v>222264696</v>
          </cell>
          <cell r="L882" t="str">
            <v>MAERSK BALTIMORE 239S</v>
          </cell>
          <cell r="M882" t="str">
            <v>24/10/2022 00:13:24</v>
          </cell>
          <cell r="N882" t="str">
            <v>MCC</v>
          </cell>
          <cell r="O882">
            <v>11</v>
          </cell>
          <cell r="P882" t="str">
            <v>TC-HICT</v>
          </cell>
          <cell r="Q882">
            <v>0</v>
          </cell>
          <cell r="R882">
            <v>0</v>
          </cell>
          <cell r="S882">
            <v>0</v>
          </cell>
          <cell r="U882">
            <v>11</v>
          </cell>
        </row>
        <row r="883">
          <cell r="A883" t="str">
            <v>MRKU4085397</v>
          </cell>
          <cell r="B883">
            <v>877</v>
          </cell>
          <cell r="C883" t="str">
            <v>21 CARTONS, SHIPPER'S LOAD, STOW, WEIGHT AND COUNT; CARTONS, FREIGHT PREPAID; CARTONS, RACK FRAME  HS CODE:850790   -CHINA  352100   PHONE:86-593-2510413   --DICH VONG HAU WARD,   CAU GIAY DIST,HANOI CITY, VIETNAM   #TEL: 84-(0)31-3569317   #FAX: 84-(0)31-3569320   #EMAIL:NGOC-AN.DAO@DBSCHENKER.COM;</v>
          </cell>
          <cell r="E883">
            <v>8127</v>
          </cell>
          <cell r="F883" t="str">
            <v>MRKU4085397</v>
          </cell>
          <cell r="G883" t="str">
            <v>4500</v>
          </cell>
          <cell r="H883" t="str">
            <v>//CN1030892</v>
          </cell>
          <cell r="I883" t="str">
            <v>CONTEMPORARY AMPEREX TECHNOLOGY CO., , LIMITED NO.2 XIN GANG ROAD,ZHANG, WAN TOWN, JIAO CHENG DISTRICT, NING, DE CITY, FUJIAN,-,</v>
          </cell>
          <cell r="J883" t="str">
            <v>0305269823-001 #SCHENKER VIETNAM CO, .,LTD -HANOI BRANCH #8TH FLOOR,IPH, TOWER, 241 XUAN THUY ROAD,--,</v>
          </cell>
          <cell r="K883" t="str">
            <v>222264696</v>
          </cell>
          <cell r="L883" t="str">
            <v>MAERSK BALTIMORE 239S</v>
          </cell>
          <cell r="M883" t="str">
            <v>24/10/2022 00:21:39</v>
          </cell>
          <cell r="N883" t="str">
            <v>MCC</v>
          </cell>
          <cell r="O883">
            <v>11</v>
          </cell>
          <cell r="P883" t="str">
            <v>TC-HICT</v>
          </cell>
          <cell r="Q883">
            <v>0</v>
          </cell>
          <cell r="R883">
            <v>0</v>
          </cell>
          <cell r="S883">
            <v>0</v>
          </cell>
          <cell r="U883">
            <v>11</v>
          </cell>
        </row>
        <row r="884">
          <cell r="A884" t="str">
            <v>SUDU8884442</v>
          </cell>
          <cell r="B884">
            <v>878</v>
          </cell>
          <cell r="C884" t="str">
            <v>21 CARTONS, SHIPPER'S LOAD, STOW, WEIGHT AND COUNT; CARTONS, FREIGHT PREPAID; CARTONS, RACK FRAME  HS CODE:850790   -CHINA  352100   PHONE:86-593-2510413   --DICH VONG HAU WARD,   CAU GIAY DIST,HANOI CITY, VIETNAM   #TEL: 84-(0)31-3569317   #FAX: 84-(0)31-3569320   #EMAIL:NGOC-AN.DAO@DBSCHENKER.COM;</v>
          </cell>
          <cell r="E884">
            <v>8127</v>
          </cell>
          <cell r="F884" t="str">
            <v>SUDU8884442</v>
          </cell>
          <cell r="G884" t="str">
            <v>4500</v>
          </cell>
          <cell r="H884" t="str">
            <v>//CN1030883</v>
          </cell>
          <cell r="I884" t="str">
            <v>CONTEMPORARY AMPEREX TECHNOLOGY CO., , LIMITED NO.2 XIN GANG ROAD,ZHANG, WAN TOWN, JIAO CHENG DISTRICT, NING, DE CITY, FUJIAN,-,</v>
          </cell>
          <cell r="J884" t="str">
            <v>0305269823-001 #SCHENKER VIETNAM CO, .,LTD -HANOI BRANCH #8TH FLOOR,IPH, TOWER, 241 XUAN THUY ROAD,--,</v>
          </cell>
          <cell r="K884" t="str">
            <v>222264696</v>
          </cell>
          <cell r="L884" t="str">
            <v>MAERSK BALTIMORE 239S</v>
          </cell>
          <cell r="M884" t="str">
            <v>24/10/2022 00:24:56</v>
          </cell>
          <cell r="N884" t="str">
            <v>MCC</v>
          </cell>
          <cell r="O884">
            <v>11</v>
          </cell>
          <cell r="P884" t="str">
            <v>TC-HICT</v>
          </cell>
          <cell r="Q884">
            <v>0</v>
          </cell>
          <cell r="R884">
            <v>0</v>
          </cell>
          <cell r="S884">
            <v>0</v>
          </cell>
          <cell r="U884">
            <v>11</v>
          </cell>
        </row>
        <row r="885">
          <cell r="A885" t="str">
            <v>MRSU5799196</v>
          </cell>
          <cell r="B885">
            <v>879</v>
          </cell>
          <cell r="C885" t="str">
            <v>12 CARTONS, SHIPPER'S LOAD, STOW, WEIGHT AND COUNT; CARTONS, FREIGHT PREPAID; CARTONS, RACK FRAME  HS CODE:850790   -CHINA  352100   PHONE:86-593-2510413   --DICH VONG HAU WARD,   CAU GIAY DIST,HANOI CITY, VIETNAM   #TEL: 84-(0)31-3569317   #FAX: 84-(0)31-3569320   #EMAIL:NGOC-AN.DAO@DBSCHENKER.COM;</v>
          </cell>
          <cell r="E885">
            <v>4644</v>
          </cell>
          <cell r="F885" t="str">
            <v>MRSU5799196</v>
          </cell>
          <cell r="G885" t="str">
            <v>4500</v>
          </cell>
          <cell r="H885" t="str">
            <v>//CN1030872</v>
          </cell>
          <cell r="I885" t="str">
            <v>CONTEMPORARY AMPEREX TECHNOLOGY CO., , LIMITED NO.2 XIN GANG ROAD,ZHANG, WAN TOWN, JIAO CHENG DISTRICT, NING, DE CITY, FUJIAN,-,</v>
          </cell>
          <cell r="J885" t="str">
            <v>0305269823-001 #SCHENKER VIETNAM CO, .,LTD -HANOI BRANCH #8TH FLOOR,IPH, TOWER, 241 XUAN THUY ROAD,--,</v>
          </cell>
          <cell r="K885" t="str">
            <v>222264501</v>
          </cell>
          <cell r="L885" t="str">
            <v>MAERSK BALTIMORE 239S</v>
          </cell>
          <cell r="M885" t="str">
            <v>24/10/2022 00:30:04</v>
          </cell>
          <cell r="N885" t="str">
            <v>MCC</v>
          </cell>
          <cell r="O885">
            <v>11</v>
          </cell>
          <cell r="P885" t="str">
            <v>TC-HICT</v>
          </cell>
          <cell r="Q885">
            <v>0</v>
          </cell>
          <cell r="R885">
            <v>0</v>
          </cell>
          <cell r="S885">
            <v>0</v>
          </cell>
          <cell r="U885">
            <v>11</v>
          </cell>
        </row>
        <row r="886">
          <cell r="A886" t="str">
            <v>MRSU5641385</v>
          </cell>
          <cell r="B886">
            <v>880</v>
          </cell>
          <cell r="C886" t="str">
            <v>36 CARTONS, SHIPPER'S LOAD, STOW, WEIGHT AND COUNT; CARTONS, FREIGHT PREPAID; CARTONS, LIQUID COOL PIPE  HS CODE:3917330000   -NINGDE CITY, FUJIAN,CHINA 352100   PHONE:86-593-2510413   --DICH VONG HAU WARD,   CAU GIAY DIST,HANOI CITY, VIETNAM   #TEL: 84-(0)31-3569317   #FAX: 84-(0)31-3569320   #EMAIL:NGOC-AN.DAO@DBSCHENKER.COM;</v>
          </cell>
          <cell r="E886">
            <v>1812</v>
          </cell>
          <cell r="F886" t="str">
            <v>MRSU5641385</v>
          </cell>
          <cell r="G886" t="str">
            <v>4500</v>
          </cell>
          <cell r="H886" t="str">
            <v>//CN1030878</v>
          </cell>
          <cell r="I886" t="str">
            <v>CONTEMPORARY AMPEREX TECHNOLOGY CO., , LIMITED NO.2 XIN GANG ROAD, ZHANG,  WAN TOWN, JIAO CHENG DISTRICT,-,</v>
          </cell>
          <cell r="J886" t="str">
            <v>0305269823-001 #SCHENKER VIETNAM CO, .,LTD -HANOI BRANCH #8TH FLOOR,IPH, TOWER, 241 XUAN THUY ROAD,--,</v>
          </cell>
          <cell r="K886" t="str">
            <v>222264199</v>
          </cell>
          <cell r="L886" t="str">
            <v>MAERSK BALTIMORE 239S</v>
          </cell>
          <cell r="M886" t="str">
            <v>24/10/2022 00:33:13</v>
          </cell>
          <cell r="N886" t="str">
            <v>MCC</v>
          </cell>
          <cell r="O886">
            <v>11</v>
          </cell>
          <cell r="P886" t="str">
            <v>TC-HICT</v>
          </cell>
          <cell r="Q886">
            <v>0</v>
          </cell>
          <cell r="R886">
            <v>0</v>
          </cell>
          <cell r="S886">
            <v>0</v>
          </cell>
          <cell r="U886">
            <v>11</v>
          </cell>
        </row>
        <row r="887">
          <cell r="A887" t="str">
            <v>MSKU9344872</v>
          </cell>
          <cell r="B887">
            <v>881</v>
          </cell>
          <cell r="C887" t="str">
            <v>180 CARTONS, SHIPPER'S LOAD, STOW, WEIGHT AND COUNT; CARTONS, FREIGHT PREPAID; CARTONS, ACCESSORIES  HS CODE:  3920920000/8544421900  /8544609090/85359000907318290000/7326901900   /8538900000/7318151001   -NINGDE CITY, FUJIAN,CHINA 352100   PHONE:86-593-2510413   --DICH VONG HAU WARD,   CAU GIAY DIST,   HANOI CITY, VIETNAM   #TEL: 84-(0)31-3569317   #FAX: 84-(0)31-3569320   #EMAIL:NGOC-AN.DAO@DBSCHENKER.COM;</v>
          </cell>
          <cell r="E887">
            <v>8327.5</v>
          </cell>
          <cell r="F887" t="str">
            <v>MSKU9344872</v>
          </cell>
          <cell r="G887" t="str">
            <v>4500</v>
          </cell>
          <cell r="H887" t="str">
            <v>//CN1031273</v>
          </cell>
          <cell r="I887" t="str">
            <v>CONTEMPORARY AMPEREX TECHNOLOGY CO., , LIMITED NO.2 XIN GANG ROAD, ZHANG,  WAN TOWN, JIAO CHENG DISTRICT,-,</v>
          </cell>
          <cell r="J887" t="str">
            <v>0305269823-001 #SCHENKER VIETNAM CO, .,LTD -HANOI BRANCH #8TH FLOOR,IPH, TOWER, 241 XUAN THUY ROAD,--,</v>
          </cell>
          <cell r="K887" t="str">
            <v>222264812</v>
          </cell>
          <cell r="L887" t="str">
            <v>MAERSK BALTIMORE 239S</v>
          </cell>
          <cell r="M887" t="str">
            <v>24/10/2022 00:35:47</v>
          </cell>
          <cell r="N887" t="str">
            <v>MCC</v>
          </cell>
          <cell r="O887">
            <v>11</v>
          </cell>
          <cell r="P887" t="str">
            <v>TC-HICT</v>
          </cell>
          <cell r="Q887">
            <v>0</v>
          </cell>
          <cell r="R887">
            <v>0</v>
          </cell>
          <cell r="S887">
            <v>0</v>
          </cell>
          <cell r="U887">
            <v>11</v>
          </cell>
        </row>
        <row r="888">
          <cell r="A888" t="str">
            <v>MRKU5840954</v>
          </cell>
          <cell r="B888">
            <v>882</v>
          </cell>
          <cell r="C888" t="str">
            <v>21 CARTONS, SHIPPER'S LOAD, STOW, WEIGHT AND COUNT; CARTONS, FREIGHT PREPAID; CARTONS, RACK FRAME  HS CODE:850790   -CHINA  352100   PHONE:86-593-2510413   --DICH VONG HAU WARD,   CAU GIAY DIST,HANOI CITY, VIETNAM   #TEL: 84-(0)31-3569317   #FAX: 84-(0)31-3569320   #EMAIL:NGOC-AN.DAO@DBSCHENKER.COM;</v>
          </cell>
          <cell r="E888">
            <v>8127</v>
          </cell>
          <cell r="F888" t="str">
            <v>MRKU5840954</v>
          </cell>
          <cell r="G888" t="str">
            <v>4500</v>
          </cell>
          <cell r="H888" t="str">
            <v>//CN1030864</v>
          </cell>
          <cell r="I888" t="str">
            <v>CONTEMPORARY AMPEREX TECHNOLOGY CO., , LIMITED NO.2 XIN GANG ROAD,ZHANG, WAN TOWN, JIAO CHENG DISTRICT, NING, DE CITY, FUJIAN,-,</v>
          </cell>
          <cell r="J888" t="str">
            <v>0305269823-001 #SCHENKER VIETNAM CO, .,LTD -HANOI BRANCH #8TH FLOOR,IPH, TOWER, 241 XUAN THUY ROAD,--,</v>
          </cell>
          <cell r="K888" t="str">
            <v>222264696</v>
          </cell>
          <cell r="L888" t="str">
            <v>MAERSK BALTIMORE 239S</v>
          </cell>
          <cell r="M888" t="str">
            <v>24/10/2022 00:50:59</v>
          </cell>
          <cell r="N888" t="str">
            <v>MCC</v>
          </cell>
          <cell r="O888">
            <v>11</v>
          </cell>
          <cell r="P888" t="str">
            <v>TC-HICT</v>
          </cell>
          <cell r="Q888">
            <v>0</v>
          </cell>
          <cell r="R888">
            <v>0</v>
          </cell>
          <cell r="S888">
            <v>0</v>
          </cell>
          <cell r="U888">
            <v>11</v>
          </cell>
        </row>
        <row r="889">
          <cell r="A889" t="str">
            <v>TLLU6907090</v>
          </cell>
          <cell r="B889">
            <v>883</v>
          </cell>
          <cell r="C889" t="str">
            <v>24 BALES, SHIPPER'S LOAD, STOW, WEIGHT AND COUNT; BALES, FREIGHT PREPAID; BALES, AUSTRALIAN WASTE PAPER OCC 95/5;</v>
          </cell>
          <cell r="D889" t="str">
            <v>x</v>
          </cell>
          <cell r="E889">
            <v>24480</v>
          </cell>
          <cell r="F889" t="str">
            <v>TLLU6907090</v>
          </cell>
          <cell r="G889" t="str">
            <v>4500</v>
          </cell>
          <cell r="H889" t="str">
            <v>FJ09610279//</v>
          </cell>
          <cell r="I889" t="str">
            <v>Auswaste Recycling Pty Ltd Suite 1,,  88 Mccullough St Sunnybank Queensl, and 4109, Australia,</v>
          </cell>
          <cell r="J889" t="str">
            <v>THANH DUNG CO., LTD LONG XUYEN INDU, STRIAL CLUSTER, LONG XUYEN WARD, KI, NH MON TOWN, HAI DUONG, VIET NAM Te, l: +84 220 3524 287,</v>
          </cell>
          <cell r="K889" t="str">
            <v>220922950</v>
          </cell>
          <cell r="L889" t="str">
            <v>MAERSK BALTIMORE 239S</v>
          </cell>
          <cell r="M889" t="str">
            <v>24/10/2022 01:03:58</v>
          </cell>
          <cell r="N889" t="str">
            <v>MAE</v>
          </cell>
          <cell r="O889">
            <v>11</v>
          </cell>
          <cell r="P889" t="str">
            <v>TC-HICT</v>
          </cell>
          <cell r="Q889">
            <v>0</v>
          </cell>
          <cell r="R889">
            <v>0</v>
          </cell>
          <cell r="S889">
            <v>0</v>
          </cell>
          <cell r="U889">
            <v>11</v>
          </cell>
        </row>
        <row r="890">
          <cell r="A890" t="str">
            <v>MSKU0040950</v>
          </cell>
          <cell r="B890">
            <v>884</v>
          </cell>
          <cell r="C890" t="str">
            <v>1 LOT, APPLICABLE FREE TIME 3 DAYS DETENTION &amp;amp; 4 DAYS DEMURRAGE AT (PORT OF DISCHARGE / PLACE OF DELIVERY); LOT, SHIPPER'S LOAD, STOW, WEIGHT AND COUNT; LOT, FREIGHT PREPAID; LOT, Aluminium Scrap  HS Code: 76020000  "Place of receipt of the materialOchtrup, Germany"  In Transit from Ochtrup, Germany to  Hengelo is arranged by Merchant  for account and risk of Merchant.           Exportref 20222158/20808627 Chang Xin    Park, Ninh Binh Province, Viet Nam#Tel: +84 2293762988 #Fax: +84 2293762841 #E-mail: changxin.iedept@gma; LOT, il.com     Park, Ninh Binh Province, Viet Nam #Tel: +84 2293762988 #Fax: +84 2293762841 #E-mail: changxin.iedept@gmail.com;</v>
          </cell>
          <cell r="D890" t="str">
            <v>x</v>
          </cell>
          <cell r="E890">
            <v>23020</v>
          </cell>
          <cell r="F890" t="str">
            <v>MSKU0040950</v>
          </cell>
          <cell r="G890" t="str">
            <v>4500</v>
          </cell>
          <cell r="H890" t="str">
            <v>31099//</v>
          </cell>
          <cell r="I890" t="str">
            <v>Limany Netherlands BV Binnenhaven 1, 11A NL-7547 BG Enschede Nederland T, el 0031(0) 53-4319667 Fax 0031(0) 5, 3-4310285,</v>
          </cell>
          <cell r="J890" t="str">
            <v>#2700484857#111/GXN-BTNMT, 30/12/20, 21 #1710.04/2022/GCNKQ-CX #Chang Xi, n Viet Nam Co., Ltd #Lot C12 Khanh, Phu Industrial,</v>
          </cell>
          <cell r="K890" t="str">
            <v>221237787</v>
          </cell>
          <cell r="L890" t="str">
            <v>MAERSK BALTIMORE 239S</v>
          </cell>
          <cell r="M890" t="str">
            <v>24/10/2022 01:14:38</v>
          </cell>
          <cell r="N890" t="str">
            <v>MAE</v>
          </cell>
          <cell r="O890">
            <v>11</v>
          </cell>
          <cell r="P890" t="str">
            <v>TC-HICT</v>
          </cell>
          <cell r="Q890">
            <v>0</v>
          </cell>
          <cell r="R890">
            <v>0</v>
          </cell>
          <cell r="S890">
            <v>0</v>
          </cell>
          <cell r="U890">
            <v>11</v>
          </cell>
        </row>
        <row r="891">
          <cell r="A891" t="str">
            <v>MSKU1497469</v>
          </cell>
          <cell r="B891">
            <v>885</v>
          </cell>
          <cell r="C891" t="str">
            <v>21 CARTONS, SHIPPER'S LOAD, STOW, WEIGHT AND COUNT; CARTONS, FREIGHT PREPAID; CARTONS, RACK FRAME  HS CODE:850790   -CHINA  352100   PHONE:86-593-2510413   --DICH VONG HAU WARD,   CAU GIAY DIST,HANOI CITY, VIETNAM   #TEL: 84-(0)31-3569317   #FAX: 84-(0)31-3569320   #EMAIL:NGOC-AN.DAO@DBSCHENKER.COM;</v>
          </cell>
          <cell r="E891">
            <v>8127</v>
          </cell>
          <cell r="F891" t="str">
            <v>MSKU1497469</v>
          </cell>
          <cell r="G891" t="str">
            <v>4500</v>
          </cell>
          <cell r="H891" t="str">
            <v>//CN1030876</v>
          </cell>
          <cell r="I891" t="str">
            <v>CONTEMPORARY AMPEREX TECHNOLOGY CO., , LIMITED NO.2 XIN GANG ROAD,ZHANG, WAN TOWN, JIAO CHENG DISTRICT, NING, DE CITY, FUJIAN,-,</v>
          </cell>
          <cell r="J891" t="str">
            <v>0305269823-001 #SCHENKER VIETNAM CO, .,LTD -HANOI BRANCH #8TH FLOOR,IPH, TOWER, 241 XUAN THUY ROAD,--,</v>
          </cell>
          <cell r="K891" t="str">
            <v>222264696</v>
          </cell>
          <cell r="L891" t="str">
            <v>MAERSK BALTIMORE 239S</v>
          </cell>
          <cell r="M891" t="str">
            <v>24/10/2022 01:17:15</v>
          </cell>
          <cell r="N891" t="str">
            <v>MCC</v>
          </cell>
          <cell r="O891">
            <v>11</v>
          </cell>
          <cell r="P891" t="str">
            <v>TC-HICT</v>
          </cell>
          <cell r="Q891">
            <v>0</v>
          </cell>
          <cell r="R891">
            <v>0</v>
          </cell>
          <cell r="S891">
            <v>0</v>
          </cell>
          <cell r="U891">
            <v>11</v>
          </cell>
        </row>
        <row r="892">
          <cell r="A892" t="str">
            <v>MSKU9582968</v>
          </cell>
          <cell r="B892">
            <v>886</v>
          </cell>
          <cell r="C892" t="str">
            <v>21 CARTONS, SHIPPER'S LOAD, STOW, WEIGHT AND COUNT; CARTONS, FREIGHT PREPAID; CARTONS, RACK FRAME  HS CODE:850790   -CHINA  352100   PHONE:86-593-2510413   --DICH VONG HAU WARD,   CAU GIAY DIST,HANOI CITY, VIETNAM   #TEL: 84-(0)31-3569317   #FAX: 84-(0)31-3569320   #EMAIL:NGOC-AN.DAO@DBSCHENKER.COM;</v>
          </cell>
          <cell r="E892">
            <v>8127</v>
          </cell>
          <cell r="F892" t="str">
            <v>MSKU9582968</v>
          </cell>
          <cell r="G892" t="str">
            <v>4500</v>
          </cell>
          <cell r="H892" t="str">
            <v>//CN1030894</v>
          </cell>
          <cell r="I892" t="str">
            <v>CONTEMPORARY AMPEREX TECHNOLOGY CO., , LIMITED NO.2 XIN GANG ROAD,ZHANG, WAN TOWN, JIAO CHENG DISTRICT, NING, DE CITY, FUJIAN,-,</v>
          </cell>
          <cell r="J892" t="str">
            <v>0305269823-001 #SCHENKER VIETNAM CO, .,LTD -HANOI BRANCH #8TH FLOOR,IPH, TOWER, 241 XUAN THUY ROAD,--,</v>
          </cell>
          <cell r="K892" t="str">
            <v>222264696</v>
          </cell>
          <cell r="L892" t="str">
            <v>MAERSK BALTIMORE 239S</v>
          </cell>
          <cell r="M892" t="str">
            <v>24/10/2022 01:18:53</v>
          </cell>
          <cell r="N892" t="str">
            <v>MCC</v>
          </cell>
          <cell r="O892">
            <v>11</v>
          </cell>
          <cell r="P892" t="str">
            <v>TC-HICT</v>
          </cell>
          <cell r="Q892">
            <v>0</v>
          </cell>
          <cell r="R892">
            <v>0</v>
          </cell>
          <cell r="S892">
            <v>0</v>
          </cell>
          <cell r="U892">
            <v>11</v>
          </cell>
        </row>
        <row r="893">
          <cell r="A893" t="str">
            <v>MRSU6548940</v>
          </cell>
          <cell r="B893">
            <v>887</v>
          </cell>
          <cell r="C893" t="str">
            <v>21 CARTONS, SHIPPER'S LOAD, STOW, WEIGHT AND COUNT; CARTONS, FREIGHT PREPAID; CARTONS, RACK FRAME  HS CODE:850790   -CHINA  352100   PHONE:86-593-2510413   --DICH VONG HAU WARD,   CAU GIAY DIST,HANOI CITY, VIETNAM   #TEL: 84-(0)31-3569317   #FAX: 84-(0)31-3569320   #EMAIL:NGOC-AN.DAO@DBSCHENKER.COM;</v>
          </cell>
          <cell r="E893">
            <v>8127</v>
          </cell>
          <cell r="F893" t="str">
            <v>MRSU6548940</v>
          </cell>
          <cell r="G893" t="str">
            <v>4500</v>
          </cell>
          <cell r="H893" t="str">
            <v>//CN1030889</v>
          </cell>
          <cell r="I893" t="str">
            <v>CONTEMPORARY AMPEREX TECHNOLOGY CO., , LIMITED NO.2 XIN GANG ROAD,ZHANG, WAN TOWN, JIAO CHENG DISTRICT, NING, DE CITY, FUJIAN,-,</v>
          </cell>
          <cell r="J893" t="str">
            <v>0305269823-001 #SCHENKER VIETNAM CO, .,LTD -HANOI BRANCH #8TH FLOOR,IPH, TOWER, 241 XUAN THUY ROAD,--,</v>
          </cell>
          <cell r="K893" t="str">
            <v>222264696</v>
          </cell>
          <cell r="L893" t="str">
            <v>MAERSK BALTIMORE 239S</v>
          </cell>
          <cell r="M893" t="str">
            <v>24/10/2022 01:21:38</v>
          </cell>
          <cell r="N893" t="str">
            <v>MCC</v>
          </cell>
          <cell r="O893">
            <v>11</v>
          </cell>
          <cell r="P893" t="str">
            <v>TC-HICT</v>
          </cell>
          <cell r="Q893">
            <v>0</v>
          </cell>
          <cell r="R893">
            <v>0</v>
          </cell>
          <cell r="S893">
            <v>0</v>
          </cell>
          <cell r="U893">
            <v>11</v>
          </cell>
        </row>
        <row r="894">
          <cell r="A894" t="str">
            <v>TCNU1061080</v>
          </cell>
          <cell r="B894">
            <v>888</v>
          </cell>
          <cell r="C894" t="str">
            <v>21 CARTONS, SHIPPER'S LOAD, STOW, WEIGHT AND COUNT; CARTONS, FREIGHT PREPAID; CARTONS, RACK FRAME  HS CODE:850790   -CHINA  352100   PHONE:86-593-2510413   --DICH VONG HAU WARD,   CAU GIAY DIST,HANOI CITY, VIETNAM   #TEL: 84-(0)31-3569317   #FAX: 84-(0)31-3569320   #EMAIL:NGOC-AN.DAO@DBSCHENKER.COM;</v>
          </cell>
          <cell r="E894">
            <v>8127</v>
          </cell>
          <cell r="F894" t="str">
            <v>TCNU1061080</v>
          </cell>
          <cell r="G894" t="str">
            <v>4500</v>
          </cell>
          <cell r="H894" t="str">
            <v>//CN1030738</v>
          </cell>
          <cell r="I894" t="str">
            <v>CONTEMPORARY AMPEREX TECHNOLOGY CO., , LIMITED NO.2 XIN GANG ROAD,ZHANG, WAN TOWN, JIAO CHENG DISTRICT, NING, DE CITY, FUJIAN,-,</v>
          </cell>
          <cell r="J894" t="str">
            <v>0305269823-001 #SCHENKER VIETNAM CO, .,LTD -HANOI BRANCH #8TH FLOOR,IPH, TOWER, 241 XUAN THUY ROAD,--,</v>
          </cell>
          <cell r="K894" t="str">
            <v>222264696</v>
          </cell>
          <cell r="L894" t="str">
            <v>MAERSK BALTIMORE 239S</v>
          </cell>
          <cell r="M894" t="str">
            <v>24/10/2022 01:25:31</v>
          </cell>
          <cell r="N894" t="str">
            <v>MCC</v>
          </cell>
          <cell r="O894">
            <v>11</v>
          </cell>
          <cell r="P894" t="str">
            <v>TC-HICT</v>
          </cell>
          <cell r="Q894">
            <v>0</v>
          </cell>
          <cell r="R894">
            <v>0</v>
          </cell>
          <cell r="S894">
            <v>0</v>
          </cell>
          <cell r="U894">
            <v>11</v>
          </cell>
        </row>
        <row r="895">
          <cell r="A895" t="str">
            <v>CAAU6676075</v>
          </cell>
          <cell r="B895">
            <v>889</v>
          </cell>
          <cell r="C895" t="str">
            <v>24 BALES, SHIPPER'S LOAD, STOW, WEIGHT AND COUNT; BALES, FREIGHT PREPAID; BALES, AUSTRALIAN WASTE PAPER OCC 95/5;</v>
          </cell>
          <cell r="D895" t="str">
            <v>x</v>
          </cell>
          <cell r="E895">
            <v>23980</v>
          </cell>
          <cell r="F895" t="str">
            <v>CAAU6676075</v>
          </cell>
          <cell r="G895" t="str">
            <v>4500</v>
          </cell>
          <cell r="H895" t="str">
            <v>FJ09582407//</v>
          </cell>
          <cell r="I895" t="str">
            <v>Auswaste Recycling Pty Ltd Suite 1,,  88 Mccullough St Sunnybank Queensl, and 4109, Australia,</v>
          </cell>
          <cell r="J895" t="str">
            <v>THANH DUNG CO., LTD LONG XUYEN INDU, STRIAL CLUSTER, LONG XUYEN WARD, KI, NH MON TOWN, HAI DUONG, VIET NAM Te, l: +84 220 3524 287,</v>
          </cell>
          <cell r="K895" t="str">
            <v>220922950</v>
          </cell>
          <cell r="L895" t="str">
            <v>MAERSK BALTIMORE 239S</v>
          </cell>
          <cell r="M895" t="str">
            <v>24/10/2022 01:27:10</v>
          </cell>
          <cell r="N895" t="str">
            <v>MAE</v>
          </cell>
          <cell r="O895">
            <v>11</v>
          </cell>
          <cell r="P895" t="str">
            <v>TC-HICT</v>
          </cell>
          <cell r="Q895">
            <v>0</v>
          </cell>
          <cell r="R895">
            <v>0</v>
          </cell>
          <cell r="S895">
            <v>0</v>
          </cell>
          <cell r="U895">
            <v>11</v>
          </cell>
        </row>
        <row r="896">
          <cell r="A896" t="str">
            <v>SUDU6836770</v>
          </cell>
          <cell r="B896">
            <v>890</v>
          </cell>
          <cell r="C896" t="str">
            <v>24 BALES, SHIPPER'S LOAD, STOW, WEIGHT AND COUNT; BALES, FREIGHT PREPAID; BALES, AUSTRALIAN WASTE PAPER OCC 95/5;</v>
          </cell>
          <cell r="D896" t="str">
            <v>x</v>
          </cell>
          <cell r="E896">
            <v>22680</v>
          </cell>
          <cell r="F896" t="str">
            <v>SUDU6836770</v>
          </cell>
          <cell r="G896" t="str">
            <v>4500</v>
          </cell>
          <cell r="H896" t="str">
            <v>OOLHEP8377//</v>
          </cell>
          <cell r="I896" t="str">
            <v>Auswaste Recycling Pty Ltd Suite 1,,  88 Mccullough St Sunnybank Queensl, and 4109, Australia,</v>
          </cell>
          <cell r="J896" t="str">
            <v>THANH DUNG CO., LTD LONG XUYEN INDU, STRIAL CLUSTER, LONG XUYEN WARD, KI, NH MON TOWN, HAI DUONG, VIET NAM Te, l: +84 220 3524 287,</v>
          </cell>
          <cell r="K896" t="str">
            <v>220922950</v>
          </cell>
          <cell r="L896" t="str">
            <v>MAERSK BALTIMORE 239S</v>
          </cell>
          <cell r="M896" t="str">
            <v>24/10/2022 01:28:09</v>
          </cell>
          <cell r="N896" t="str">
            <v>MAE</v>
          </cell>
          <cell r="O896">
            <v>11</v>
          </cell>
          <cell r="P896" t="str">
            <v>TC-HICT</v>
          </cell>
          <cell r="Q896">
            <v>0</v>
          </cell>
          <cell r="R896">
            <v>0</v>
          </cell>
          <cell r="S896">
            <v>0</v>
          </cell>
          <cell r="U896">
            <v>11</v>
          </cell>
        </row>
        <row r="897">
          <cell r="A897" t="str">
            <v>MSKU9380289</v>
          </cell>
          <cell r="B897">
            <v>891</v>
          </cell>
          <cell r="C897" t="str">
            <v>84 CARTONS, SHIPPER'S LOAD, STOW, WEIGHT AND COUNT; CARTONS, FREIGHT PREPAID; CARTONS, DCPM  HS CODE:850790   -CHINA  352100   PHONE:86-593-2510413   --DICHVONG HAU WARD,   CAU GIAY DIST,HANOI CITY, VIETNAM   #TEL: 84-(0)31-3569317   #FAX: 84-(0)31-3569320   #EMAIL:NGOC-AN.DAO@DBSCHENKER.COM;</v>
          </cell>
          <cell r="E897">
            <v>6692</v>
          </cell>
          <cell r="F897" t="str">
            <v>MSKU9380289</v>
          </cell>
          <cell r="G897" t="str">
            <v>4500</v>
          </cell>
          <cell r="H897" t="str">
            <v>//CN1030870</v>
          </cell>
          <cell r="I897" t="str">
            <v>CONTEMPORARY AMPEREX TECHNOLOGY CO., , LIMITED NO.2 XIN GANG ROAD,ZHANG, WAN TOWN, JIAO CHENG DISTRICT, NING, DE CITY, FUJIAN,-,</v>
          </cell>
          <cell r="J897" t="str">
            <v>0305269823-001 #SCHENKER VIETNAM CO, .,LTD -HANOI BRANCH #8TH FLOOR,IPH, TOWER, 241 XUAN THUY ROAD,--,</v>
          </cell>
          <cell r="K897" t="str">
            <v>222264881</v>
          </cell>
          <cell r="L897" t="str">
            <v>MAERSK BALTIMORE 239S</v>
          </cell>
          <cell r="M897" t="str">
            <v>24/10/2022 01:29:29</v>
          </cell>
          <cell r="N897" t="str">
            <v>MCC</v>
          </cell>
          <cell r="O897">
            <v>11</v>
          </cell>
          <cell r="P897" t="str">
            <v>TC-HICT</v>
          </cell>
          <cell r="Q897">
            <v>0</v>
          </cell>
          <cell r="R897">
            <v>0</v>
          </cell>
          <cell r="S897">
            <v>0</v>
          </cell>
          <cell r="U897">
            <v>11</v>
          </cell>
        </row>
        <row r="898">
          <cell r="A898" t="str">
            <v>HASU5029317</v>
          </cell>
          <cell r="B898">
            <v>892</v>
          </cell>
          <cell r="C898" t="str">
            <v>84 CARTONS, SHIPPER'S LOAD, STOW, WEIGHT AND COUNT; CARTONS, FREIGHT PREPAID; CARTONS, DCPM  HS CODE:850790   -CHINA  352100   PHONE:86-593-2510413   --DICHVONG HAU WARD,   CAU GIAY DIST,HANOI CITY, VIETNAM   #TEL: 84-(0)31-3569317   #FAX: 84-(0)31-3569320   #EMAIL:NGOC-AN.DAO@DBSCHENKER.COM;</v>
          </cell>
          <cell r="E898">
            <v>6692</v>
          </cell>
          <cell r="F898" t="str">
            <v>HASU5029317</v>
          </cell>
          <cell r="G898" t="str">
            <v>4500</v>
          </cell>
          <cell r="H898" t="str">
            <v>//CN1030875</v>
          </cell>
          <cell r="I898" t="str">
            <v>CONTEMPORARY AMPEREX TECHNOLOGY CO., , LIMITED NO.2 XIN GANG ROAD,ZHANG, WAN TOWN, JIAO CHENG DISTRICT, NING, DE CITY, FUJIAN,-,</v>
          </cell>
          <cell r="J898" t="str">
            <v>0305269823-001 #SCHENKER VIETNAM CO, .,LTD -HANOI BRANCH #8TH FLOOR,IPH, TOWER, 241 XUAN THUY ROAD,--,</v>
          </cell>
          <cell r="K898" t="str">
            <v>222264881</v>
          </cell>
          <cell r="L898" t="str">
            <v>MAERSK BALTIMORE 239S</v>
          </cell>
          <cell r="M898" t="str">
            <v>24/10/2022 01:31:59</v>
          </cell>
          <cell r="N898" t="str">
            <v>MCC</v>
          </cell>
          <cell r="O898">
            <v>11</v>
          </cell>
          <cell r="P898" t="str">
            <v>TC-HICT</v>
          </cell>
          <cell r="Q898">
            <v>0</v>
          </cell>
          <cell r="R898">
            <v>0</v>
          </cell>
          <cell r="S898">
            <v>0</v>
          </cell>
          <cell r="U898">
            <v>11</v>
          </cell>
        </row>
        <row r="899">
          <cell r="A899" t="str">
            <v>MRKU2689757</v>
          </cell>
          <cell r="B899">
            <v>893</v>
          </cell>
          <cell r="C899" t="str">
            <v>1020 BAGS, SHIPPER'S LOAD, STOW, WEIGHT AND COUNT; BAGS, FREIGHT PREPAID; BAGS, *: 0220.3755455 EMAIL:CUS3(AT)ANTINLOGISTICS.COM; BAGS, LLDPE - Linear Low Density Polyethylene   Lotrene Q2018H Quantity: 153.00MT    TOTAL NET WEIGHT -   153.000 MT   TOTAL GROSS WEIGHT -  156.060 MT    ORIGIN : QATAR  14 days Detention &amp;amp; 4 days Demurrage freetime    HS CODE:3901.10    SHIPPED ON BOARD  PORT OF LOADING : MESAIEED, QATAR  DATE OF LOADING : 09/09/2022  VESSEL / VOYAGE NO: OSHAIRIJ V.229; BAGS, 5W    Total Number of Pallets: 102    AGENT AT DESTINATION:  MAERSK LINE HAI PHONG   7TH FLOOR, ACB BUILDING   15A HOANG DIEU, HONG BANG DIST, HAI PHONG CITY   TEL: 84.31.3569900   FAX: 84.31.3569103;</v>
          </cell>
          <cell r="E899">
            <v>26010</v>
          </cell>
          <cell r="F899" t="str">
            <v>MRKU2689757</v>
          </cell>
          <cell r="G899" t="str">
            <v>4500</v>
          </cell>
          <cell r="H899" t="str">
            <v>//QA0343621</v>
          </cell>
          <cell r="I899" t="str">
            <v>TotalEnergies Petrochemicals France,   (Qatar Branch Office) Al Fardan O, ffice Tower, 2nd Floor 61 Al Funduq,  Street, West Bay P. O. Box 5177 Do, ha, Qatar,</v>
          </cell>
          <cell r="J899" t="str">
            <v>TO THE ORDER,</v>
          </cell>
          <cell r="K899" t="str">
            <v>M06032860</v>
          </cell>
          <cell r="L899" t="str">
            <v>MAERSK BALTIMORE 239S</v>
          </cell>
          <cell r="M899" t="str">
            <v>24/10/2022 01:33:03</v>
          </cell>
          <cell r="N899" t="str">
            <v>MAE</v>
          </cell>
          <cell r="O899">
            <v>11</v>
          </cell>
          <cell r="P899" t="str">
            <v>TC-HICT</v>
          </cell>
          <cell r="Q899">
            <v>0</v>
          </cell>
          <cell r="R899">
            <v>0</v>
          </cell>
          <cell r="S899">
            <v>0</v>
          </cell>
          <cell r="U899">
            <v>11</v>
          </cell>
        </row>
        <row r="900">
          <cell r="A900" t="str">
            <v>MSKU1322368</v>
          </cell>
          <cell r="B900">
            <v>894</v>
          </cell>
          <cell r="C900" t="str">
            <v>21 CARTONS, SHIPPER'S LOAD, STOW, WEIGHT AND COUNT; CARTONS, FREIGHT PREPAID; CARTONS, RACK FRAME  HS CODE:850790   -CHINA  352100   PHONE:86-593-2510413   --DICH VONG HAU WARD,   CAU GIAY DIST,HANOI CITY, VIETNAM   #TEL: 84-(0)31-3569317   #FAX: 84-(0)31-3569320   #EMAIL:NGOC-AN.DAO@DBSCHENKER.COM;</v>
          </cell>
          <cell r="E900">
            <v>8127</v>
          </cell>
          <cell r="F900" t="str">
            <v>MSKU1322368</v>
          </cell>
          <cell r="G900" t="str">
            <v>4500</v>
          </cell>
          <cell r="H900" t="str">
            <v>//CN1030863</v>
          </cell>
          <cell r="I900" t="str">
            <v>CONTEMPORARY AMPEREX TECHNOLOGY CO., , LIMITED NO.2 XIN GANG ROAD,ZHANG, WAN TOWN, JIAO CHENG DISTRICT, NING, DE CITY, FUJIAN,-,</v>
          </cell>
          <cell r="J900" t="str">
            <v>0305269823-001 #SCHENKER VIETNAM CO, .,LTD -HANOI BRANCH #8TH FLOOR,IPH, TOWER, 241 XUAN THUY ROAD,--,</v>
          </cell>
          <cell r="K900" t="str">
            <v>222264696</v>
          </cell>
          <cell r="L900" t="str">
            <v>MAERSK BALTIMORE 239S</v>
          </cell>
          <cell r="M900" t="str">
            <v>24/10/2022 01:35:26</v>
          </cell>
          <cell r="N900" t="str">
            <v>MCC</v>
          </cell>
          <cell r="O900">
            <v>11</v>
          </cell>
          <cell r="P900" t="str">
            <v>TC-HICT</v>
          </cell>
          <cell r="Q900">
            <v>0</v>
          </cell>
          <cell r="R900">
            <v>0</v>
          </cell>
          <cell r="S900">
            <v>0</v>
          </cell>
          <cell r="U900">
            <v>11</v>
          </cell>
        </row>
        <row r="901">
          <cell r="A901" t="str">
            <v>MRSU3127145</v>
          </cell>
          <cell r="B901">
            <v>895</v>
          </cell>
          <cell r="C901" t="str">
            <v>21 CARTONS, SHIPPER'S LOAD, STOW, WEIGHT AND COUNT; CARTONS, FREIGHT PREPAID; CARTONS, RACK FRAME  HS CODE:850790   -CHINA  352100   PHONE:86-593-2510413   --DICH VONG HAU WARD,   CAU GIAY DIST,HANOI CITY, VIETNAM   #TEL: 84-(0)31-3569317   #FAX: 84-(0)31-3569320   #EMAIL:NGOC-AN.DAO@DBSCHENKER.COM;</v>
          </cell>
          <cell r="E901">
            <v>8127</v>
          </cell>
          <cell r="F901" t="str">
            <v>MRSU3127145</v>
          </cell>
          <cell r="G901" t="str">
            <v>4500</v>
          </cell>
          <cell r="H901" t="str">
            <v>//CN1030871</v>
          </cell>
          <cell r="I901" t="str">
            <v>CONTEMPORARY AMPEREX TECHNOLOGY CO., , LIMITED NO.2 XIN GANG ROAD,ZHANG, WAN TOWN, JIAO CHENG DISTRICT, NING, DE CITY, FUJIAN,-,</v>
          </cell>
          <cell r="J901" t="str">
            <v>0305269823-001 #SCHENKER VIETNAM CO, .,LTD -HANOI BRANCH #8TH FLOOR,IPH, TOWER, 241 XUAN THUY ROAD,--,</v>
          </cell>
          <cell r="K901" t="str">
            <v>222264696</v>
          </cell>
          <cell r="L901" t="str">
            <v>MAERSK BALTIMORE 239S</v>
          </cell>
          <cell r="M901" t="str">
            <v>24/10/2022 01:49:55</v>
          </cell>
          <cell r="N901" t="str">
            <v>MCC</v>
          </cell>
          <cell r="O901">
            <v>11</v>
          </cell>
          <cell r="P901" t="str">
            <v>TC-HICT</v>
          </cell>
          <cell r="Q901">
            <v>0</v>
          </cell>
          <cell r="R901">
            <v>0</v>
          </cell>
          <cell r="S901">
            <v>0</v>
          </cell>
          <cell r="U901">
            <v>11</v>
          </cell>
        </row>
        <row r="902">
          <cell r="A902" t="str">
            <v>TCNU8643689</v>
          </cell>
          <cell r="B902">
            <v>896</v>
          </cell>
          <cell r="C902" t="str">
            <v>TOTAL:90 CRATES
CLEAR FIGURED GLASS
AS PER PROFORMAINVOICE NO. SPG 2006 098
DATED JUNE 1, 2020
HS CODE NO.7003.19
-THE LAST PARTIAL SHIPMENT
NoOfPkg:90;KindOfPackage:CRATES</v>
          </cell>
          <cell r="E902">
            <v>8127</v>
          </cell>
          <cell r="F902" t="str">
            <v>TCNU8643689</v>
          </cell>
          <cell r="G902" t="str">
            <v>4500</v>
          </cell>
          <cell r="H902" t="str">
            <v>//CN1030893</v>
          </cell>
          <cell r="I902" t="str">
            <v>CONTEMPORARY AMPEREX TECHNOLOGY CO., , LIMITED NO.2 XIN GANG ROAD,ZHANG, WAN TOWN, JIAO CHENG DISTRICT, NING, DE CITY, FUJIAN,-,</v>
          </cell>
          <cell r="J902" t="str">
            <v>0305269823-001 #SCHENKER VIETNAM CO, .,LTD -HANOI BRANCH #8TH FLOOR,IPH, TOWER, 241 XUAN THUY ROAD,--,</v>
          </cell>
          <cell r="K902" t="str">
            <v>222264696</v>
          </cell>
          <cell r="L902" t="str">
            <v>MAERSK BALTIMORE 239S</v>
          </cell>
          <cell r="M902" t="str">
            <v>24/10/2022 01:54:01</v>
          </cell>
          <cell r="N902" t="str">
            <v>MCC</v>
          </cell>
          <cell r="O902">
            <v>11</v>
          </cell>
          <cell r="P902" t="str">
            <v>TC-HICT</v>
          </cell>
          <cell r="Q902">
            <v>0</v>
          </cell>
          <cell r="R902">
            <v>0</v>
          </cell>
          <cell r="S902">
            <v>0</v>
          </cell>
          <cell r="U902">
            <v>11</v>
          </cell>
        </row>
        <row r="903">
          <cell r="A903" t="str">
            <v>CAXU3224482</v>
          </cell>
          <cell r="B903">
            <v>897</v>
          </cell>
          <cell r="C903" t="str">
            <v>18 Composite IBC, AGENT AT DESTINATION:Maersk HaiphongACB Building, 7th Floor,No.15A Hoang Dieu St, Hong Bang District, 180000 Haiphong, Vietnam (North) PHONE: 84 225 3569900; Composite IBC, SHIPPER'S LOAD, STOW, WEIGHT AND COUNT; Composite IBC, FREIGHT PREPAID; Composite IBC,     phone:   02803824063   e-mail:   EXPEDITERS.NPMC@mr.masangroup.com   DP-OMC-1234A 900KG Composite IBC   DP-OMC-1234A RACHEL.CHENG@BASF.COM/6010301591/000020   IMDG: UN 3082, ENVIRONMENTALLY HAZARDOUS SUBSTANCE, LIQUID, N.O.S. ( N-OLEOYL-SARCOSINE), 9, PG III, MARINE POLLUTANT , IMDG Code segregation group - Not appropriate       FREIGHT PREPAID; Composite IBC,  ;</v>
          </cell>
          <cell r="E903">
            <v>17298</v>
          </cell>
          <cell r="F903" t="str">
            <v>CAXU3224482</v>
          </cell>
          <cell r="G903" t="str">
            <v>2200</v>
          </cell>
          <cell r="H903" t="str">
            <v>1504812//</v>
          </cell>
          <cell r="I903" t="str">
            <v>BASF HONG KONG LTD. 45/F. JARDINE H, OUSE, NO.1 CONNAUGHT PLACE, CENTRAL,  HONG KONG,</v>
          </cell>
          <cell r="J903" t="str">
            <v>NUI PHAO MINING COMPANY LIMITED TAX, : 4600864513 SUOI CAT HAMLET, HA TH, UONG COMMUNE DAI TU DISTRICT THAI N, GUYEN VIETNAM,</v>
          </cell>
          <cell r="K903" t="str">
            <v>220723608</v>
          </cell>
          <cell r="L903" t="str">
            <v>MAERSK BALTIMORE 239S</v>
          </cell>
          <cell r="M903" t="str">
            <v>24/10/2022 07:26:38</v>
          </cell>
          <cell r="N903" t="str">
            <v>MAE</v>
          </cell>
          <cell r="O903">
            <v>11</v>
          </cell>
          <cell r="P903" t="str">
            <v>TC-HICT</v>
          </cell>
          <cell r="Q903">
            <v>0</v>
          </cell>
          <cell r="R903">
            <v>0</v>
          </cell>
          <cell r="S903">
            <v>0</v>
          </cell>
          <cell r="U903">
            <v>11</v>
          </cell>
        </row>
        <row r="904">
          <cell r="A904" t="str">
            <v>APZU4731785</v>
          </cell>
          <cell r="B904">
            <v>898</v>
          </cell>
          <cell r="C904" t="str">
            <v>87 BALES, COMPRESSED, AMERICAN RAW COTTON COMPRESSED TOUNIVERSAL DENSITY SLSWC &amp;amp; SEALEDFREIGHT PREPAIDHS CODE: 5201.00TAX CODE:5701613691; BALES, COMPRESSED, BALES;</v>
          </cell>
          <cell r="E904">
            <v>19815</v>
          </cell>
          <cell r="F904" t="str">
            <v>APZU4731785</v>
          </cell>
          <cell r="G904" t="str">
            <v>4200</v>
          </cell>
          <cell r="H904" t="str">
            <v>LDC039087/</v>
          </cell>
          <cell r="I904" t="str">
            <v>ALLENBERG COTTON CO A DIV OF LOUIS, DREYFUS CO COTTON LLC, 7255 GOODLETT FARMS PARKWAY CORDOVA, , TN 38016 U.S.A. TEL: (901) 383-50,</v>
          </cell>
          <cell r="J904" t="str">
            <v>TO ORDER OF SHIPPER,</v>
          </cell>
          <cell r="K904" t="str">
            <v>NAM5372263</v>
          </cell>
          <cell r="L904" t="str">
            <v>CAPE ARAXOS 0HJ3EN1NC</v>
          </cell>
          <cell r="M904" t="str">
            <v>24/10/2022 09:26:14</v>
          </cell>
          <cell r="N904" t="str">
            <v>CMA</v>
          </cell>
          <cell r="O904">
            <v>11</v>
          </cell>
          <cell r="P904" t="str">
            <v>TC-HICT</v>
          </cell>
          <cell r="Q904">
            <v>0</v>
          </cell>
          <cell r="R904">
            <v>0</v>
          </cell>
          <cell r="S904">
            <v>0</v>
          </cell>
          <cell r="U904">
            <v>11</v>
          </cell>
        </row>
        <row r="905">
          <cell r="A905" t="str">
            <v>GIPU4390633</v>
          </cell>
          <cell r="B905">
            <v>899</v>
          </cell>
          <cell r="C905" t="str">
            <v>88 BALES, COMPRESSED, AMERICAN RAW COTTON COMPRESSED TOUNIVERSAL DENSITY SLSWC &amp;amp; SEALEDFREIGHT PREPAIDHS CODE: 5201.00TAX CODE:5701613691; BALES, COMPRESSED, BALES;</v>
          </cell>
          <cell r="E905">
            <v>19839</v>
          </cell>
          <cell r="F905" t="str">
            <v>GIPU4390633</v>
          </cell>
          <cell r="G905" t="str">
            <v>4200</v>
          </cell>
          <cell r="H905" t="str">
            <v>LDC039156/</v>
          </cell>
          <cell r="I905" t="str">
            <v>ALLENBERG COTTON CO A DIV OF LOUIS, DREYFUS CO COTTON LLC, 7255 GOODLETT FARMS PARKWAY CORDOVA, , TN 38016 U.S.A. TEL: (901) 383-50,</v>
          </cell>
          <cell r="J905" t="str">
            <v>TO ORDER OF SHIPPER,</v>
          </cell>
          <cell r="K905" t="str">
            <v>NAM5372263</v>
          </cell>
          <cell r="L905" t="str">
            <v>CAPE ARAXOS 0HJ3EN1NC</v>
          </cell>
          <cell r="M905" t="str">
            <v>24/10/2022 09:26:42</v>
          </cell>
          <cell r="N905" t="str">
            <v>CMA</v>
          </cell>
          <cell r="O905">
            <v>11</v>
          </cell>
          <cell r="P905" t="str">
            <v>TC-HICT</v>
          </cell>
          <cell r="Q905">
            <v>0</v>
          </cell>
          <cell r="R905">
            <v>0</v>
          </cell>
          <cell r="S905">
            <v>0</v>
          </cell>
          <cell r="U905">
            <v>11</v>
          </cell>
        </row>
        <row r="906">
          <cell r="A906" t="str">
            <v>UETU5552642</v>
          </cell>
          <cell r="B906">
            <v>900</v>
          </cell>
          <cell r="C906" t="str">
            <v>86 BALES, COMPRESSED, AMERICAN RAW COTTON COMPRESSED TOUNIVERSAL DENSITY SLSWC &amp;amp; SEALEDFREIGHT PREPAIDHS CODE: 5201.00TAX CODE:5701613691; BALES, COMPRESSED, BALES;</v>
          </cell>
          <cell r="E906">
            <v>19798</v>
          </cell>
          <cell r="F906" t="str">
            <v>UETU5552642</v>
          </cell>
          <cell r="G906" t="str">
            <v>4500</v>
          </cell>
          <cell r="H906" t="str">
            <v>LDC039173/</v>
          </cell>
          <cell r="I906" t="str">
            <v>ALLENBERG COTTON CO A DIV OF LOUIS, DREYFUS CO COTTON LLC, 7255 GOODLETT FARMS PARKWAY CORDOVA, , TN 38016 U.S.A. TEL: (901) 383-50,</v>
          </cell>
          <cell r="J906" t="str">
            <v>TO ORDER OF SHIPPER,</v>
          </cell>
          <cell r="K906" t="str">
            <v>NAM5372263</v>
          </cell>
          <cell r="L906" t="str">
            <v>CAPE ARAXOS 0HJ3EN1NC</v>
          </cell>
          <cell r="M906" t="str">
            <v>24/10/2022 09:27:00</v>
          </cell>
          <cell r="N906" t="str">
            <v>CMA</v>
          </cell>
          <cell r="O906">
            <v>11</v>
          </cell>
          <cell r="P906" t="str">
            <v>TC-HICT</v>
          </cell>
          <cell r="Q906">
            <v>0</v>
          </cell>
          <cell r="R906">
            <v>0</v>
          </cell>
          <cell r="S906">
            <v>0</v>
          </cell>
          <cell r="U906">
            <v>11</v>
          </cell>
        </row>
        <row r="907">
          <cell r="A907" t="str">
            <v>FSCU4747544</v>
          </cell>
          <cell r="B907">
            <v>901</v>
          </cell>
          <cell r="C907" t="str">
            <v>86 BALES, COMPRESSED, AMERICAN RAW COTTON COMPRESSED TOUNIVERSAL DENSITY SLSWC &amp;amp; SEALEDFREIGHT PREPAIDHS CODE: 5201.00TAX CODE:5701613691; BALES, COMPRESSED, BALES;</v>
          </cell>
          <cell r="E907">
            <v>19739</v>
          </cell>
          <cell r="F907" t="str">
            <v>FSCU4747544</v>
          </cell>
          <cell r="G907" t="str">
            <v>4200</v>
          </cell>
          <cell r="H907" t="str">
            <v>LDC039168/</v>
          </cell>
          <cell r="I907" t="str">
            <v>ALLENBERG COTTON CO A DIV OF LOUIS, DREYFUS CO COTTON LLC, 7255 GOODLETT FARMS PARKWAY CORDOVA, , TN 38016 U.S.A. TEL: (901) 383-50,</v>
          </cell>
          <cell r="J907" t="str">
            <v>TO ORDER OF SHIPPER,</v>
          </cell>
          <cell r="K907" t="str">
            <v>NAM5372263</v>
          </cell>
          <cell r="L907" t="str">
            <v>CAPE ARAXOS 0HJ3EN1NC</v>
          </cell>
          <cell r="M907" t="str">
            <v>24/10/2022 09:28:27</v>
          </cell>
          <cell r="N907" t="str">
            <v>CMA</v>
          </cell>
          <cell r="O907">
            <v>11</v>
          </cell>
          <cell r="P907" t="str">
            <v>TC-HICT</v>
          </cell>
          <cell r="Q907">
            <v>0</v>
          </cell>
          <cell r="R907">
            <v>0</v>
          </cell>
          <cell r="S907">
            <v>0</v>
          </cell>
          <cell r="U907">
            <v>11</v>
          </cell>
        </row>
        <row r="908">
          <cell r="A908" t="str">
            <v>APZU4426436</v>
          </cell>
          <cell r="B908">
            <v>902</v>
          </cell>
          <cell r="C908" t="str">
            <v>87 BALES, COMPRESSED, AMERICAN RAW COTTON COMPRESSED TOUNIVERSAL DENSITY SLSWC &amp;amp; SEALEDFREIGHT PREPAIDHS CODE: 5201.00TAX CODE:5701613691; BALES, COMPRESSED, BALES;</v>
          </cell>
          <cell r="E908">
            <v>19777</v>
          </cell>
          <cell r="F908" t="str">
            <v>APZU4426436</v>
          </cell>
          <cell r="G908" t="str">
            <v>4200</v>
          </cell>
          <cell r="H908" t="str">
            <v>LDC039172/</v>
          </cell>
          <cell r="I908" t="str">
            <v>ALLENBERG COTTON CO A DIV OF LOUIS, DREYFUS CO COTTON LLC, 7255 GOODLETT FARMS PARKWAY CORDOVA, , TN 38016 U.S.A. TEL: (901) 383-50,</v>
          </cell>
          <cell r="J908" t="str">
            <v>TO ORDER OF SHIPPER,</v>
          </cell>
          <cell r="K908" t="str">
            <v>NAM5372263</v>
          </cell>
          <cell r="L908" t="str">
            <v>CAPE ARAXOS 0HJ3EN1NC</v>
          </cell>
          <cell r="M908" t="str">
            <v>24/10/2022 09:29:36</v>
          </cell>
          <cell r="N908" t="str">
            <v>CMA</v>
          </cell>
          <cell r="O908">
            <v>11</v>
          </cell>
          <cell r="P908" t="str">
            <v>TC-HICT</v>
          </cell>
          <cell r="Q908">
            <v>0</v>
          </cell>
          <cell r="R908">
            <v>0</v>
          </cell>
          <cell r="S908">
            <v>0</v>
          </cell>
          <cell r="U908">
            <v>11</v>
          </cell>
        </row>
        <row r="909">
          <cell r="A909" t="str">
            <v>APZU4273830</v>
          </cell>
          <cell r="B909">
            <v>903</v>
          </cell>
          <cell r="C909" t="str">
            <v>85 BALES, COMPRESSED, AMERICAN RAW COTTON COMPRESSED TOUNIVERSAL DENSITY SLSWC &amp;amp; SEALEDFREIGHT PREPAIDHS CODE: 5201.00TAX CODE:5701613691; BALES, COMPRESSED, BALES;</v>
          </cell>
          <cell r="E909">
            <v>19792</v>
          </cell>
          <cell r="F909" t="str">
            <v>APZU4273830</v>
          </cell>
          <cell r="G909" t="str">
            <v>4200</v>
          </cell>
          <cell r="H909" t="str">
            <v>1200068/</v>
          </cell>
          <cell r="I909" t="str">
            <v>ALLENBERG COTTON CO A DIV OF LOUIS, DREYFUS CO COTTON LLC, 7255 GOODLETT FARMS PARKWAY CORDOVA, , TN 38016 U.S.A. TEL: (901) 383-50,</v>
          </cell>
          <cell r="J909" t="str">
            <v>TO ORDER OF SHIPPER,</v>
          </cell>
          <cell r="K909" t="str">
            <v>NAM5372263</v>
          </cell>
          <cell r="L909" t="str">
            <v>CAPE ARAXOS 0HJ3EN1NC</v>
          </cell>
          <cell r="M909" t="str">
            <v>24/10/2022 09:30:42</v>
          </cell>
          <cell r="N909" t="str">
            <v>CMA</v>
          </cell>
          <cell r="O909">
            <v>11</v>
          </cell>
          <cell r="P909" t="str">
            <v>TC-HICT</v>
          </cell>
          <cell r="Q909">
            <v>0</v>
          </cell>
          <cell r="R909">
            <v>0</v>
          </cell>
          <cell r="S909">
            <v>0</v>
          </cell>
          <cell r="U909">
            <v>11</v>
          </cell>
        </row>
        <row r="910">
          <cell r="A910" t="str">
            <v>TCLU6209465</v>
          </cell>
          <cell r="B910">
            <v>904</v>
          </cell>
          <cell r="C910" t="str">
            <v>88 BALES, COMPRESSED, AMERICAN RAW COTTON COMPRESSED TOUNIVERSAL DENSITY SLSWC &amp;amp; SEALEDFREIGHT PREPAIDHS CODE: 5201.00TAX CODE:5701613691; BALES, COMPRESSED, BALES;</v>
          </cell>
          <cell r="E910">
            <v>19320</v>
          </cell>
          <cell r="F910" t="str">
            <v>TCLU6209465</v>
          </cell>
          <cell r="G910" t="str">
            <v>4200</v>
          </cell>
          <cell r="H910" t="str">
            <v>1188040/</v>
          </cell>
          <cell r="I910" t="str">
            <v>ALLENBERG COTTON CO A DIV OF LOUIS, DREYFUS CO COTTON LLC, 7255 GOODLETT FARMS PARKWAY CORDOVA, , TN 38016 U.S.A. TEL: (901) 383-50,</v>
          </cell>
          <cell r="J910" t="str">
            <v>TO ORDER OF SHIPPER,</v>
          </cell>
          <cell r="K910" t="str">
            <v>NAM5372263</v>
          </cell>
          <cell r="L910" t="str">
            <v>CAPE ARAXOS 0HJ3EN1NC</v>
          </cell>
          <cell r="M910" t="str">
            <v>24/10/2022 09:31:48</v>
          </cell>
          <cell r="N910" t="str">
            <v>CMA</v>
          </cell>
          <cell r="O910">
            <v>11</v>
          </cell>
          <cell r="P910" t="str">
            <v>TC-HICT</v>
          </cell>
          <cell r="Q910">
            <v>0</v>
          </cell>
          <cell r="R910">
            <v>0</v>
          </cell>
          <cell r="S910">
            <v>0</v>
          </cell>
          <cell r="U910">
            <v>11</v>
          </cell>
        </row>
        <row r="911">
          <cell r="A911" t="str">
            <v>APZU4493352</v>
          </cell>
          <cell r="B911">
            <v>905</v>
          </cell>
          <cell r="C911" t="str">
            <v>86 BALES, COMPRESSED, AMERICAN RAW COTTON COMPRESSED TOUNIVERSAL DENSITY SLSWC &amp;amp; SEALEDFREIGHT PREPAIDHS CODE: 5201.00TAX CODE:5701613691; BALES, COMPRESSED, BALES;</v>
          </cell>
          <cell r="E911">
            <v>19883</v>
          </cell>
          <cell r="F911" t="str">
            <v>APZU4493352</v>
          </cell>
          <cell r="G911" t="str">
            <v>4200</v>
          </cell>
          <cell r="H911" t="str">
            <v>LDC039123/</v>
          </cell>
          <cell r="I911" t="str">
            <v>ALLENBERG COTTON CO A DIV OF LOUIS, DREYFUS CO COTTON LLC, 7255 GOODLETT FARMS PARKWAY CORDOVA, , TN 38016 U.S.A. TEL: (901) 383-50,</v>
          </cell>
          <cell r="J911" t="str">
            <v>TO ORDER OF SHIPPER,</v>
          </cell>
          <cell r="K911" t="str">
            <v>NAM5372263</v>
          </cell>
          <cell r="L911" t="str">
            <v>CAPE ARAXOS 0HJ3EN1NC</v>
          </cell>
          <cell r="M911" t="str">
            <v>24/10/2022 09:32:43</v>
          </cell>
          <cell r="N911" t="str">
            <v>CMA</v>
          </cell>
          <cell r="O911">
            <v>11</v>
          </cell>
          <cell r="P911" t="str">
            <v>TC-HICT</v>
          </cell>
          <cell r="Q911">
            <v>0</v>
          </cell>
          <cell r="R911">
            <v>0</v>
          </cell>
          <cell r="S911">
            <v>0</v>
          </cell>
          <cell r="U911">
            <v>11</v>
          </cell>
        </row>
        <row r="912">
          <cell r="A912" t="str">
            <v>MSKU7998555</v>
          </cell>
          <cell r="B912">
            <v>906</v>
          </cell>
          <cell r="C912" t="str">
            <v>14 CARTONS, SHIPPER'S LOAD, STOW, WEIGHT AND COUNT; CARTONS, FREIGHT PREPAID; CARTONS, DCPM, LIQUID COOL PIPE  &amp;amp; ACCESSORIES  HS CODE:8507909000/3920920000/8544421900/8544609090  8535900090/7318290000/   7326901900/8538900000  /7318151001/3917330000   -CHINA  352100   PHONE:86-593-2510413   --DICH VONG HAU WARD,CAU GIAY DIST,   HANOI CITY, VIETNAM   #TEL: 84-(0)31-3569317   #FAX: 84-(0)31-3569320   #EMAIL:NGOC-AN.DAO@DBSCHENKER.COM; CARTONS,  ;</v>
          </cell>
          <cell r="E912">
            <v>839</v>
          </cell>
          <cell r="F912" t="str">
            <v>MSKU7998555</v>
          </cell>
          <cell r="G912" t="str">
            <v>2200</v>
          </cell>
          <cell r="H912" t="str">
            <v>//CN1030874</v>
          </cell>
          <cell r="I912" t="str">
            <v>CONTEMPORARY AMPEREX TECHNOLOGY CO., , LIMITED NO.2 XIN GANG ROAD,ZHANG, WAN TOWN, JIAO CHENG DISTRICT, NING, DE CITY, FUJIAN,-,</v>
          </cell>
          <cell r="J912" t="str">
            <v>0305269823-001 #SCHENKER VIETNAM CO, ., LTD-HANOI BRANCH #8TH FLOOR,IPH, TOWER, 241 XUAN THUY ROAD,--,</v>
          </cell>
          <cell r="K912" t="str">
            <v>222264759</v>
          </cell>
          <cell r="L912" t="str">
            <v>MAERSK BALTIMORE 239S</v>
          </cell>
          <cell r="M912" t="str">
            <v>24/10/2022 09:32:58</v>
          </cell>
          <cell r="N912" t="str">
            <v>MCC</v>
          </cell>
          <cell r="O912">
            <v>11</v>
          </cell>
          <cell r="P912" t="str">
            <v>TC-HICT</v>
          </cell>
          <cell r="Q912">
            <v>0</v>
          </cell>
          <cell r="R912">
            <v>0</v>
          </cell>
          <cell r="S912">
            <v>0</v>
          </cell>
          <cell r="U912">
            <v>11</v>
          </cell>
        </row>
        <row r="913">
          <cell r="A913" t="str">
            <v>TCLU4001596</v>
          </cell>
          <cell r="B913">
            <v>907</v>
          </cell>
          <cell r="C913" t="str">
            <v>87 BALES, COMPRESSED, AMERICAN RAW COTTON COMPRESSED TOUNIVERSAL DENSITY SLSWC &amp;amp; SEALEDFREIGHT PREPAIDHS CODE: 5201.00TAX CODE:5701613691; BALES, COMPRESSED, BALES;</v>
          </cell>
          <cell r="E913">
            <v>19747</v>
          </cell>
          <cell r="F913" t="str">
            <v>TCLU4001596</v>
          </cell>
          <cell r="G913" t="str">
            <v>4200</v>
          </cell>
          <cell r="H913" t="str">
            <v>LDC039106/</v>
          </cell>
          <cell r="I913" t="str">
            <v>ALLENBERG COTTON CO A DIV OF LOUIS, DREYFUS CO COTTON LLC, 7255 GOODLETT FARMS PARKWAY CORDOVA, , TN 38016 U.S.A. TEL: (901) 383-50,</v>
          </cell>
          <cell r="J913" t="str">
            <v>TO ORDER OF SHIPPER,</v>
          </cell>
          <cell r="K913" t="str">
            <v>NAM5372263</v>
          </cell>
          <cell r="L913" t="str">
            <v>CAPE ARAXOS 0HJ3EN1NC</v>
          </cell>
          <cell r="M913" t="str">
            <v>24/10/2022 09:33:26</v>
          </cell>
          <cell r="N913" t="str">
            <v>CMA</v>
          </cell>
          <cell r="O913">
            <v>11</v>
          </cell>
          <cell r="P913" t="str">
            <v>TC-HICT</v>
          </cell>
          <cell r="Q913">
            <v>0</v>
          </cell>
          <cell r="R913">
            <v>0</v>
          </cell>
          <cell r="S913">
            <v>0</v>
          </cell>
          <cell r="U913">
            <v>11</v>
          </cell>
        </row>
        <row r="914">
          <cell r="A914" t="str">
            <v>CMAU8125159</v>
          </cell>
          <cell r="B914">
            <v>908</v>
          </cell>
          <cell r="C914" t="str">
            <v>85 BALES, COMPRESSED, AMERICAN RAW COTTON COMPRESSED TOUNIVERSAL DENSITY SLSWC &amp;amp; SEALEDFREIGHT PREPAIDHS CODE: 5201.00TAX CODE:5701613691; BALES, COMPRESSED, BALES;</v>
          </cell>
          <cell r="E914">
            <v>19709</v>
          </cell>
          <cell r="F914" t="str">
            <v>CMAU8125159</v>
          </cell>
          <cell r="G914" t="str">
            <v>4200</v>
          </cell>
          <cell r="H914" t="str">
            <v>LDC039177/</v>
          </cell>
          <cell r="I914" t="str">
            <v>ALLENBERG COTTON CO A DIV OF LOUIS, DREYFUS CO COTTON LLC, 7255 GOODLETT FARMS PARKWAY CORDOVA, , TN 38016 U.S.A. TEL: (901) 383-50,</v>
          </cell>
          <cell r="J914" t="str">
            <v>TO ORDER OF SHIPPER,</v>
          </cell>
          <cell r="K914" t="str">
            <v>NAM5372263</v>
          </cell>
          <cell r="L914" t="str">
            <v>CAPE ARAXOS 0HJ3EN1NC</v>
          </cell>
          <cell r="M914" t="str">
            <v>24/10/2022 09:34:25</v>
          </cell>
          <cell r="N914" t="str">
            <v>CMA</v>
          </cell>
          <cell r="O914">
            <v>11</v>
          </cell>
          <cell r="P914" t="str">
            <v>TC-HICT</v>
          </cell>
          <cell r="Q914">
            <v>0</v>
          </cell>
          <cell r="R914">
            <v>0</v>
          </cell>
          <cell r="S914">
            <v>0</v>
          </cell>
          <cell r="U914">
            <v>11</v>
          </cell>
        </row>
        <row r="915">
          <cell r="A915" t="str">
            <v>SUDU1982278</v>
          </cell>
          <cell r="B915">
            <v>909</v>
          </cell>
          <cell r="C915" t="str">
            <v>12 CARTONS, SHIPPER'S LOAD, STOW, WEIGHT AND COUNT; CARTONS, FREIGHT PREPAID; CARTONS, DCPM  HS CODE:850790   -CHINA  352100   PHONE:86-593-2510413   --DICHVONG HAU WARD,   CAU GIAY DIST,HANOI CITY, VIETNAM   #TEL: 84-(0)31-3569317   #FAX: 84-(0)31-3569320   #EMAIL:NGOC-AN.DAO@DBSCHENKER.COM;</v>
          </cell>
          <cell r="E915">
            <v>956</v>
          </cell>
          <cell r="F915" t="str">
            <v>SUDU1982278</v>
          </cell>
          <cell r="G915" t="str">
            <v>2200</v>
          </cell>
          <cell r="H915" t="str">
            <v>//CN1030873</v>
          </cell>
          <cell r="I915" t="str">
            <v>CONTEMPORARY AMPEREX TECHNOLOGY CO., , LIMITED NO.2 XIN GANG ROAD,ZHANG, WAN TOWN, JIAO CHENG DISTRICT, NING, DE CITY, FUJIAN,-,</v>
          </cell>
          <cell r="J915" t="str">
            <v>0305269823-001 #SCHENKER VIETNAM CO, .,LTD -HANOI BRANCH #8TH FLOOR,IPH, TOWER, 241 XUAN THUY ROAD,--,</v>
          </cell>
          <cell r="K915" t="str">
            <v>222264881</v>
          </cell>
          <cell r="L915" t="str">
            <v>MAERSK BALTIMORE 239S</v>
          </cell>
          <cell r="M915" t="str">
            <v>24/10/2022 09:36:27</v>
          </cell>
          <cell r="N915" t="str">
            <v>MCC</v>
          </cell>
          <cell r="O915">
            <v>11</v>
          </cell>
          <cell r="P915" t="str">
            <v>TC-HICT</v>
          </cell>
          <cell r="Q915">
            <v>0</v>
          </cell>
          <cell r="R915">
            <v>0</v>
          </cell>
          <cell r="S915">
            <v>0</v>
          </cell>
          <cell r="U915">
            <v>11</v>
          </cell>
        </row>
        <row r="916">
          <cell r="A916" t="str">
            <v>DRYU4175442</v>
          </cell>
          <cell r="B916">
            <v>910</v>
          </cell>
          <cell r="C916" t="str">
            <v>88 BALES, COMPRESSED, AMERICAN RAW COTTON COMPRESSED TOUNIVERSAL DENSITY SLSWC &amp;amp; SEALEDFREIGHT PREPAIDHS CODE: 5201.00TAX CODE:5701613691; BALES, COMPRESSED, BALES;</v>
          </cell>
          <cell r="E916">
            <v>19143</v>
          </cell>
          <cell r="F916" t="str">
            <v>DRYU4175442</v>
          </cell>
          <cell r="G916" t="str">
            <v>4200</v>
          </cell>
          <cell r="H916" t="str">
            <v>A28641052</v>
          </cell>
          <cell r="I916" t="str">
            <v>ALLENBERG COTTON CO A DIV OF LOUIS, DREYFUS CO COTTON LLC, 7255 GOODLETT FARMS PARKWAY CORDOVA, , TN 38016 U.S.A. TEL: (901) 383-50,</v>
          </cell>
          <cell r="J916" t="str">
            <v>TO ORDER OF SHIPPER,</v>
          </cell>
          <cell r="K916" t="str">
            <v>NAM5372263</v>
          </cell>
          <cell r="L916" t="str">
            <v>CAPE ARAXOS 0HJ3EN1NC</v>
          </cell>
          <cell r="M916" t="str">
            <v>24/10/2022 09:39:03</v>
          </cell>
          <cell r="N916" t="str">
            <v>CMA</v>
          </cell>
          <cell r="O916">
            <v>11</v>
          </cell>
          <cell r="P916" t="str">
            <v>TC-HICT</v>
          </cell>
          <cell r="Q916">
            <v>0</v>
          </cell>
          <cell r="R916">
            <v>0</v>
          </cell>
          <cell r="S916">
            <v>0</v>
          </cell>
          <cell r="U916">
            <v>11</v>
          </cell>
        </row>
        <row r="917">
          <cell r="A917" t="str">
            <v>TCKU7612267</v>
          </cell>
          <cell r="B917">
            <v>911</v>
          </cell>
          <cell r="C917" t="str">
            <v>28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17" t="str">
            <v>x</v>
          </cell>
          <cell r="E917">
            <v>23920</v>
          </cell>
          <cell r="F917" t="str">
            <v>TCKU7612267</v>
          </cell>
          <cell r="G917" t="str">
            <v>4500</v>
          </cell>
          <cell r="H917" t="str">
            <v>OOLFSZ5570/</v>
          </cell>
          <cell r="I917" t="str">
            <v>LCI LAVORAZIONE CARTA RICICLATA, ITALIANA S.R.L. ADD VIALE DELLA, REPUBBLICA, 193/B 31100, TREVISO - ITALY,</v>
          </cell>
          <cell r="J917" t="str">
            <v>TO ORDER OF VIET NAM BANK, FOR AGRICULTURE AND RURAL, DEVELOPMENT, TIEN DU BAC NINH, II BRANCH,</v>
          </cell>
          <cell r="K917" t="str">
            <v>LPL1168653</v>
          </cell>
          <cell r="L917" t="str">
            <v>CAPE ARAXOS 0HJ3EN1NC</v>
          </cell>
          <cell r="M917" t="str">
            <v>24/10/2022 09:41:00</v>
          </cell>
          <cell r="N917" t="str">
            <v>CMA</v>
          </cell>
          <cell r="O917">
            <v>11</v>
          </cell>
          <cell r="P917" t="str">
            <v>TC-HICT</v>
          </cell>
          <cell r="Q917">
            <v>0</v>
          </cell>
          <cell r="R917">
            <v>0</v>
          </cell>
          <cell r="S917">
            <v>0</v>
          </cell>
          <cell r="U917">
            <v>11</v>
          </cell>
        </row>
        <row r="918">
          <cell r="A918" t="str">
            <v>ECMU9654890</v>
          </cell>
          <cell r="B918">
            <v>912</v>
          </cell>
          <cell r="C918" t="str">
            <v>56 BALES, COMPRESSED, #WASTE PAPER#OCC#HS  CODE 47071000242,530 KGS OF #WASTE PAPER#OCC#HS  CODE 47071000TOTAL BALES 568SALES CONTRACT 899/22/OCC-VPDA ,Date 15th JULY 2022(Ref CH22-1331); BALES, COMPRESSED, FREIGHT PREPAID INCLUDING DTHCIMPORT LICENSE NO 62/GXN-BTNMT,EXTENSION ANNOUNCEMENT NUMBER  67/TB-BTNMTTAX CODE NO. 2300951264HS  CODE 47071000; BALES, COMPRESSED, FREE TIME AS PER SQ QLPL111198** #FAX: 84 2223853695 #EMAIL:CONGTYGIAYDONGA-GMAIL.COM;</v>
          </cell>
          <cell r="D918" t="str">
            <v>x</v>
          </cell>
          <cell r="E918">
            <v>24300</v>
          </cell>
          <cell r="F918" t="str">
            <v>ECMU9654890</v>
          </cell>
          <cell r="G918" t="str">
            <v>4500</v>
          </cell>
          <cell r="H918" t="str">
            <v>1193916/</v>
          </cell>
          <cell r="I918" t="str">
            <v>VIPA LAUSANNE S.A., GALERIES BENJAMIN-CONSTANT 1, CASE POSTALE 7700, CH-1002 LAUSANNE (SWITZERLAND),</v>
          </cell>
          <cell r="J918" t="str">
            <v>TO ORDER OF VIETNAM BANK OF, AGRICULTURE, AND RURAL DEVELOPMENT - THU DO, BRANCH,</v>
          </cell>
          <cell r="K918" t="str">
            <v>LPL1167427</v>
          </cell>
          <cell r="L918" t="str">
            <v>CAPE ARAXOS 0HJ3EN1NC</v>
          </cell>
          <cell r="M918" t="str">
            <v>24/10/2022 09:45:17</v>
          </cell>
          <cell r="N918" t="str">
            <v>CMA</v>
          </cell>
          <cell r="O918">
            <v>11</v>
          </cell>
          <cell r="P918" t="str">
            <v>TC-HICT</v>
          </cell>
          <cell r="Q918">
            <v>0</v>
          </cell>
          <cell r="R918">
            <v>0</v>
          </cell>
          <cell r="S918">
            <v>0</v>
          </cell>
          <cell r="U918">
            <v>11</v>
          </cell>
        </row>
        <row r="919">
          <cell r="A919" t="str">
            <v>CMAU6784727</v>
          </cell>
          <cell r="B919">
            <v>913</v>
          </cell>
          <cell r="C919" t="str">
            <v>88 BALES, COMPRESSED, AMERICAN RAW COTTON COMPRESSED TOUNIVERSAL DENSITY SLSWC &amp;amp; SEALEDFREIGHT PREPAIDHS CODE: 5201.00TAX CODE:5701613691; BALES, COMPRESSED, BALES;</v>
          </cell>
          <cell r="E919">
            <v>19226</v>
          </cell>
          <cell r="F919" t="str">
            <v>CMAU6784727</v>
          </cell>
          <cell r="G919" t="str">
            <v>4500</v>
          </cell>
          <cell r="H919" t="str">
            <v>1200636/</v>
          </cell>
          <cell r="I919" t="str">
            <v>ALLENBERG COTTON CO A DIV OF LOUIS, DREYFUS CO COTTON LLC, 7255 GOODLETT FARMS PARKWAY CORDOVA, , TN 38016 U.S.A. TEL: (901) 383-50,</v>
          </cell>
          <cell r="J919" t="str">
            <v>TO ORDER OF SHIPPER,</v>
          </cell>
          <cell r="K919" t="str">
            <v>NAM5372263</v>
          </cell>
          <cell r="L919" t="str">
            <v>CAPE ARAXOS 0HJ3EN1NC</v>
          </cell>
          <cell r="M919" t="str">
            <v>24/10/2022 09:47:07</v>
          </cell>
          <cell r="N919" t="str">
            <v>CMA</v>
          </cell>
          <cell r="O919">
            <v>11</v>
          </cell>
          <cell r="P919" t="str">
            <v>TC-HICT</v>
          </cell>
          <cell r="Q919">
            <v>0</v>
          </cell>
          <cell r="R919">
            <v>0</v>
          </cell>
          <cell r="S919">
            <v>0</v>
          </cell>
          <cell r="U919">
            <v>11</v>
          </cell>
        </row>
        <row r="920">
          <cell r="A920" t="str">
            <v>TGHU6356573</v>
          </cell>
          <cell r="B920">
            <v>914</v>
          </cell>
          <cell r="C920" t="str">
            <v>4 PALLETS, 20TH PARTIAL SHIPMENTCOMMODITY: VF32/VF33VF34SBIW AND DOORS CLOSURES LINEOTHER TERMS AND CONDITIONSAS PER CONTRACT NO.:; PALLETS, VF-IP-20220001DATED 06TH FEB 2022TERMS OF SHIPMENT:DAP DINH VU-CAT HAI ECONOMICZONE, HAI PHONG CITY, VIETNAM; PALLETS, INCOTERMS 2020*E: LISA-HAN.LOGIMARK-GROUP.COMDOCUMENTARY CREDIT NUMBERTF2217501058/MMDHS CODE: 84795000; PALLETS, Ã¢Â?Â?GENERAL CMA CGM TERMS AND CONDITIONS TO BE FOUNDUNDER WWW.CMA-CGM.COMÃ¢Â?ÂFREIGHT PREPAID;</v>
          </cell>
          <cell r="E920">
            <v>11478</v>
          </cell>
          <cell r="F920" t="str">
            <v>TGHU6356573</v>
          </cell>
          <cell r="G920" t="str">
            <v>4500</v>
          </cell>
          <cell r="H920" t="str">
            <v>175438/</v>
          </cell>
          <cell r="I920" t="str">
            <v>MT LOGISTIK GMBH, HENRI DUFFAUT STRASSE 1, WETZLAR, GERMANY,</v>
          </cell>
          <cell r="J920" t="str">
            <v>LOGIMARK INTERNATIONAL CO., LTD, (HANOI BRANCH), 5TH FLOOR,V BUILDING,125-127 BA, TRIEU STREET,NGUYEN DU WARD,HAI BA, TRUNG DISTRICT,HA NOI CITY,VIET NAM TAX NO:0316972812-001,</v>
          </cell>
          <cell r="K920" t="str">
            <v>FRA0459576</v>
          </cell>
          <cell r="L920" t="str">
            <v>CAPE ARAXOS 0HJ3EN1NC</v>
          </cell>
          <cell r="M920" t="str">
            <v>24/10/2022 09:48:10</v>
          </cell>
          <cell r="N920" t="str">
            <v>CMA</v>
          </cell>
          <cell r="O920">
            <v>11</v>
          </cell>
          <cell r="P920" t="str">
            <v>TC-HICT</v>
          </cell>
          <cell r="Q920">
            <v>0</v>
          </cell>
          <cell r="R920">
            <v>0</v>
          </cell>
          <cell r="S920">
            <v>0</v>
          </cell>
          <cell r="U920">
            <v>11</v>
          </cell>
        </row>
        <row r="921">
          <cell r="A921" t="str">
            <v>TGHU5236193</v>
          </cell>
          <cell r="B921">
            <v>915</v>
          </cell>
          <cell r="C921" t="str">
            <v>85 BALES, COMPRESSED, AMERICAN RAW COTTON COMPRESSED TOUNIVERSAL DENSITY SLSWC &amp;amp; SEALEDFREIGHT PREPAIDHS CODE: 5201.00TAX CODE:5701613691; BALES, COMPRESSED, BALES;</v>
          </cell>
          <cell r="E921">
            <v>19776</v>
          </cell>
          <cell r="F921" t="str">
            <v>TGHU5236193</v>
          </cell>
          <cell r="G921" t="str">
            <v>4200</v>
          </cell>
          <cell r="H921" t="str">
            <v>LDC039191/</v>
          </cell>
          <cell r="I921" t="str">
            <v>ALLENBERG COTTON CO A DIV OF LOUIS, DREYFUS CO COTTON LLC, 7255 GOODLETT FARMS PARKWAY CORDOVA, , TN 38016 U.S.A. TEL: (901) 383-50,</v>
          </cell>
          <cell r="J921" t="str">
            <v>TO ORDER OF SHIPPER,</v>
          </cell>
          <cell r="K921" t="str">
            <v>NAM5372263</v>
          </cell>
          <cell r="L921" t="str">
            <v>CAPE ARAXOS 0HJ3EN1NC</v>
          </cell>
          <cell r="M921" t="str">
            <v>24/10/2022 09:49:02</v>
          </cell>
          <cell r="N921" t="str">
            <v>CMA</v>
          </cell>
          <cell r="O921">
            <v>11</v>
          </cell>
          <cell r="P921" t="str">
            <v>TC-HICT</v>
          </cell>
          <cell r="Q921">
            <v>0</v>
          </cell>
          <cell r="R921">
            <v>0</v>
          </cell>
          <cell r="S921">
            <v>0</v>
          </cell>
          <cell r="U921">
            <v>11</v>
          </cell>
        </row>
        <row r="922">
          <cell r="A922" t="str">
            <v>CMAU5395063</v>
          </cell>
          <cell r="B922">
            <v>916</v>
          </cell>
          <cell r="C922" t="str">
            <v>3 PALLETS, 20TH PARTIAL SHIPMENTCOMMODITY: VF32/VF33VF34SBIW AND DOORS CLOSURES LINEOTHER TERMS AND CONDITIONSAS PER CONTRACT NO.:; PALLETS, VF-IP-20220001DATED 06TH FEB 2022TERMS OF SHIPMENT:DAP DINH VU-CAT HAI ECONOMICZONE, HAI PHONG CITY, VIETNAM; PALLETS, INCOTERMS 2020*E: LISA-HAN.LOGIMARK-GROUP.COMDOCUMENTARY CREDIT NUMBERTF2217501058/MMDHS CODE: 84795000; PALLETS, Ã¢Â?Â?GENERAL CMA CGM TERMS AND CONDITIONS TO BE FOUNDUNDER WWW.CMA-CGM.COMÃ¢Â?ÂFREIGHT PREPAID20TH PARTIAL SHIPMENTCOMMODITY: VF32/VF33VF34S; PALLETS, BIW AND DOORS CLOSURES LINEOTHER TERMS AND CONDITIONSAS PER CONTRACT NO.:VF-IP-20220001DATED 06TH FEB 2022; PALLETS, TERMS OF SHIPMENT:DAP DINH VU-CAT HAI ECONOMICZONE, HAI PHONG CITY, VIETNAMINCOTERMS 2020*E: LISA-HAN.LOGIMARK-GROUP.COM; PALLETS, DOCUMENTARY CREDIT NUMBERTF2217501058/MMDHS CODE: 84795000Ã¢Â?Â?GENERAL CMA CGM TERMS AND CONDITIONS TO BE FOUNDUNDER WWW.CMA-CGM.COMÃ¢Â?Â; PALLETS, FREIGHT PREPAID;</v>
          </cell>
          <cell r="E922">
            <v>12523</v>
          </cell>
          <cell r="F922" t="str">
            <v>CMAU5395063</v>
          </cell>
          <cell r="G922" t="str">
            <v>4500</v>
          </cell>
          <cell r="H922" t="str">
            <v>175468/</v>
          </cell>
          <cell r="I922" t="str">
            <v>MT LOGISTIK GMBH, HENRI DUFFAUT STRASSE 1, WETZLAR, GERMANY,</v>
          </cell>
          <cell r="J922" t="str">
            <v>LOGIMARK INTERNATIONAL CO., LTD, (HANOI BRANCH), 5TH FLOOR,V BUILDING,125-127 BA, TRIEU STREET,NGUYEN DU WARD,HAI BA, TRUNG DISTRICT,HA NOI CITY,VIET NAM TAX NO:0316972812-001,</v>
          </cell>
          <cell r="K922" t="str">
            <v>FRA0459576</v>
          </cell>
          <cell r="L922" t="str">
            <v>CAPE ARAXOS 0HJ3EN1NC</v>
          </cell>
          <cell r="M922" t="str">
            <v>24/10/2022 09:49:32</v>
          </cell>
          <cell r="N922" t="str">
            <v>CMA</v>
          </cell>
          <cell r="O922">
            <v>11</v>
          </cell>
          <cell r="P922" t="str">
            <v>TC-HICT</v>
          </cell>
          <cell r="Q922">
            <v>0</v>
          </cell>
          <cell r="R922">
            <v>0</v>
          </cell>
          <cell r="S922">
            <v>0</v>
          </cell>
          <cell r="U922">
            <v>11</v>
          </cell>
        </row>
        <row r="923">
          <cell r="A923" t="str">
            <v>CMAU4209159</v>
          </cell>
          <cell r="B923">
            <v>917</v>
          </cell>
          <cell r="C923" t="str">
            <v>56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923" t="str">
            <v>x</v>
          </cell>
          <cell r="E923">
            <v>21540</v>
          </cell>
          <cell r="F923" t="str">
            <v>CMAU4209159</v>
          </cell>
          <cell r="G923" t="str">
            <v>4500</v>
          </cell>
          <cell r="H923" t="str">
            <v>1192199/</v>
          </cell>
          <cell r="I923" t="str">
            <v>VIPA LAUSANNE S.A., GALERIES BENJAMIN-CONSTANT 1, CASE POSTALE 7700, CH-1002 LAUSANNE (SWITZERLAND),</v>
          </cell>
          <cell r="J923" t="str">
            <v>TO ORDER OF VIETNAM BANK OF, AGRICULTURE, AND RURAL DEVELOPMENT - THU DO, BRANCH,</v>
          </cell>
          <cell r="K923" t="str">
            <v>LPL1167427</v>
          </cell>
          <cell r="L923" t="str">
            <v>CAPE ARAXOS 0HJ3EN1NC</v>
          </cell>
          <cell r="M923" t="str">
            <v>24/10/2022 09:50:34</v>
          </cell>
          <cell r="N923" t="str">
            <v>CMA</v>
          </cell>
          <cell r="O923">
            <v>11</v>
          </cell>
          <cell r="P923" t="str">
            <v>TC-HICT</v>
          </cell>
          <cell r="Q923">
            <v>0</v>
          </cell>
          <cell r="R923">
            <v>0</v>
          </cell>
          <cell r="S923">
            <v>0</v>
          </cell>
          <cell r="U923">
            <v>11</v>
          </cell>
        </row>
        <row r="924">
          <cell r="A924" t="str">
            <v>CAIU9125377</v>
          </cell>
          <cell r="B924">
            <v>918</v>
          </cell>
          <cell r="C924" t="str">
            <v>4 PALLETS, 20TH PARTIAL SHIPMENTCOMMODITY: VF32/VF33VF34SBIW AND DOORS CLOSURES LINEOTHER TERMS AND CONDITIONSAS PER CONTRACT NO.:; PALLETS, VF-IP-20220001DATED 06TH FEB 2022TERMS OF SHIPMENT:DAP DINH VU-CAT HAI ECONOMICZONE, HAI PHONG CITY, VIETNAM; PALLETS, INCOTERMS 2020*E: LISA-HAN.LOGIMARK-GROUP.COMDOCUMENTARY CREDIT NUMBERTF2217501058/MMDHS CODE: 84795000; PALLETS, Ã¢Â?Â?GENERAL CMA CGM TERMS AND CONDITIONS TO BE FOUNDUNDER WWW.CMA-CGM.COMÃ¢Â?ÂFREIGHT PREPAID;</v>
          </cell>
          <cell r="E924">
            <v>11392</v>
          </cell>
          <cell r="F924" t="str">
            <v>CAIU9125377</v>
          </cell>
          <cell r="G924" t="str">
            <v>4500</v>
          </cell>
          <cell r="H924" t="str">
            <v>175444/</v>
          </cell>
          <cell r="I924" t="str">
            <v>MT LOGISTIK GMBH, HENRI DUFFAUT STRASSE 1, WETZLAR, GERMANY,</v>
          </cell>
          <cell r="J924" t="str">
            <v>LOGIMARK INTERNATIONAL CO., LTD, (HANOI BRANCH), 5TH FLOOR,V BUILDING,125-127 BA, TRIEU STREET,NGUYEN DU WARD,HAI BA, TRUNG DISTRICT,HA NOI CITY,VIET NAM TAX NO:0316972812-001,</v>
          </cell>
          <cell r="K924" t="str">
            <v>FRA0459576</v>
          </cell>
          <cell r="L924" t="str">
            <v>CAPE ARAXOS 0HJ3EN1NC</v>
          </cell>
          <cell r="M924" t="str">
            <v>24/10/2022 09:50:47</v>
          </cell>
          <cell r="N924" t="str">
            <v>CMA</v>
          </cell>
          <cell r="O924">
            <v>11</v>
          </cell>
          <cell r="P924" t="str">
            <v>TC-HICT</v>
          </cell>
          <cell r="Q924">
            <v>0</v>
          </cell>
          <cell r="R924">
            <v>0</v>
          </cell>
          <cell r="S924">
            <v>0</v>
          </cell>
          <cell r="U924">
            <v>11</v>
          </cell>
        </row>
        <row r="925">
          <cell r="A925" t="str">
            <v>CMAU4886458</v>
          </cell>
          <cell r="B925">
            <v>919</v>
          </cell>
          <cell r="C925" t="str">
            <v>990 BAGS, LINEAR LOW DENSITY POLYETHYLENE 118NJQUANTITY:    49.5 MTSTOTAL BAGS: 1980HS CODE : 390110SABIC ORDER NO. : 4257896; BAGS, * EMAIL: SALEADMIN7-ANTHANHBICSOL.COMTEL: 02432191831TAX ID: 0801210129FREIGHT PREPAIDFCL/FCL; BAGS, LINEAR LOW DENSITY POLYETHYLENE 118NJ;</v>
          </cell>
          <cell r="E925">
            <v>25290</v>
          </cell>
          <cell r="F925" t="str">
            <v>CMAU4886458</v>
          </cell>
          <cell r="G925" t="str">
            <v>4500</v>
          </cell>
          <cell r="H925" t="str">
            <v>396725/</v>
          </cell>
          <cell r="I925" t="str">
            <v>SABIC ASIA PACIFIC PTE LTD, ONE TEMASEK AVENUE, #06-01 MILLENIA TOWER, SINGAPORE 039192,</v>
          </cell>
          <cell r="J925" t="str">
            <v>AN PHAT HOLDINGS JSC, LOT CN11+CN12, AN DONG, INDUSTRIAL ZONE, NAM, SACH TOWN, NAM SACH, DISTRICT, HAI DUONG PROVINCE, VIETNAM,</v>
          </cell>
          <cell r="K925" t="str">
            <v>SIJ0404750</v>
          </cell>
          <cell r="L925" t="str">
            <v>CAPE ARAXOS 0HJ3EN1NC</v>
          </cell>
          <cell r="M925" t="str">
            <v>24/10/2022 09:51:56</v>
          </cell>
          <cell r="N925" t="str">
            <v>CMA</v>
          </cell>
          <cell r="O925">
            <v>11</v>
          </cell>
          <cell r="P925" t="str">
            <v>TC-HICT</v>
          </cell>
          <cell r="Q925">
            <v>0</v>
          </cell>
          <cell r="R925">
            <v>0</v>
          </cell>
          <cell r="S925">
            <v>0</v>
          </cell>
          <cell r="U925">
            <v>11</v>
          </cell>
        </row>
        <row r="926">
          <cell r="A926" t="str">
            <v>TCNU1238025</v>
          </cell>
          <cell r="B926">
            <v>920</v>
          </cell>
          <cell r="C926" t="str">
            <v>85 BALES, COMPRESSED, AMERICAN RAW COTTON COMPRESSED TOUNIVERSAL DENSITY SLSWC &amp;amp; SEALEDFREIGHT PREPAIDHS CODE: 5201.00TAX CODE:5701613691; BALES, COMPRESSED, BALES;</v>
          </cell>
          <cell r="E926">
            <v>19810</v>
          </cell>
          <cell r="F926" t="str">
            <v>TCNU1238025</v>
          </cell>
          <cell r="G926" t="str">
            <v>4500</v>
          </cell>
          <cell r="H926" t="str">
            <v>1200629/</v>
          </cell>
          <cell r="I926" t="str">
            <v>ALLENBERG COTTON CO A DIV OF LOUIS, DREYFUS CO COTTON LLC, 7255 GOODLETT FARMS PARKWAY CORDOVA, , TN 38016 U.S.A. TEL: (901) 383-50,</v>
          </cell>
          <cell r="J926" t="str">
            <v>TO ORDER OF SHIPPER,</v>
          </cell>
          <cell r="K926" t="str">
            <v>NAM5372263</v>
          </cell>
          <cell r="L926" t="str">
            <v>CAPE ARAXOS 0HJ3EN1NC</v>
          </cell>
          <cell r="M926" t="str">
            <v>24/10/2022 09:53:39</v>
          </cell>
          <cell r="N926" t="str">
            <v>CMA</v>
          </cell>
          <cell r="O926">
            <v>11</v>
          </cell>
          <cell r="P926" t="str">
            <v>TC-HICT</v>
          </cell>
          <cell r="Q926">
            <v>0</v>
          </cell>
          <cell r="R926">
            <v>0</v>
          </cell>
          <cell r="S926">
            <v>0</v>
          </cell>
          <cell r="U926">
            <v>11</v>
          </cell>
        </row>
        <row r="927">
          <cell r="A927" t="str">
            <v>MSKU0416903</v>
          </cell>
          <cell r="B927">
            <v>921</v>
          </cell>
          <cell r="C927" t="str">
            <v>64 CARTONS, SHIPPER'S LOAD, STOW, WEIGHT AND COUNT; CARTONS, FREIGHT PREPAID; CARTONS, MASSAGE CHAIR  HS CODE:9019101000   -FUJIAN CHINA   TEL:0592-2387200 FAX:0592-5166509   ZIP CODE:361001   VAT NO:91350200791255308Q   --TAY HO DIST., HA NOI   CITY, VIETNAM   ATTN: SELINA VU   TEL: +84 096 150 6565   EMAIL : SELINA.VU@   ACTLOGISTICS.COM.VN;</v>
          </cell>
          <cell r="E927">
            <v>4160</v>
          </cell>
          <cell r="F927" t="str">
            <v>MSKU0416903</v>
          </cell>
          <cell r="G927" t="str">
            <v>4500</v>
          </cell>
          <cell r="H927" t="str">
            <v>//CN1031177</v>
          </cell>
          <cell r="I927" t="str">
            <v>UNITEX INTERNATIONAL FORWARDING (GU, ANGZHOU) LIMITED XIAMEN BRANCH 19D, GREAT POWER BUILDING NO.9 HUBIN WES, T ROAD,XIAMEN-,</v>
          </cell>
          <cell r="J927" t="str">
            <v>TAX CODE: 0106064846 ACT MULTINATIO, NAL TRANSPORTATION LOGISTICS JOINT, STOCK COMPANY ADD: NO. 98, TO NGOC, VAN STREET, QUANG AN WARD,--,</v>
          </cell>
          <cell r="K927" t="str">
            <v>222367247</v>
          </cell>
          <cell r="L927" t="str">
            <v>MAERSK BALTIMORE 239S</v>
          </cell>
          <cell r="M927" t="str">
            <v>24/10/2022 09:53:57</v>
          </cell>
          <cell r="N927" t="str">
            <v>MCC</v>
          </cell>
          <cell r="O927">
            <v>11</v>
          </cell>
          <cell r="P927" t="str">
            <v>TC-HICT</v>
          </cell>
          <cell r="Q927">
            <v>0</v>
          </cell>
          <cell r="R927">
            <v>0</v>
          </cell>
          <cell r="S927">
            <v>0</v>
          </cell>
          <cell r="U927">
            <v>11</v>
          </cell>
        </row>
        <row r="928">
          <cell r="A928" t="str">
            <v>SEGU5472462</v>
          </cell>
          <cell r="B928">
            <v>922</v>
          </cell>
          <cell r="C928" t="str">
            <v>990 BAGS, .99.000 MTS OF PP 37MK10HS CODE: 390210NO. OF BAGS: 3960SABIC ORDER NO.: 4264508; BAGS, FREIGHT PREPAIDFCL/FCL;</v>
          </cell>
          <cell r="E928">
            <v>25294.5</v>
          </cell>
          <cell r="F928" t="str">
            <v>SEGU5472462</v>
          </cell>
          <cell r="G928" t="str">
            <v>4500</v>
          </cell>
          <cell r="H928" t="str">
            <v>PRC332157/</v>
          </cell>
          <cell r="I928" t="str">
            <v>SABIC ASIA PACIFIC PTE LTD, ONE TEMASEK AVENUE, #06-01 MILLENIA TOWER, SINGAPORE 039192,</v>
          </cell>
          <cell r="J928" t="str">
            <v>TO THE ORDER OF JOINT STOCK, COMMERCIAL BANK FOR FOREIGN TRADE, OF VIETNAM, CHUONG DUONG BRANCH,</v>
          </cell>
          <cell r="K928" t="str">
            <v>SIJ0406401</v>
          </cell>
          <cell r="L928" t="str">
            <v>CAPE ARAXOS 0HJ3EN1NC</v>
          </cell>
          <cell r="M928" t="str">
            <v>24/10/2022 09:53:59</v>
          </cell>
          <cell r="N928" t="str">
            <v>CMA</v>
          </cell>
          <cell r="O928">
            <v>11</v>
          </cell>
          <cell r="P928" t="str">
            <v>TC-HICT</v>
          </cell>
          <cell r="Q928">
            <v>0</v>
          </cell>
          <cell r="R928">
            <v>0</v>
          </cell>
          <cell r="S928">
            <v>0</v>
          </cell>
          <cell r="U928">
            <v>11</v>
          </cell>
        </row>
        <row r="929">
          <cell r="A929" t="str">
            <v>CMAU8296594</v>
          </cell>
          <cell r="B929">
            <v>923</v>
          </cell>
          <cell r="C929" t="str">
            <v>86 BALES, COMPRESSED, AMERICAN RAW COTTON COMPRESSED TOUNIVERSAL DENSITY SLSWC &amp;amp; SEALEDFREIGHT PREPAIDHS CODE: 5201.00TAX CODE:5701613691; BALES, COMPRESSED, BALES;</v>
          </cell>
          <cell r="E929">
            <v>19825</v>
          </cell>
          <cell r="F929" t="str">
            <v>CMAU8296594</v>
          </cell>
          <cell r="G929" t="str">
            <v>4200</v>
          </cell>
          <cell r="H929" t="str">
            <v>LDC039175/</v>
          </cell>
          <cell r="I929" t="str">
            <v>ALLENBERG COTTON CO A DIV OF LOUIS, DREYFUS CO COTTON LLC, 7255 GOODLETT FARMS PARKWAY CORDOVA, , TN 38016 U.S.A. TEL: (901) 383-50,</v>
          </cell>
          <cell r="J929" t="str">
            <v>TO ORDER OF SHIPPER,</v>
          </cell>
          <cell r="K929" t="str">
            <v>NAM5372263</v>
          </cell>
          <cell r="L929" t="str">
            <v>CAPE ARAXOS 0HJ3EN1NC</v>
          </cell>
          <cell r="M929" t="str">
            <v>24/10/2022 09:54:56</v>
          </cell>
          <cell r="N929" t="str">
            <v>CMA</v>
          </cell>
          <cell r="O929">
            <v>11</v>
          </cell>
          <cell r="P929" t="str">
            <v>TC-HICT</v>
          </cell>
          <cell r="Q929">
            <v>0</v>
          </cell>
          <cell r="R929">
            <v>0</v>
          </cell>
          <cell r="S929">
            <v>0</v>
          </cell>
          <cell r="U929">
            <v>11</v>
          </cell>
        </row>
        <row r="930">
          <cell r="A930" t="str">
            <v>CGMU5034705</v>
          </cell>
          <cell r="B930">
            <v>924</v>
          </cell>
          <cell r="C930" t="str">
            <v>1548 CARTONS, Cargo is stowed in a refrigerated container setat the shippers requested carrying temperatureof -18 degrees CelsiusFREIGHT AS PER AGREEMENTFREIGHT PREPAID ABROAD; CARTONS, 01 CONTAINER 401548 CARTONS FROZEN BEEF MEATNET WEIGHT 27.311,152 KGSGROSS WEIGHT 28.359,082 KGSNCM 02023000; CARTONS, SEAL SIF 0002467TEMPERATURE -18CRUC: 2BR101989742SATEL0046722PL00467/22CONTINUATION OF CONSIGNEE AND NOTIFY; CARTONS, VAT CODE: 0201136843THIENLAMHP2011-GMAIL.COMHOASUATB2000-GMAIL.COMRUC:2BR101989742SATEL00467222ND NOTIFY:KPM SUPPLY USA LLC 100 WALLACE AVENUE,; CARTONS, SUITE 245, FLORIDA, 34237, USA;</v>
          </cell>
          <cell r="E930">
            <v>28359.081999999999</v>
          </cell>
          <cell r="F930" t="str">
            <v>CGMU5034705</v>
          </cell>
          <cell r="G930" t="str">
            <v>4530</v>
          </cell>
          <cell r="H930" t="str">
            <v>H8431864/0002467/,H8431864/000246</v>
          </cell>
          <cell r="I930" t="str">
            <v>PLENA ALIMENTOS S/A, RUA UM, 100, JARDIM RIACHO DAS, PEDRAS,  CONTAGEM, MINAS GERAIS -, BRASIL CEP: 32250-000,</v>
          </cell>
          <cell r="J930" t="str">
            <v>THANH LONG IMPORT EXPORT AND, SERVICE CO.,LTD, 125 BACH DANG, HA LY WARD,, HONG BANG DISTRICT, HAI PHONG, CITY, VIETNAM,</v>
          </cell>
          <cell r="K930" t="str">
            <v>CUR0232934</v>
          </cell>
          <cell r="L930" t="str">
            <v>CAPE ARAXOS 0HJ3EN1NC</v>
          </cell>
          <cell r="M930" t="str">
            <v>24/10/2022 09:57:27</v>
          </cell>
          <cell r="N930" t="str">
            <v>CMA</v>
          </cell>
          <cell r="O930">
            <v>11</v>
          </cell>
          <cell r="P930" t="str">
            <v>TC-HICT</v>
          </cell>
          <cell r="Q930">
            <v>0</v>
          </cell>
          <cell r="R930">
            <v>0</v>
          </cell>
          <cell r="S930">
            <v>0</v>
          </cell>
          <cell r="U930">
            <v>11</v>
          </cell>
        </row>
        <row r="931">
          <cell r="A931" t="str">
            <v>MSKU9695120</v>
          </cell>
          <cell r="B931">
            <v>925</v>
          </cell>
          <cell r="C931" t="str">
            <v>64 CARTONS, SHIPPER'S LOAD, STOW, WEIGHT AND COUNT; CARTONS, FREIGHT PREPAID; CARTONS, MASSAGE CHAIR  HS CODE:9019101000   -FUJIAN CHINA   TEL:0592-2387200 FAX:0592-5166509   ZIP CODE:361001   VAT NO:91350200791255308Q   --TAY HO DIST., HA NOI   CITY, VIETNAM   ATTN: SELINA VU   TEL: +84 096 150 6565   EMAIL : SELINA.VU@   ACTLOGISTICS.COM.VN;</v>
          </cell>
          <cell r="E931">
            <v>4160</v>
          </cell>
          <cell r="F931" t="str">
            <v>MSKU9695120</v>
          </cell>
          <cell r="G931" t="str">
            <v>4500</v>
          </cell>
          <cell r="H931" t="str">
            <v>//CN1031178</v>
          </cell>
          <cell r="I931" t="str">
            <v>UNITEX INTERNATIONAL FORWARDING (GU, ANGZHOU) LIMITED XIAMEN BRANCH 19D, GREAT POWER BUILDING NO.9 HUBIN WES, T ROAD,XIAMEN-,</v>
          </cell>
          <cell r="J931" t="str">
            <v>TAX CODE: 0106064846 ACT MULTINATIO, NAL TRANSPORTATION LOGISTICS JOINT, STOCK COMPANY ADD: NO. 98, TO NGOC, VAN STREET, QUANG AN WARD,--,</v>
          </cell>
          <cell r="K931" t="str">
            <v>222367247</v>
          </cell>
          <cell r="L931" t="str">
            <v>MAERSK BALTIMORE 239S</v>
          </cell>
          <cell r="M931" t="str">
            <v>24/10/2022 09:57:37</v>
          </cell>
          <cell r="N931" t="str">
            <v>MCC</v>
          </cell>
          <cell r="O931">
            <v>11</v>
          </cell>
          <cell r="P931" t="str">
            <v>TC-HICT</v>
          </cell>
          <cell r="Q931">
            <v>0</v>
          </cell>
          <cell r="R931">
            <v>0</v>
          </cell>
          <cell r="S931">
            <v>0</v>
          </cell>
          <cell r="U931">
            <v>11</v>
          </cell>
        </row>
        <row r="932">
          <cell r="A932" t="str">
            <v>SEKU5485891</v>
          </cell>
          <cell r="B932">
            <v>926</v>
          </cell>
          <cell r="C932" t="str">
            <v>86 BALES, COMPRESSED, AMERICAN RAW COTTON COMPRESSED TOUNIVERSAL DENSITY SLSWC &amp;amp; SEALEDFREIGHT PREPAIDHS CODE: 5201.00TAX CODE:5701613691; BALES, COMPRESSED, BALES;</v>
          </cell>
          <cell r="E932">
            <v>19715</v>
          </cell>
          <cell r="F932" t="str">
            <v>SEKU5485891</v>
          </cell>
          <cell r="G932" t="str">
            <v>4500</v>
          </cell>
          <cell r="H932" t="str">
            <v>LDC039138/</v>
          </cell>
          <cell r="I932" t="str">
            <v>ALLENBERG COTTON CO A DIV OF LOUIS, DREYFUS CO COTTON LLC, 7255 GOODLETT FARMS PARKWAY CORDOVA, , TN 38016 U.S.A. TEL: (901) 383-50,</v>
          </cell>
          <cell r="J932" t="str">
            <v>TO ORDER OF SHIPPER,</v>
          </cell>
          <cell r="K932" t="str">
            <v>NAM5372263</v>
          </cell>
          <cell r="L932" t="str">
            <v>CAPE ARAXOS 0HJ3EN1NC</v>
          </cell>
          <cell r="M932" t="str">
            <v>24/10/2022 09:57:50</v>
          </cell>
          <cell r="N932" t="str">
            <v>CMA</v>
          </cell>
          <cell r="O932">
            <v>11</v>
          </cell>
          <cell r="P932" t="str">
            <v>TC-HICT</v>
          </cell>
          <cell r="Q932">
            <v>0</v>
          </cell>
          <cell r="R932">
            <v>0</v>
          </cell>
          <cell r="S932">
            <v>0</v>
          </cell>
          <cell r="U932">
            <v>11</v>
          </cell>
        </row>
        <row r="933">
          <cell r="A933" t="str">
            <v>CAIU7197001</v>
          </cell>
          <cell r="B933">
            <v>927</v>
          </cell>
          <cell r="C933" t="str">
            <v>53 BALES, COMPRESSED, #WASTE PAPER#OCC#HS  CODE 47071000242,530 KGS OF #WASTE PAPER#OCC#HS  CODE 47071000TOTAL BALES 568SALES CONTRACT 899/22/OCC-VPDA ,Date 15th JULY 2022(Ref CH22-1331); BALES, COMPRESSED, FREIGHT PREPAID INCLUDING DTHCIMPORT LICENSE NO 62/GXN-BTNMT,EXTENSION ANNOUNCEMENT NUMBER  67/TB-BTNMTTAX CODE NO. 2300951264HS  CODE 47071000; BALES, COMPRESSED, FREE TIME AS PER SQ QLPL111198** #FAX: 84 2223853695 #EMAIL:CONGTYGIAYDONGA-GMAIL.COM;</v>
          </cell>
          <cell r="D933" t="str">
            <v>x</v>
          </cell>
          <cell r="E933">
            <v>22980</v>
          </cell>
          <cell r="F933" t="str">
            <v>CAIU7197001</v>
          </cell>
          <cell r="G933" t="str">
            <v>4500</v>
          </cell>
          <cell r="H933" t="str">
            <v>1192163/</v>
          </cell>
          <cell r="I933" t="str">
            <v>VIPA LAUSANNE S.A., GALERIES BENJAMIN-CONSTANT 1, CASE POSTALE 7700, CH-1002 LAUSANNE (SWITZERLAND),</v>
          </cell>
          <cell r="J933" t="str">
            <v>TO ORDER OF VIETNAM BANK OF, AGRICULTURE, AND RURAL DEVELOPMENT - THU DO, BRANCH,</v>
          </cell>
          <cell r="K933" t="str">
            <v>LPL1167427</v>
          </cell>
          <cell r="L933" t="str">
            <v>CAPE ARAXOS 0HJ3EN1NC</v>
          </cell>
          <cell r="M933" t="str">
            <v>24/10/2022 09:59:19</v>
          </cell>
          <cell r="N933" t="str">
            <v>CMA</v>
          </cell>
          <cell r="O933">
            <v>11</v>
          </cell>
          <cell r="P933" t="str">
            <v>TC-HICT</v>
          </cell>
          <cell r="Q933">
            <v>0</v>
          </cell>
          <cell r="R933">
            <v>0</v>
          </cell>
          <cell r="S933">
            <v>0</v>
          </cell>
          <cell r="U933">
            <v>11</v>
          </cell>
        </row>
        <row r="934">
          <cell r="A934" t="str">
            <v>CMAU7125684</v>
          </cell>
          <cell r="B934">
            <v>928</v>
          </cell>
          <cell r="C934" t="str">
            <v>28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34" t="str">
            <v>x</v>
          </cell>
          <cell r="E934">
            <v>21060</v>
          </cell>
          <cell r="F934" t="str">
            <v>CMAU7125684</v>
          </cell>
          <cell r="G934" t="str">
            <v>4500</v>
          </cell>
          <cell r="H934" t="str">
            <v>P4888362</v>
          </cell>
          <cell r="I934" t="str">
            <v>LCI LAVORAZIONE CARTA RICICLATA, ITALIANA S.R.L. ADD VIALE DELLA, REPUBBLICA, 193/B 31100, TREVISO - ITALY,</v>
          </cell>
          <cell r="J934" t="str">
            <v>TO ORDER OF VIET NAM BANK, FOR AGRICULTURE AND RURAL, DEVELOPMENT, TIEN DU BAC NINH, II BRANCH,</v>
          </cell>
          <cell r="K934" t="str">
            <v>LPL1168653</v>
          </cell>
          <cell r="L934" t="str">
            <v>CAPE ARAXOS 0HJ3EN1NC</v>
          </cell>
          <cell r="M934" t="str">
            <v>24/10/2022 10:01:10</v>
          </cell>
          <cell r="N934" t="str">
            <v>CMA</v>
          </cell>
          <cell r="O934">
            <v>11</v>
          </cell>
          <cell r="P934" t="str">
            <v>TC-HICT</v>
          </cell>
          <cell r="Q934">
            <v>0</v>
          </cell>
          <cell r="R934">
            <v>0</v>
          </cell>
          <cell r="S934">
            <v>0</v>
          </cell>
          <cell r="U934">
            <v>11</v>
          </cell>
        </row>
        <row r="935">
          <cell r="A935" t="str">
            <v>TLLU4807065</v>
          </cell>
          <cell r="B935">
            <v>929</v>
          </cell>
          <cell r="C935" t="str">
            <v>990 BAGS, FREIGHT PREPAIDFCL/FCLFREIGHT PREPAIDFCL/FCLFREIGHT PREPAID; BAGS, FCL/FCLFREIGHT PREPAIDFCL/FCLFREIGHT PREPAIDFCL/FCL; BAGS, FREIGHT PREPAIDFCL/FCL173.25MT OF LINEAR LOW DENSITY POLYETHYLENE LLDPE218WJORIGIN: SAUDI ARABIA; BAGS, PACKING: IN 25KG BAGSNO. OF BAGS: 6930SABIC ORDER NO.: 4228549HS CODE: 390110FREIGHT PREPAID; BAGS, FCL/FCL;</v>
          </cell>
          <cell r="E935">
            <v>25290</v>
          </cell>
          <cell r="F935" t="str">
            <v>TLLU4807065</v>
          </cell>
          <cell r="G935" t="str">
            <v>4500</v>
          </cell>
          <cell r="H935" t="str">
            <v>432281/</v>
          </cell>
          <cell r="I935" t="str">
            <v>SABIC ASIA PACIFIC PTE LTD, ONE TEMASEK AVENUE, #06-01 MILLENIA TOWER, SINGAPORE 039192,</v>
          </cell>
          <cell r="J935" t="str">
            <v>TO ORDER OF JOINT STOCK, COMMERCIAL BANK FOR FOREIGN, TRADE OF VIETNAM, HAI DUONG, BRANCH,</v>
          </cell>
          <cell r="K935" t="str">
            <v>SIJ0403118</v>
          </cell>
          <cell r="L935" t="str">
            <v>CAPE ARAXOS 0HJ3EN1NC</v>
          </cell>
          <cell r="M935" t="str">
            <v>24/10/2022 10:05:04</v>
          </cell>
          <cell r="N935" t="str">
            <v>CMA</v>
          </cell>
          <cell r="O935">
            <v>11</v>
          </cell>
          <cell r="P935" t="str">
            <v>TC-HICT</v>
          </cell>
          <cell r="Q935">
            <v>0</v>
          </cell>
          <cell r="R935">
            <v>0</v>
          </cell>
          <cell r="S935">
            <v>0</v>
          </cell>
          <cell r="U935">
            <v>11</v>
          </cell>
        </row>
        <row r="936">
          <cell r="A936" t="str">
            <v>CMAU6155977</v>
          </cell>
          <cell r="B936">
            <v>930</v>
          </cell>
          <cell r="C936" t="str">
            <v>50 BALES, COMPRESSED, #WASTE PAPER#OCC#HS  CODE 47071000242,530 KGS OF #WASTE PAPER#OCC#HS  CODE 47071000TOTAL BALES 568SALES CONTRACT 899/22/OCC-VPDA ,Date 15th JULY 2022(Ref CH22-1331); BALES, COMPRESSED, FREIGHT PREPAID INCLUDING DTHCIMPORT LICENSE NO 62/GXN-BTNMT,EXTENSION ANNOUNCEMENT NUMBER  67/TB-BTNMTTAX CODE NO. 2300951264HS  CODE 47071000; BALES, COMPRESSED, FREE TIME AS PER SQ QLPL111198** #FAX: 84 2223853695 #EMAIL:CONGTYGIAYDONGA-GMAIL.COM;</v>
          </cell>
          <cell r="D936" t="str">
            <v>x</v>
          </cell>
          <cell r="E936">
            <v>22620</v>
          </cell>
          <cell r="F936" t="str">
            <v>CMAU6155977</v>
          </cell>
          <cell r="G936" t="str">
            <v>4500</v>
          </cell>
          <cell r="H936" t="str">
            <v>EU21320574/</v>
          </cell>
          <cell r="I936" t="str">
            <v>VIPA LAUSANNE S.A., GALERIES BENJAMIN-CONSTANT 1, CASE POSTALE 7700, CH-1002 LAUSANNE (SWITZERLAND),</v>
          </cell>
          <cell r="J936" t="str">
            <v>TO ORDER OF VIETNAM BANK OF, AGRICULTURE, AND RURAL DEVELOPMENT - THU DO, BRANCH,</v>
          </cell>
          <cell r="K936" t="str">
            <v>LPL1167427</v>
          </cell>
          <cell r="L936" t="str">
            <v>CAPE ARAXOS 0HJ3EN1NC</v>
          </cell>
          <cell r="M936" t="str">
            <v>24/10/2022 10:07:36</v>
          </cell>
          <cell r="N936" t="str">
            <v>CMA</v>
          </cell>
          <cell r="O936">
            <v>11</v>
          </cell>
          <cell r="P936" t="str">
            <v>TC-HICT</v>
          </cell>
          <cell r="Q936">
            <v>0</v>
          </cell>
          <cell r="R936">
            <v>0</v>
          </cell>
          <cell r="S936">
            <v>0</v>
          </cell>
          <cell r="U936">
            <v>11</v>
          </cell>
        </row>
        <row r="937">
          <cell r="A937" t="str">
            <v>TGCU2053375</v>
          </cell>
          <cell r="B937">
            <v>931</v>
          </cell>
          <cell r="C937"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937">
            <v>17068</v>
          </cell>
          <cell r="F937" t="str">
            <v>TGCU2053375</v>
          </cell>
          <cell r="G937" t="str">
            <v>2200</v>
          </cell>
          <cell r="H937" t="str">
            <v>0017109/</v>
          </cell>
          <cell r="I937" t="str">
            <v>MALTEUROP AUSTRALIA PTY LTD, 32 CROWLE STREET NORTH GEELONG, VIC 3215 AUSTRALIA TEL:, +61352771950 FAX: +61352771960,</v>
          </cell>
          <cell r="J937" t="str">
            <v>HEINEKEN VIETNAM BREWERY LTD CO., TAX CODE: 0300831132 18TH - 19TH, FLOORS, VIETCOMBANK TOWER 05 ME, LINH SQUARE, BEN NGHE WARD,, VIETNAM DISTRICT 1 00000 HO CHI MINH CITY VIETNAM,</v>
          </cell>
          <cell r="K937" t="str">
            <v>AEL1336887</v>
          </cell>
          <cell r="L937" t="str">
            <v>CAPE ARAXOS 0HJ3EN1NC</v>
          </cell>
          <cell r="M937" t="str">
            <v>24/10/2022 10:08:22</v>
          </cell>
          <cell r="N937" t="str">
            <v>ANL</v>
          </cell>
          <cell r="O937">
            <v>11</v>
          </cell>
          <cell r="P937" t="str">
            <v>TC-HICT</v>
          </cell>
          <cell r="Q937">
            <v>0</v>
          </cell>
          <cell r="R937">
            <v>0</v>
          </cell>
          <cell r="S937">
            <v>0</v>
          </cell>
          <cell r="U937">
            <v>11</v>
          </cell>
        </row>
        <row r="938">
          <cell r="A938" t="str">
            <v>TRHU1100929</v>
          </cell>
          <cell r="B938">
            <v>932</v>
          </cell>
          <cell r="C938"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938">
            <v>17068</v>
          </cell>
          <cell r="F938" t="str">
            <v>TRHU1100929</v>
          </cell>
          <cell r="G938" t="str">
            <v>2200</v>
          </cell>
          <cell r="H938" t="str">
            <v>00107065/</v>
          </cell>
          <cell r="I938" t="str">
            <v>MALTEUROP AUSTRALIA PTY LTD, 32 CROWLE STREET NORTH GEELONG, VIC 3215 AUSTRALIA TEL:, +61352771950 FAX: +61352771960,</v>
          </cell>
          <cell r="J938" t="str">
            <v>HEINEKEN VIETNAM BREWERY LTD CO., TAX CODE: 0300831132 18TH - 19TH, FLOORS, VIETCOMBANK TOWER 05 ME, LINH SQUARE, BEN NGHE WARD,, VIETNAM DISTRICT 1 00000 HO CHI MINH CITY VIETNAM,</v>
          </cell>
          <cell r="K938" t="str">
            <v>AEL1336887</v>
          </cell>
          <cell r="L938" t="str">
            <v>CAPE ARAXOS 0HJ3EN1NC</v>
          </cell>
          <cell r="M938" t="str">
            <v>24/10/2022 10:10:56</v>
          </cell>
          <cell r="N938" t="str">
            <v>ANL</v>
          </cell>
          <cell r="O938">
            <v>11</v>
          </cell>
          <cell r="P938" t="str">
            <v>TC-HICT</v>
          </cell>
          <cell r="Q938">
            <v>0</v>
          </cell>
          <cell r="R938">
            <v>0</v>
          </cell>
          <cell r="S938">
            <v>0</v>
          </cell>
          <cell r="U938">
            <v>11</v>
          </cell>
        </row>
        <row r="939">
          <cell r="A939" t="str">
            <v>TEMU1443924</v>
          </cell>
          <cell r="B939">
            <v>933</v>
          </cell>
          <cell r="C939"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939">
            <v>17068</v>
          </cell>
          <cell r="F939" t="str">
            <v>TEMU1443924</v>
          </cell>
          <cell r="G939" t="str">
            <v>2200</v>
          </cell>
          <cell r="H939" t="str">
            <v>0017178/</v>
          </cell>
          <cell r="I939" t="str">
            <v>MALTEUROP AUSTRALIA PTY LTD, 32 CROWLE STREET NORTH GEELONG, VIC 3215 AUSTRALIA TEL:, +61352771950 FAX: +61352771960,</v>
          </cell>
          <cell r="J939" t="str">
            <v>HEINEKEN VIETNAM BREWERY LTD CO., TAX CODE: 0300831132 18TH - 19TH, FLOORS, VIETCOMBANK TOWER 05 ME, LINH SQUARE, BEN NGHE WARD,, VIETNAM DISTRICT 1 00000 HO CHI MINH CITY VIETNAM,</v>
          </cell>
          <cell r="K939" t="str">
            <v>AEL1336887</v>
          </cell>
          <cell r="L939" t="str">
            <v>CAPE ARAXOS 0HJ3EN1NC</v>
          </cell>
          <cell r="M939" t="str">
            <v>24/10/2022 10:11:21</v>
          </cell>
          <cell r="N939" t="str">
            <v>ANL</v>
          </cell>
          <cell r="O939">
            <v>11</v>
          </cell>
          <cell r="P939" t="str">
            <v>TC-HICT</v>
          </cell>
          <cell r="Q939">
            <v>0</v>
          </cell>
          <cell r="R939">
            <v>0</v>
          </cell>
          <cell r="S939">
            <v>0</v>
          </cell>
          <cell r="U939">
            <v>11</v>
          </cell>
        </row>
        <row r="940">
          <cell r="A940" t="str">
            <v>TCNU3143464</v>
          </cell>
          <cell r="B940">
            <v>934</v>
          </cell>
          <cell r="C940" t="str">
            <v>960 BAGS, 216.00 MTS OF LDPE HP2023JN*ATTN: MR CONAL: +84.24.73002225NO. OF BAGS: 8640SABIC ORDER NO.: 4264619HS CODE: 390110; BAGS, SABIC ORDER NO.: 4264619HS CODE: 390110ALSO NOTIFY:STAVIAN CHEMICAL JOINT STOCK COMPANYLOT 16, ROAD 206, ZONE A, PHO NOI A INDUSTRIAL; BAGS, ZONE, DINH DU, VAN LAM, HUNG YEN, VIETNAM.TAX ID: 0104160054,EMAIL: MY.LUU-STAVIANCHEM.COM,CTC:MS ZOE - TEL NO. +84.24.7306.8868FREIGHT PREPAID; BAGS, FREIGHT PREPAIDFCL/FCL;</v>
          </cell>
          <cell r="E940">
            <v>24416</v>
          </cell>
          <cell r="F940" t="str">
            <v>TCNU3143464</v>
          </cell>
          <cell r="G940" t="str">
            <v>4500</v>
          </cell>
          <cell r="H940" t="str">
            <v>292057/</v>
          </cell>
          <cell r="I940" t="str">
            <v>SABIC ASIA PACIFIC PTE LTD, ONE TEMASEK AVENUE, #06-01 MILLENIA TOWER, SINGAPORE 039192,</v>
          </cell>
          <cell r="J940" t="str">
            <v>TO ORDER OF  VIETINBANK, EASTERN HANOI BRANCH,</v>
          </cell>
          <cell r="K940" t="str">
            <v>SIJ0406166</v>
          </cell>
          <cell r="L940" t="str">
            <v>CAPE ARAXOS 0HJ3EN1NC</v>
          </cell>
          <cell r="M940" t="str">
            <v>24/10/2022 10:13:59</v>
          </cell>
          <cell r="N940" t="str">
            <v>CMA</v>
          </cell>
          <cell r="O940">
            <v>11</v>
          </cell>
          <cell r="P940" t="str">
            <v>TC-HICT</v>
          </cell>
          <cell r="Q940">
            <v>0</v>
          </cell>
          <cell r="R940">
            <v>0</v>
          </cell>
          <cell r="S940">
            <v>0</v>
          </cell>
          <cell r="U940">
            <v>11</v>
          </cell>
        </row>
        <row r="941">
          <cell r="A941" t="str">
            <v>TCNU3479762</v>
          </cell>
          <cell r="B941">
            <v>935</v>
          </cell>
          <cell r="C941"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41">
            <v>24416</v>
          </cell>
          <cell r="F941" t="str">
            <v>TCNU3479762</v>
          </cell>
          <cell r="G941" t="str">
            <v>4500</v>
          </cell>
          <cell r="H941" t="str">
            <v>429427/</v>
          </cell>
          <cell r="I941" t="str">
            <v>SABIC ASIA PACIFIC PTE LTD, ONE TEMASEK AVENUE, #06-01 MILLENIA TOWER, SINGAPORE 039192,</v>
          </cell>
          <cell r="J941" t="str">
            <v>TO ORDER OF JOINT STOCK, COMMERCIAL BANK FOR INVESTMENT, AND DEVELOPMENT OF VIET NAM,, HOAN KIEM BRANCH,</v>
          </cell>
          <cell r="K941" t="str">
            <v>SIJ0405535</v>
          </cell>
          <cell r="L941" t="str">
            <v>CAPE ARAXOS 0HJ3EN1NC</v>
          </cell>
          <cell r="M941" t="str">
            <v>24/10/2022 10:14:12</v>
          </cell>
          <cell r="N941" t="str">
            <v>CMA</v>
          </cell>
          <cell r="O941">
            <v>11</v>
          </cell>
          <cell r="P941" t="str">
            <v>TC-HICT</v>
          </cell>
          <cell r="Q941">
            <v>0</v>
          </cell>
          <cell r="R941">
            <v>0</v>
          </cell>
          <cell r="S941">
            <v>0</v>
          </cell>
          <cell r="U941">
            <v>11</v>
          </cell>
        </row>
        <row r="942">
          <cell r="A942" t="str">
            <v>TCNU8352111</v>
          </cell>
          <cell r="B942">
            <v>936</v>
          </cell>
          <cell r="C942" t="str">
            <v>30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42" t="str">
            <v>x</v>
          </cell>
          <cell r="E942">
            <v>22520</v>
          </cell>
          <cell r="F942" t="str">
            <v>TCNU8352111</v>
          </cell>
          <cell r="G942" t="str">
            <v>4500</v>
          </cell>
          <cell r="H942" t="str">
            <v>P4888202/</v>
          </cell>
          <cell r="I942" t="str">
            <v>LCI LAVORAZIONE CARTA RICICLATA, ITALIANA S.R.L. ADD VIALE DELLA, REPUBBLICA, 193/B 31100, TREVISO - ITALY,</v>
          </cell>
          <cell r="J942" t="str">
            <v>TO ORDER OF VIET NAM BANK, FOR AGRICULTURE AND RURAL, DEVELOPMENT, TIEN DU BAC NINH, II BRANCH,</v>
          </cell>
          <cell r="K942" t="str">
            <v>LPL1168653</v>
          </cell>
          <cell r="L942" t="str">
            <v>CAPE ARAXOS 0HJ3EN1NC</v>
          </cell>
          <cell r="M942" t="str">
            <v>24/10/2022 10:14:44</v>
          </cell>
          <cell r="N942" t="str">
            <v>CMA</v>
          </cell>
          <cell r="O942">
            <v>11</v>
          </cell>
          <cell r="P942" t="str">
            <v>TC-HICT</v>
          </cell>
          <cell r="Q942">
            <v>0</v>
          </cell>
          <cell r="R942">
            <v>0</v>
          </cell>
          <cell r="S942">
            <v>0</v>
          </cell>
          <cell r="U942">
            <v>11</v>
          </cell>
        </row>
        <row r="943">
          <cell r="A943" t="str">
            <v>TGHU8837623</v>
          </cell>
          <cell r="B943">
            <v>937</v>
          </cell>
          <cell r="C943" t="str">
            <v>960 BAGS, 216.00 MTS OF LDPE HP2023JN*ATTN: MR CONAL: +84.24.73002225NO. OF BAGS: 8640SABIC ORDER NO.: 4264619HS CODE: 390110; BAGS, SABIC ORDER NO.: 4264619HS CODE: 390110ALSO NOTIFY:STAVIAN CHEMICAL JOINT STOCK COMPANYLOT 16, ROAD 206, ZONE A, PHO NOI A INDUSTRIAL; BAGS, ZONE, DINH DU, VAN LAM, HUNG YEN, VIETNAM.TAX ID: 0104160054,EMAIL: MY.LUU-STAVIANCHEM.COM,CTC:MS ZOE - TEL NO. +84.24.7306.8868FREIGHT PREPAID; BAGS, FREIGHT PREPAIDFCL/FCL;</v>
          </cell>
          <cell r="E943">
            <v>24416</v>
          </cell>
          <cell r="F943" t="str">
            <v>TGHU8837623</v>
          </cell>
          <cell r="G943" t="str">
            <v>4500</v>
          </cell>
          <cell r="H943" t="str">
            <v>318398/</v>
          </cell>
          <cell r="I943" t="str">
            <v>SABIC ASIA PACIFIC PTE LTD, ONE TEMASEK AVENUE, #06-01 MILLENIA TOWER, SINGAPORE 039192,</v>
          </cell>
          <cell r="J943" t="str">
            <v>TO ORDER OF  VIETINBANK, EASTERN HANOI BRANCH,</v>
          </cell>
          <cell r="K943" t="str">
            <v>SIJ0406166</v>
          </cell>
          <cell r="L943" t="str">
            <v>CAPE ARAXOS 0HJ3EN1NC</v>
          </cell>
          <cell r="M943" t="str">
            <v>24/10/2022 10:18:29</v>
          </cell>
          <cell r="N943" t="str">
            <v>CMA</v>
          </cell>
          <cell r="O943">
            <v>11</v>
          </cell>
          <cell r="P943" t="str">
            <v>TC-HICT</v>
          </cell>
          <cell r="Q943">
            <v>0</v>
          </cell>
          <cell r="R943">
            <v>0</v>
          </cell>
          <cell r="S943">
            <v>0</v>
          </cell>
          <cell r="U943">
            <v>11</v>
          </cell>
        </row>
        <row r="944">
          <cell r="A944" t="str">
            <v>CMAU8875430</v>
          </cell>
          <cell r="B944">
            <v>938</v>
          </cell>
          <cell r="C944" t="str">
            <v>990 BAGS, .123.75 MTS  OF LDPE HP4025ZNNO. OF BAGS:4950SABIC ORDER NO.: 4242468ALSO NOTIFY:; BAGS, ALSO NOTIFY:STAVIAN CHEMICAL JOINT STOCK COMPANYLOT 16, ROAD 206, ZONE A, PHO NOI A INDUSTRIALZONE, DINH DU, VAN LAM, HUNG YEN, VIETNAM.TAX ID: 0104160054, EMAIL: MY.LUU-STAVIANCHEM.; BAGS, TAX ID: 0104160054, EMAIL: MY.LUU-STAVIANCHEM..COM, CTC:MS ZOE -  TEL NO. +84.24.7306.8868*ATTN: MR CONAL:+84.24.73002225HS CODE : 390110FREIGHT PREPAID; BAGS, HS CODE : 390110FREIGHT PREPAIDFCL/FCL;</v>
          </cell>
          <cell r="E944">
            <v>25294.5</v>
          </cell>
          <cell r="F944" t="str">
            <v>CMAU8875430</v>
          </cell>
          <cell r="G944" t="str">
            <v>4500</v>
          </cell>
          <cell r="H944" t="str">
            <v>1010550/</v>
          </cell>
          <cell r="I944" t="str">
            <v>SABIC ASIA PACIFIC PTE LTD, ONE TEMASEK AVENUE, #06-01 MILLENIA TOWER, SINGAPORE 039192,</v>
          </cell>
          <cell r="J944" t="str">
            <v>TO ORDER OF, VIETINBANK EASTERN, HANOI BRANCH,</v>
          </cell>
          <cell r="K944" t="str">
            <v>SIJ0406332</v>
          </cell>
          <cell r="L944" t="str">
            <v>CAPE ARAXOS 0HJ3EN1NC</v>
          </cell>
          <cell r="M944" t="str">
            <v>24/10/2022 10:20:51</v>
          </cell>
          <cell r="N944" t="str">
            <v>CMA</v>
          </cell>
          <cell r="O944">
            <v>11</v>
          </cell>
          <cell r="P944" t="str">
            <v>TC-HICT</v>
          </cell>
          <cell r="Q944">
            <v>0</v>
          </cell>
          <cell r="R944">
            <v>0</v>
          </cell>
          <cell r="S944">
            <v>0</v>
          </cell>
          <cell r="U944">
            <v>11</v>
          </cell>
        </row>
        <row r="945">
          <cell r="A945" t="str">
            <v>CMAU5456153</v>
          </cell>
          <cell r="B945">
            <v>939</v>
          </cell>
          <cell r="C945" t="str">
            <v>4 PALLETS, 20TH PARTIAL SHIPMENTCOMMODITY: VF32/VF33VF34SBIW AND DOORS CLOSURES LINEOTHER TERMS AND CONDITIONSAS PER CONTRACT NO.:; PALLETS, VF-IP-20220001DATED 06TH FEB 2022TERMS OF SHIPMENT:DAP DINH VU-CAT HAI ECONOMICZONE, HAI PHONG CITY, VIETNAM; PALLETS, INCOTERMS 2020*E: LISA-HAN.LOGIMARK-GROUP.COMDOCUMENTARY CREDIT NUMBERTF2217501058/MMDHS CODE: 84795000; PALLETS, Ã¢Â?Â?GENERAL CMA CGM TERMS AND CONDITIONS TO BE FOUNDUNDER WWW.CMA-CGM.COMÃ¢Â?ÂFREIGHT PREPAID;</v>
          </cell>
          <cell r="E945">
            <v>11260</v>
          </cell>
          <cell r="F945" t="str">
            <v>CMAU5456153</v>
          </cell>
          <cell r="G945" t="str">
            <v>4500</v>
          </cell>
          <cell r="H945" t="str">
            <v>175487/</v>
          </cell>
          <cell r="I945" t="str">
            <v>MT LOGISTIK GMBH, HENRI DUFFAUT STRASSE 1, WETZLAR, GERMANY,</v>
          </cell>
          <cell r="J945" t="str">
            <v>LOGIMARK INTERNATIONAL CO., LTD, (HANOI BRANCH), 5TH FLOOR,V BUILDING,125-127 BA, TRIEU STREET,NGUYEN DU WARD,HAI BA, TRUNG DISTRICT,HA NOI CITY,VIET NAM TAX NO:0316972812-001,</v>
          </cell>
          <cell r="K945" t="str">
            <v>FRA0459576</v>
          </cell>
          <cell r="L945" t="str">
            <v>CAPE ARAXOS 0HJ3EN1NC</v>
          </cell>
          <cell r="M945" t="str">
            <v>24/10/2022 10:21:51</v>
          </cell>
          <cell r="N945" t="str">
            <v>CMA</v>
          </cell>
          <cell r="O945">
            <v>11</v>
          </cell>
          <cell r="P945" t="str">
            <v>TC-HICT</v>
          </cell>
          <cell r="Q945">
            <v>0</v>
          </cell>
          <cell r="R945">
            <v>0</v>
          </cell>
          <cell r="S945">
            <v>0</v>
          </cell>
          <cell r="U945">
            <v>11</v>
          </cell>
        </row>
        <row r="946">
          <cell r="A946" t="str">
            <v>CMAU6938360</v>
          </cell>
          <cell r="B946">
            <v>940</v>
          </cell>
          <cell r="C946" t="str">
            <v>960 BAGS, 192 MT OF LDPE HP4024WNNO. OF BAGS: 7680SABIC ORDER NO.: 4264556HS CODE: 390110ALSO NOTIFY; BAGS, STAVIAN CHEMICAL JOINT STOCK COMPANYLOT 16, ROAD 206, ZONE A, PHO NOI A INDUSTRIALZONE, DINH DU,VAN LAM, HUNG YEN, VIETNAM.TAX ID: 0104160054, EMAIL:; BAGS, MY.LUU-STAVIANCHEM.COM, CTC:MS ZOE -TEL NO. +84.24.7306.8868*ATTN: MR CONAL: +84.24.73002225FREIGHT PREPAIDFCL/FCL;</v>
          </cell>
          <cell r="E946">
            <v>24416</v>
          </cell>
          <cell r="F946" t="str">
            <v>CMAU6938360</v>
          </cell>
          <cell r="G946" t="str">
            <v>4500</v>
          </cell>
          <cell r="H946" t="str">
            <v>445409/</v>
          </cell>
          <cell r="I946" t="str">
            <v>SABIC ASIA PACIFIC PTE LTD, ONE TEMASEK AVENUE, #06-01 MILLENIA TOWER, SINGAPORE 039192,</v>
          </cell>
          <cell r="J946" t="str">
            <v>TO ORDER OF VIETINBANK, EASTERN HANOI BRANCH,</v>
          </cell>
          <cell r="K946" t="str">
            <v>SIJ0406165</v>
          </cell>
          <cell r="L946" t="str">
            <v>CAPE ARAXOS 0HJ3EN1NC</v>
          </cell>
          <cell r="M946" t="str">
            <v>24/10/2022 10:22:07</v>
          </cell>
          <cell r="N946" t="str">
            <v>CMA</v>
          </cell>
          <cell r="O946">
            <v>11</v>
          </cell>
          <cell r="P946" t="str">
            <v>TC-HICT</v>
          </cell>
          <cell r="Q946">
            <v>0</v>
          </cell>
          <cell r="R946">
            <v>0</v>
          </cell>
          <cell r="S946">
            <v>0</v>
          </cell>
          <cell r="U946">
            <v>11</v>
          </cell>
        </row>
        <row r="947">
          <cell r="A947" t="str">
            <v>MIEU2032675</v>
          </cell>
          <cell r="B947">
            <v>941</v>
          </cell>
          <cell r="C947" t="str">
            <v>139 PIECES, SHIPPER'S LOAD, STOW, WEIGHT AND COUNT; PIECES, FREIGHT PREPAID; PIECES, Mussivi sawn timber(Guibourtia Coleosperma.) HS CODE:4407;</v>
          </cell>
          <cell r="E947">
            <v>25000</v>
          </cell>
          <cell r="F947" t="str">
            <v>MIEU2032675</v>
          </cell>
          <cell r="G947" t="str">
            <v>4500</v>
          </cell>
          <cell r="H947" t="str">
            <v>30040021</v>
          </cell>
          <cell r="I947" t="str">
            <v>AMAKUMBI INVESTMENT LIMITED 8070 CH, INIKA INDUSTRIAL AREA, LUSAKA,</v>
          </cell>
          <cell r="J947" t="str">
            <v>BAO TIN MINH THU COMPANY LIMITED NO, .391 LE LOI, LE LOI WARD, NGO QUYEN,  DISTRICT, HAI PHONG CITY, VIET NAM,  TAX CODE:0201784731,</v>
          </cell>
          <cell r="K947" t="str">
            <v>221181537</v>
          </cell>
          <cell r="L947" t="str">
            <v>MAERSK BALTIMORE 239S</v>
          </cell>
          <cell r="M947" t="str">
            <v>24/10/2022 10:23:43</v>
          </cell>
          <cell r="N947" t="str">
            <v>MAE</v>
          </cell>
          <cell r="O947">
            <v>11</v>
          </cell>
          <cell r="P947" t="str">
            <v>TC-HICT</v>
          </cell>
          <cell r="Q947">
            <v>0</v>
          </cell>
          <cell r="R947">
            <v>0</v>
          </cell>
          <cell r="S947">
            <v>0</v>
          </cell>
          <cell r="U947">
            <v>11</v>
          </cell>
        </row>
        <row r="948">
          <cell r="A948" t="str">
            <v>CMAU6788609</v>
          </cell>
          <cell r="B948">
            <v>942</v>
          </cell>
          <cell r="C948" t="str">
            <v>990 BAGS, .99.000 MTS OF PP 37MK10HS CODE: 390210NO. OF BAGS: 3960SABIC ORDER NO.: 4264508; BAGS, FREIGHT PREPAIDFCL/FCL;</v>
          </cell>
          <cell r="E948">
            <v>25294.5</v>
          </cell>
          <cell r="F948" t="str">
            <v>CMAU6788609</v>
          </cell>
          <cell r="G948" t="str">
            <v>4500</v>
          </cell>
          <cell r="H948" t="str">
            <v>PRC332159/</v>
          </cell>
          <cell r="I948" t="str">
            <v>SABIC ASIA PACIFIC PTE LTD, ONE TEMASEK AVENUE, #06-01 MILLENIA TOWER, SINGAPORE 039192,</v>
          </cell>
          <cell r="J948" t="str">
            <v>TO THE ORDER OF JOINT STOCK, COMMERCIAL BANK FOR FOREIGN TRADE, OF VIETNAM, CHUONG DUONG BRANCH,</v>
          </cell>
          <cell r="K948" t="str">
            <v>SIJ0406401</v>
          </cell>
          <cell r="L948" t="str">
            <v>CAPE ARAXOS 0HJ3EN1NC</v>
          </cell>
          <cell r="M948" t="str">
            <v>24/10/2022 10:27:15</v>
          </cell>
          <cell r="N948" t="str">
            <v>CMA</v>
          </cell>
          <cell r="O948">
            <v>11</v>
          </cell>
          <cell r="P948" t="str">
            <v>TC-HICT</v>
          </cell>
          <cell r="Q948">
            <v>0</v>
          </cell>
          <cell r="R948">
            <v>0</v>
          </cell>
          <cell r="S948">
            <v>0</v>
          </cell>
          <cell r="U948">
            <v>11</v>
          </cell>
        </row>
        <row r="949">
          <cell r="A949" t="str">
            <v>APHU6648424</v>
          </cell>
          <cell r="B949">
            <v>943</v>
          </cell>
          <cell r="C949" t="str">
            <v>29 LOGS, Ash  CIF HAIPHONG PORT, VIETNAM ASDECLARED BY SHIPPERContract NÃ?Â°: 200622-TRAN/DD14 DAYS DETENTION AND DEMURRAGE APPLIED ATDESTINATION WILL BE AS PROVIDED IN THE CONTRACT; LOGS, QLHV072526FREIGHT PREPAIDAsh;</v>
          </cell>
          <cell r="E949">
            <v>26060</v>
          </cell>
          <cell r="F949" t="str">
            <v>APHU6648424</v>
          </cell>
          <cell r="G949" t="str">
            <v>4500</v>
          </cell>
          <cell r="H949" t="str">
            <v>2648802/</v>
          </cell>
          <cell r="I949" t="str">
            <v>TRANSEST BOIS SARL, 10 RUE GUY DE PLACE, F- 68800 VIEUX-THANN, TEL 03-89-37-34-10,</v>
          </cell>
          <cell r="J949" t="str">
            <v>TO ORDER,</v>
          </cell>
          <cell r="K949" t="str">
            <v>LHV2876532</v>
          </cell>
          <cell r="L949" t="str">
            <v>CAPE ARAXOS 0HJ3EN1NC</v>
          </cell>
          <cell r="M949" t="str">
            <v>24/10/2022 10:33:14</v>
          </cell>
          <cell r="N949" t="str">
            <v>CMA</v>
          </cell>
          <cell r="O949">
            <v>11</v>
          </cell>
          <cell r="P949" t="str">
            <v>TC-HICT</v>
          </cell>
          <cell r="Q949">
            <v>0</v>
          </cell>
          <cell r="R949">
            <v>0</v>
          </cell>
          <cell r="S949">
            <v>0</v>
          </cell>
          <cell r="U949">
            <v>11</v>
          </cell>
        </row>
        <row r="950">
          <cell r="A950" t="str">
            <v>TRHU7989290</v>
          </cell>
          <cell r="B950">
            <v>944</v>
          </cell>
          <cell r="C950" t="str">
            <v>32 BALES, COMPRESSED, 1.COMMODITY, QUANTITY. COMMODITY : WASTE PAPER OCC 98-2. QUANTITY (MT): 276.28- CIF HAI PHONG PORT,VIET NAM INCOTERMS 2010 (DTHC, CIC INCLUDED)2.SPECIFICATION:; BALES, COMPRESSED, . OLD CORRUGATED CONTAINER (OCC): 98% MIN. OUTTHROW: 2% MAX. PROHIBITIVE MATERIALS (INCLUDE PLASTIC): 1% MAX. MOISTURE CONTENT: 12% MAX3.TOLERANCE: +/-10% ARE ACCEPTED FOR TOTAL; BALES, COMPRESSED, QUANTITYAND AMOUNT4.COUNTRY OF ORIGIN: UK5.PACKING: EXPORT STANDARD PACKING IN BALES ANDSEAWORTHY TRANSPORT SHIPPED IN 40FT CONTAINERS.; BALES, COMPRESSED, HS CODE 47071000IN BALES AND SEAWORTHY TRANSPORT SHIPPED IN40FT CONTAINERSWASTE PAPER # HS CODE 47071000 #374 BALES # 276280.000 KGS; BALES, COMPRESSED, DOCUMENTARY CREDIT NUMBER1000ILU220710006DATE OF ISSUE 15/07/2022FREIGHT PREPAIDTOTAL GROSS/NET WEIGHT 276280.000 KGS; BALES, COMPRESSED, TOTAL BALES 374NAME, ADDRESS, TELEPHONE OF SHIPPING AGENT INVIETNAMCMA CGM VIETNAM JSCR 2001 20TH FLOOR CAT BI PLAZA; BALES, COMPRESSED, NO 1 LE HONG PHONG STREETNGO QUYEN DISTRICTHAI PHONGVIET NAMTEL: +84-31-3841656 FAX: +84-31-3841658; BALES, COMPRESSED, WASTE PAPER OCC 98-2;</v>
          </cell>
          <cell r="D950" t="str">
            <v>x</v>
          </cell>
          <cell r="E950">
            <v>24460</v>
          </cell>
          <cell r="F950" t="str">
            <v>TRHU7989290</v>
          </cell>
          <cell r="G950" t="str">
            <v>4500</v>
          </cell>
          <cell r="H950" t="str">
            <v>P4888302/</v>
          </cell>
          <cell r="I950" t="str">
            <v>LCI LAVORAZIONE CARTA RICICLATA, ITALIANA S.R.L. ADD VIALE DELLA, REPUBBLICA, 193/B 31100, TREVISO - ITALY,</v>
          </cell>
          <cell r="J950" t="str">
            <v>TO ORDER OF VIET NAM BANK, FOR AGRICULTURE AND RURAL, DEVELOPMENT, TIEN DU BAC NINH, II BRANCH,</v>
          </cell>
          <cell r="K950" t="str">
            <v>LPL1168653</v>
          </cell>
          <cell r="L950" t="str">
            <v>CAPE ARAXOS 0HJ3EN1NC</v>
          </cell>
          <cell r="M950" t="str">
            <v>24/10/2022 10:33:34</v>
          </cell>
          <cell r="N950" t="str">
            <v>CMA</v>
          </cell>
          <cell r="O950">
            <v>11</v>
          </cell>
          <cell r="P950" t="str">
            <v>TC-HICT</v>
          </cell>
          <cell r="Q950">
            <v>0</v>
          </cell>
          <cell r="R950">
            <v>0</v>
          </cell>
          <cell r="S950">
            <v>0</v>
          </cell>
          <cell r="U950">
            <v>11</v>
          </cell>
        </row>
        <row r="951">
          <cell r="A951" t="str">
            <v>TLLU4263629</v>
          </cell>
          <cell r="B951">
            <v>945</v>
          </cell>
          <cell r="C951" t="str">
            <v>960 BAGS, 216.00 MTS OF LDPE HP2023JN*ATTN: MR CONAL: +84.24.73002225NO. OF BAGS: 8640SABIC ORDER NO.: 4264619HS CODE: 390110; BAGS, SABIC ORDER NO.: 4264619HS CODE: 390110ALSO NOTIFY:STAVIAN CHEMICAL JOINT STOCK COMPANYLOT 16, ROAD 206, ZONE A, PHO NOI A INDUSTRIAL; BAGS, ZONE, DINH DU, VAN LAM, HUNG YEN, VIETNAM.TAX ID: 0104160054,EMAIL: MY.LUU-STAVIANCHEM.COM,CTC:MS ZOE - TEL NO. +84.24.7306.8868FREIGHT PREPAID; BAGS, FREIGHT PREPAIDFCL/FCL;</v>
          </cell>
          <cell r="E951">
            <v>24416</v>
          </cell>
          <cell r="F951" t="str">
            <v>TLLU4263629</v>
          </cell>
          <cell r="G951" t="str">
            <v>4500</v>
          </cell>
          <cell r="H951" t="str">
            <v>292056/</v>
          </cell>
          <cell r="I951" t="str">
            <v>SABIC ASIA PACIFIC PTE LTD, ONE TEMASEK AVENUE, #06-01 MILLENIA TOWER, SINGAPORE 039192,</v>
          </cell>
          <cell r="J951" t="str">
            <v>TO ORDER OF  VIETINBANK, EASTERN HANOI BRANCH,</v>
          </cell>
          <cell r="K951" t="str">
            <v>SIJ0406166</v>
          </cell>
          <cell r="L951" t="str">
            <v>CAPE ARAXOS 0HJ3EN1NC</v>
          </cell>
          <cell r="M951" t="str">
            <v>24/10/2022 10:34:05</v>
          </cell>
          <cell r="N951" t="str">
            <v>CMA</v>
          </cell>
          <cell r="O951">
            <v>11</v>
          </cell>
          <cell r="P951" t="str">
            <v>TC-HICT</v>
          </cell>
          <cell r="Q951">
            <v>0</v>
          </cell>
          <cell r="R951">
            <v>0</v>
          </cell>
          <cell r="S951">
            <v>0</v>
          </cell>
          <cell r="U951">
            <v>11</v>
          </cell>
        </row>
        <row r="952">
          <cell r="A952" t="str">
            <v>MRKU4690119</v>
          </cell>
          <cell r="B952">
            <v>946</v>
          </cell>
          <cell r="C952" t="str">
            <v>121 PIECES, SHIPPER'S LOAD, STOW, WEIGHT AND COUNT; PIECES, FREIGHT PREPAID; PIECES, Mussivi sawn timber(Guibourtia Coleosperma.)Hs code: 4407;</v>
          </cell>
          <cell r="E952">
            <v>25000</v>
          </cell>
          <cell r="F952" t="str">
            <v>MRKU4690119</v>
          </cell>
          <cell r="G952" t="str">
            <v>4500</v>
          </cell>
          <cell r="H952" t="str">
            <v>ML-ZA6028958,ZA6028958</v>
          </cell>
          <cell r="I952" t="str">
            <v>AMAKUMBI INVESTMENT LIMITED 8070 CH, INIKA INDUSTRIAL AREA, LUSAKA,</v>
          </cell>
          <cell r="J952" t="str">
            <v>BAO TIN MINH THU COMPANY LIMITED No, .391 Le Loi, Le loi Ward, Ngo Quyen,  District, Hai Phong City, Viet Nam, . Tax Code:0201784731,</v>
          </cell>
          <cell r="K952" t="str">
            <v>221182281</v>
          </cell>
          <cell r="L952" t="str">
            <v>MAERSK BALTIMORE 239S</v>
          </cell>
          <cell r="M952" t="str">
            <v>24/10/2022 10:37:02</v>
          </cell>
          <cell r="N952" t="str">
            <v>MAE</v>
          </cell>
          <cell r="O952">
            <v>11</v>
          </cell>
          <cell r="P952" t="str">
            <v>TC-HICT</v>
          </cell>
          <cell r="Q952">
            <v>0</v>
          </cell>
          <cell r="R952">
            <v>0</v>
          </cell>
          <cell r="S952">
            <v>0</v>
          </cell>
          <cell r="U952">
            <v>11</v>
          </cell>
        </row>
        <row r="953">
          <cell r="A953" t="str">
            <v>CAIU9123749</v>
          </cell>
          <cell r="B953">
            <v>947</v>
          </cell>
          <cell r="C953" t="str">
            <v>29 LOGS, Ash  CIF HAIPHONG PORT, VIETNAM ASDECLARED BY SHIPPERContract NÃ?Â°: 200622-TRAN/DD14 DAYS DETENTION AND DEMURRAGE APPLIED ATDESTINATION WILL BE AS PROVIDED IN THE CONTRACT; LOGS, QLHV072526FREIGHT PREPAIDAsh;</v>
          </cell>
          <cell r="E953">
            <v>25270</v>
          </cell>
          <cell r="F953" t="str">
            <v>CAIU9123749</v>
          </cell>
          <cell r="G953" t="str">
            <v>4500</v>
          </cell>
          <cell r="H953" t="str">
            <v>2648804/</v>
          </cell>
          <cell r="I953" t="str">
            <v>TRANSEST BOIS SARL, 10 RUE GUY DE PLACE, F- 68800 VIEUX-THANN, TEL 03-89-37-34-10,</v>
          </cell>
          <cell r="J953" t="str">
            <v>TO ORDER,</v>
          </cell>
          <cell r="K953" t="str">
            <v>LHV2876532</v>
          </cell>
          <cell r="L953" t="str">
            <v>CAPE ARAXOS 0HJ3EN1NC</v>
          </cell>
          <cell r="M953" t="str">
            <v>24/10/2022 10:39:46</v>
          </cell>
          <cell r="N953" t="str">
            <v>CMA</v>
          </cell>
          <cell r="O953">
            <v>11</v>
          </cell>
          <cell r="P953" t="str">
            <v>TC-HICT</v>
          </cell>
          <cell r="Q953">
            <v>0</v>
          </cell>
          <cell r="R953">
            <v>0</v>
          </cell>
          <cell r="S953">
            <v>0</v>
          </cell>
          <cell r="U953">
            <v>11</v>
          </cell>
        </row>
        <row r="954">
          <cell r="A954" t="str">
            <v>TRHU7882110</v>
          </cell>
          <cell r="B954">
            <v>948</v>
          </cell>
          <cell r="C954" t="str">
            <v>960 BAGS, POLYPROPYLENE IMPACT COPOLYMER PP 49MK45POLYPROPYLENE IMPACT COPOLYMER PP 49MK45QUANTITY: 48 MTSTOTAL BAGS: 1920HS CODE : 390230; BAGS, *TEL: 02432191831TAX ID: 0801210129SABIC ORDER NO.: 4249349FREIGHT PREPAIDFCL/FCL; BAGS, FCL/FCL;</v>
          </cell>
          <cell r="E954">
            <v>24416</v>
          </cell>
          <cell r="F954" t="str">
            <v>TRHU7882110</v>
          </cell>
          <cell r="G954" t="str">
            <v>4500</v>
          </cell>
          <cell r="H954" t="str">
            <v>367915/</v>
          </cell>
          <cell r="I954" t="str">
            <v>SABIC ASIA PACIFIC PTE LTD, ONE TEMASEK AVENUE, #06-01 MILLENIA TOWER, SINGAPORE 039192,</v>
          </cell>
          <cell r="J954" t="str">
            <v>AN PHAT HOLDINGS JSC, LOT CN11+CN12, AN DONG, INDUSTRIAL ZONE, NAM SACH TOWN,, NAM SACH DISTRICT, HAI DUONG, PROVINCE, VIETNAM EMAIL: SALEADMIN7 ANTHANHBICSOL.COM,</v>
          </cell>
          <cell r="K954" t="str">
            <v>SIJ0404746</v>
          </cell>
          <cell r="L954" t="str">
            <v>CAPE ARAXOS 0HJ3EN1NC</v>
          </cell>
          <cell r="M954" t="str">
            <v>24/10/2022 10:39:57</v>
          </cell>
          <cell r="N954" t="str">
            <v>CMA</v>
          </cell>
          <cell r="O954">
            <v>11</v>
          </cell>
          <cell r="P954" t="str">
            <v>TC-HICT</v>
          </cell>
          <cell r="Q954">
            <v>0</v>
          </cell>
          <cell r="R954">
            <v>0</v>
          </cell>
          <cell r="S954">
            <v>0</v>
          </cell>
          <cell r="U954">
            <v>11</v>
          </cell>
        </row>
        <row r="955">
          <cell r="A955" t="str">
            <v>TLLU4628075</v>
          </cell>
          <cell r="B955">
            <v>949</v>
          </cell>
          <cell r="C955" t="str">
            <v>30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55" t="str">
            <v>x</v>
          </cell>
          <cell r="E955">
            <v>22480</v>
          </cell>
          <cell r="F955" t="str">
            <v>TLLU4628075</v>
          </cell>
          <cell r="G955" t="str">
            <v>4500</v>
          </cell>
          <cell r="H955" t="str">
            <v>MLGB4396709/</v>
          </cell>
          <cell r="I955" t="str">
            <v>LCI LAVORAZIONE CARTA RICICLATA, ITALIANA S.R.L. ADD VIALE DELLA, REPUBBLICA, 193/B 31100, TREVISO - ITALY,</v>
          </cell>
          <cell r="J955" t="str">
            <v>TO ORDER OF VIET NAM BANK, FOR AGRICULTURE AND RURAL, DEVELOPMENT, TIEN DU BAC NINH, II BRANCH,</v>
          </cell>
          <cell r="K955" t="str">
            <v>LPL1168653</v>
          </cell>
          <cell r="L955" t="str">
            <v>CAPE ARAXOS 0HJ3EN1NC</v>
          </cell>
          <cell r="M955" t="str">
            <v>24/10/2022 10:40:24</v>
          </cell>
          <cell r="N955" t="str">
            <v>CMA</v>
          </cell>
          <cell r="O955">
            <v>11</v>
          </cell>
          <cell r="P955" t="str">
            <v>TC-HICT</v>
          </cell>
          <cell r="Q955">
            <v>0</v>
          </cell>
          <cell r="R955">
            <v>0</v>
          </cell>
          <cell r="S955">
            <v>0</v>
          </cell>
          <cell r="U955">
            <v>11</v>
          </cell>
        </row>
        <row r="956">
          <cell r="A956" t="str">
            <v>SEKU5912674</v>
          </cell>
          <cell r="B956">
            <v>950</v>
          </cell>
          <cell r="C956" t="str">
            <v>990 BAGS, 49.50 MTS OF LLDPE 119ZJL/C NO.0906IL2200186 DATED 27 SEP 2022ORIGIN: SAUDI ARABIAPACKING: IN 25KG BAGSNO. OF BAGS: 1980; BAGS, SABIC ORDER NO.: 4237057HS CODE: 390110FREIGHT PREPAIDFCL/FCL;</v>
          </cell>
          <cell r="E956">
            <v>25294.5</v>
          </cell>
          <cell r="F956" t="str">
            <v>SEKU5912674</v>
          </cell>
          <cell r="G956" t="str">
            <v>4500</v>
          </cell>
          <cell r="H956" t="str">
            <v>1013733/</v>
          </cell>
          <cell r="I956" t="str">
            <v>SABIC ASIA PACIFIC PTE LTD, ONE TEMASEK AVENUE, #06-01 MILLENIA TOWER, SINGAPORE 039192,</v>
          </cell>
          <cell r="J956" t="str">
            <v>TO ORDER OF VIETINBANK -, BRANCH NO. 3 HO CHI  MINH CITY,</v>
          </cell>
          <cell r="K956" t="str">
            <v>SIJ0406390</v>
          </cell>
          <cell r="L956" t="str">
            <v>CAPE ARAXOS 0HJ3EN1NC</v>
          </cell>
          <cell r="M956" t="str">
            <v>24/10/2022 10:47:58</v>
          </cell>
          <cell r="N956" t="str">
            <v>CMA</v>
          </cell>
          <cell r="O956">
            <v>11</v>
          </cell>
          <cell r="P956" t="str">
            <v>TC-HICT</v>
          </cell>
          <cell r="Q956">
            <v>0</v>
          </cell>
          <cell r="R956">
            <v>0</v>
          </cell>
          <cell r="S956">
            <v>0</v>
          </cell>
          <cell r="U956">
            <v>11</v>
          </cell>
        </row>
        <row r="957">
          <cell r="A957" t="str">
            <v>FFAU4911543</v>
          </cell>
          <cell r="B957">
            <v>951</v>
          </cell>
          <cell r="C957" t="str">
            <v>31 BAGS, .74.40 MT OF PC0703R GC9AT 118L/C NUMBER: LI22B11032ORIGIN: SAUDI ARABIANO. OF BAGS: 93; BAGS, SABIC ORDER NO.: 4248101HS CODE: 390740FREIGHT PREPAIDFCL/FCL;</v>
          </cell>
          <cell r="E957">
            <v>25296</v>
          </cell>
          <cell r="F957" t="str">
            <v>FFAU4911543</v>
          </cell>
          <cell r="G957" t="str">
            <v>4500</v>
          </cell>
          <cell r="H957" t="str">
            <v>00732889/</v>
          </cell>
          <cell r="I957" t="str">
            <v>SABIC ASIA PACIFIC PTE LTD, ONE TEMASEK AVENUE, #06-01 MILLENIA TOWER, SINGAPORE 039192,</v>
          </cell>
          <cell r="J957" t="str">
            <v>TO THE ORDER OF JSC BANK FOR, INVESTMENT AND DEVELOPMENT, OF VIETNAM, THANHDO BRANCH,</v>
          </cell>
          <cell r="K957" t="str">
            <v>SIJ0406318</v>
          </cell>
          <cell r="L957" t="str">
            <v>CAPE ARAXOS 0HJ3EN1NC</v>
          </cell>
          <cell r="M957" t="str">
            <v>24/10/2022 10:51:56</v>
          </cell>
          <cell r="N957" t="str">
            <v>CMA</v>
          </cell>
          <cell r="O957">
            <v>11</v>
          </cell>
          <cell r="P957" t="str">
            <v>TC-HICT</v>
          </cell>
          <cell r="Q957">
            <v>0</v>
          </cell>
          <cell r="R957">
            <v>0</v>
          </cell>
          <cell r="S957">
            <v>0</v>
          </cell>
          <cell r="U957">
            <v>11</v>
          </cell>
        </row>
        <row r="958">
          <cell r="A958" t="str">
            <v>CMAU7623619</v>
          </cell>
          <cell r="B958">
            <v>952</v>
          </cell>
          <cell r="C958" t="str">
            <v>990 BAGS, 272.25 MTS  OF LLDPE 118WSJNO. OF BAGS: 10890SABIC ORDER NO.:4255714HS CODE: 390110ORIGIN: SAUDI ARABIA; BAGS, HS CODE: 390110ORIGIN: SAUDI ARABIA*TEL: 84-24-36343339FAX: 84-24-36343340TAX CODE: 0104761538; BAGS, *TEL: 84-24-36343339FAX: 84-24-36343340TAX CODE: 0104761538FREIGHT PREPAIDFCL/FCL; BAGS, FREIGHT PREPAIDFCL/FCL;</v>
          </cell>
          <cell r="E958">
            <v>25295</v>
          </cell>
          <cell r="F958" t="str">
            <v>CMAU7623619</v>
          </cell>
          <cell r="G958" t="str">
            <v>4500</v>
          </cell>
          <cell r="H958" t="str">
            <v>361475/</v>
          </cell>
          <cell r="I958" t="str">
            <v>SABIC ASIA PACIFIC PTE LTD, ONE TEMASEK AVENUE, #06-01 MILLENIA TOWER, SINGAPORE 039192,</v>
          </cell>
          <cell r="J958" t="str">
            <v>TO ORDER OF JSC BANK, FOR INVESTMENT AND, DEVELOPMENT OF VIETNAM, HOANG MAI HA NOI BRANCH,</v>
          </cell>
          <cell r="K958" t="str">
            <v>SIJ0405702</v>
          </cell>
          <cell r="L958" t="str">
            <v>CAPE ARAXOS 0HJ3EN1NC</v>
          </cell>
          <cell r="M958" t="str">
            <v>24/10/2022 10:53:13</v>
          </cell>
          <cell r="N958" t="str">
            <v>CMA</v>
          </cell>
          <cell r="O958">
            <v>11</v>
          </cell>
          <cell r="P958" t="str">
            <v>TC-HICT</v>
          </cell>
          <cell r="Q958">
            <v>0</v>
          </cell>
          <cell r="R958">
            <v>0</v>
          </cell>
          <cell r="S958">
            <v>0</v>
          </cell>
          <cell r="U958">
            <v>11</v>
          </cell>
        </row>
        <row r="959">
          <cell r="A959" t="str">
            <v>GAOU6795374</v>
          </cell>
          <cell r="B959">
            <v>953</v>
          </cell>
          <cell r="C959" t="str">
            <v>31 BAGS, 74.40 MT OF PC0703R GC9AT 118L/C NUMBER: LI22B11032ORIGIN: SAUDI ARABIANO. OF BAGS: 93SABIC ORDER NO.: 4248101; BAGS, HS CODE: 390740FREIGHT PREPAIDFCL/FCL.;</v>
          </cell>
          <cell r="E959">
            <v>25296</v>
          </cell>
          <cell r="F959" t="str">
            <v>GAOU6795374</v>
          </cell>
          <cell r="G959" t="str">
            <v>4500</v>
          </cell>
          <cell r="H959" t="str">
            <v>00732866/</v>
          </cell>
          <cell r="I959" t="str">
            <v>SABIC ASIA PACIFIC PTE LTD, ONE TEMASEK AVENUE, #06-01 MILLENIA TOWER, SINGAPORE 039192,</v>
          </cell>
          <cell r="J959" t="str">
            <v>TO THE ORDER OF JSC BANK FOR, INVESTMENT AND DEVELOPMENT, OF VIETNAM, THANHDO BRANCH,</v>
          </cell>
          <cell r="K959" t="str">
            <v>SIJ0406318</v>
          </cell>
          <cell r="L959" t="str">
            <v>CAPE ARAXOS 0HJ3EN1NC</v>
          </cell>
          <cell r="M959" t="str">
            <v>24/10/2022 10:56:54</v>
          </cell>
          <cell r="N959" t="str">
            <v>CMA</v>
          </cell>
          <cell r="O959">
            <v>11</v>
          </cell>
          <cell r="P959" t="str">
            <v>TC-HICT</v>
          </cell>
          <cell r="Q959">
            <v>0</v>
          </cell>
          <cell r="R959">
            <v>0</v>
          </cell>
          <cell r="S959">
            <v>0</v>
          </cell>
          <cell r="U959">
            <v>11</v>
          </cell>
        </row>
        <row r="960">
          <cell r="A960" t="str">
            <v>UETU5618971</v>
          </cell>
          <cell r="B960">
            <v>954</v>
          </cell>
          <cell r="C960" t="str">
            <v>990 BAGS, FREIGHT PREPAIDFCL/FCLFREIGHT PREPAIDFCL/FCLFREIGHT PREPAID; BAGS, FCL/FCLFREIGHT PREPAIDFCL/FCLFREIGHT PREPAIDFCL/FCL; BAGS, FREIGHT PREPAIDFCL/FCL173.25MT OF LINEAR LOW DENSITY POLYETHYLENE LLDPE218WJORIGIN: SAUDI ARABIA; BAGS, PACKING: IN 25KG BAGSNO. OF BAGS: 6930SABIC ORDER NO.: 4228549HS CODE: 390110FREIGHT PREPAID; BAGS, FCL/FCL;</v>
          </cell>
          <cell r="E960">
            <v>25290</v>
          </cell>
          <cell r="F960" t="str">
            <v>UETU5618971</v>
          </cell>
          <cell r="G960" t="str">
            <v>4500</v>
          </cell>
          <cell r="H960" t="str">
            <v>432323/</v>
          </cell>
          <cell r="I960" t="str">
            <v>SABIC ASIA PACIFIC PTE LTD, ONE TEMASEK AVENUE, #06-01 MILLENIA TOWER, SINGAPORE 039192,</v>
          </cell>
          <cell r="J960" t="str">
            <v>TO ORDER OF JOINT STOCK, COMMERCIAL BANK FOR FOREIGN, TRADE OF VIETNAM, HAI DUONG, BRANCH,</v>
          </cell>
          <cell r="K960" t="str">
            <v>SIJ0403118</v>
          </cell>
          <cell r="L960" t="str">
            <v>CAPE ARAXOS 0HJ3EN1NC</v>
          </cell>
          <cell r="M960" t="str">
            <v>24/10/2022 11:00:40</v>
          </cell>
          <cell r="N960" t="str">
            <v>CMA</v>
          </cell>
          <cell r="O960">
            <v>11</v>
          </cell>
          <cell r="P960" t="str">
            <v>TC-HICT</v>
          </cell>
          <cell r="Q960">
            <v>0</v>
          </cell>
          <cell r="R960">
            <v>0</v>
          </cell>
          <cell r="S960">
            <v>0</v>
          </cell>
          <cell r="U960">
            <v>11</v>
          </cell>
        </row>
        <row r="961">
          <cell r="A961" t="str">
            <v>TEMU0992621</v>
          </cell>
          <cell r="B961">
            <v>955</v>
          </cell>
          <cell r="C961"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961">
            <v>17068</v>
          </cell>
          <cell r="F961" t="str">
            <v>TEMU0992621</v>
          </cell>
          <cell r="G961" t="str">
            <v>2200</v>
          </cell>
          <cell r="H961" t="str">
            <v>0017122/</v>
          </cell>
          <cell r="I961" t="str">
            <v>MALTEUROP AUSTRALIA PTY LTD, 32 CROWLE STREET NORTH GEELONG, VIC 3215 AUSTRALIA TEL:, +61352771950 FAX: +61352771960,</v>
          </cell>
          <cell r="J961" t="str">
            <v>HEINEKEN VIETNAM BREWERY LTD CO., TAX CODE: 0300831132 18TH - 19TH, FLOORS, VIETCOMBANK TOWER 05 ME, LINH SQUARE, BEN NGHE WARD,, VIETNAM DISTRICT 1 00000 HO CHI MINH CITY VIETNAM,</v>
          </cell>
          <cell r="K961" t="str">
            <v>AEL1336887</v>
          </cell>
          <cell r="L961" t="str">
            <v>CAPE ARAXOS 0HJ3EN1NC</v>
          </cell>
          <cell r="M961" t="str">
            <v>24/10/2022 11:06:49</v>
          </cell>
          <cell r="N961" t="str">
            <v>ANL</v>
          </cell>
          <cell r="O961">
            <v>11</v>
          </cell>
          <cell r="P961" t="str">
            <v>TC-HICT</v>
          </cell>
          <cell r="Q961">
            <v>0</v>
          </cell>
          <cell r="R961">
            <v>0</v>
          </cell>
          <cell r="S961">
            <v>0</v>
          </cell>
          <cell r="U961">
            <v>11</v>
          </cell>
        </row>
        <row r="962">
          <cell r="A962" t="str">
            <v>APHU6623771</v>
          </cell>
          <cell r="B962">
            <v>956</v>
          </cell>
          <cell r="C962"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62">
            <v>24416</v>
          </cell>
          <cell r="F962" t="str">
            <v>APHU6623771</v>
          </cell>
          <cell r="G962" t="str">
            <v>4500</v>
          </cell>
          <cell r="H962" t="str">
            <v>431626/</v>
          </cell>
          <cell r="I962" t="str">
            <v>SABIC ASIA PACIFIC PTE LTD, ONE TEMASEK AVENUE, #06-01 MILLENIA TOWER, SINGAPORE 039192,</v>
          </cell>
          <cell r="J962" t="str">
            <v>TO ORDER OF JOINT STOCK, COMMERCIAL BANK FOR INVESTMENT, AND DEVELOPMENT OF VIET NAM,, HOAN KIEM BRANCH,</v>
          </cell>
          <cell r="K962" t="str">
            <v>SIJ0405535</v>
          </cell>
          <cell r="L962" t="str">
            <v>CAPE ARAXOS 0HJ3EN1NC</v>
          </cell>
          <cell r="M962" t="str">
            <v>24/10/2022 11:16:10</v>
          </cell>
          <cell r="N962" t="str">
            <v>CMA</v>
          </cell>
          <cell r="O962">
            <v>11</v>
          </cell>
          <cell r="P962" t="str">
            <v>TC-HICT</v>
          </cell>
          <cell r="Q962">
            <v>0</v>
          </cell>
          <cell r="R962">
            <v>0</v>
          </cell>
          <cell r="S962">
            <v>0</v>
          </cell>
          <cell r="U962">
            <v>11</v>
          </cell>
        </row>
        <row r="963">
          <cell r="A963" t="str">
            <v>TLLU4397818</v>
          </cell>
          <cell r="B963">
            <v>957</v>
          </cell>
          <cell r="C963" t="str">
            <v>30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63" t="str">
            <v>x</v>
          </cell>
          <cell r="E963">
            <v>23180</v>
          </cell>
          <cell r="F963" t="str">
            <v>TLLU4397818</v>
          </cell>
          <cell r="G963" t="str">
            <v>4500</v>
          </cell>
          <cell r="H963" t="str">
            <v>4396719/</v>
          </cell>
          <cell r="I963" t="str">
            <v>LCI LAVORAZIONE CARTA RICICLATA, ITALIANA S.R.L. ADD VIALE DELLA, REPUBBLICA, 193/B 31100, TREVISO - ITALY,</v>
          </cell>
          <cell r="J963" t="str">
            <v>TO ORDER OF VIET NAM BANK, FOR AGRICULTURE AND RURAL, DEVELOPMENT, TIEN DU BAC NINH, II BRANCH,</v>
          </cell>
          <cell r="K963" t="str">
            <v>LPL1168653</v>
          </cell>
          <cell r="L963" t="str">
            <v>CAPE ARAXOS 0HJ3EN1NC</v>
          </cell>
          <cell r="M963" t="str">
            <v>24/10/2022 11:19:06</v>
          </cell>
          <cell r="N963" t="str">
            <v>CMA</v>
          </cell>
          <cell r="O963">
            <v>11</v>
          </cell>
          <cell r="P963" t="str">
            <v>TC-HICT</v>
          </cell>
          <cell r="Q963">
            <v>0</v>
          </cell>
          <cell r="R963">
            <v>0</v>
          </cell>
          <cell r="S963">
            <v>0</v>
          </cell>
          <cell r="U963">
            <v>11</v>
          </cell>
        </row>
        <row r="964">
          <cell r="A964" t="str">
            <v>CMAU5990024</v>
          </cell>
          <cell r="B964">
            <v>958</v>
          </cell>
          <cell r="C964" t="str">
            <v>990 BAGS, 272.25 MTS  OF LLDPE 118WSJNO. OF BAGS: 10890SABIC ORDER NO.:4255714HS CODE: 390110ORIGIN: SAUDI ARABIA; BAGS, HS CODE: 390110ORIGIN: SAUDI ARABIA*TEL: 84-24-36343339FAX: 84-24-36343340TAX CODE: 0104761538; BAGS, *TEL: 84-24-36343339FAX: 84-24-36343340TAX CODE: 0104761538FREIGHT PREPAIDFCL/FCL; BAGS, FREIGHT PREPAIDFCL/FCL;</v>
          </cell>
          <cell r="E964">
            <v>25295</v>
          </cell>
          <cell r="F964" t="str">
            <v>CMAU5990024</v>
          </cell>
          <cell r="G964" t="str">
            <v>4500</v>
          </cell>
          <cell r="H964" t="str">
            <v>330599/</v>
          </cell>
          <cell r="I964" t="str">
            <v>SABIC ASIA PACIFIC PTE LTD, ONE TEMASEK AVENUE, #06-01 MILLENIA TOWER, SINGAPORE 039192,</v>
          </cell>
          <cell r="J964" t="str">
            <v>TO ORDER OF JSC BANK, FOR INVESTMENT AND, DEVELOPMENT OF VIETNAM, HOANG MAI HA NOI BRANCH,</v>
          </cell>
          <cell r="K964" t="str">
            <v>SIJ0405702</v>
          </cell>
          <cell r="L964" t="str">
            <v>CAPE ARAXOS 0HJ3EN1NC</v>
          </cell>
          <cell r="M964" t="str">
            <v>24/10/2022 11:20:45</v>
          </cell>
          <cell r="N964" t="str">
            <v>CMA</v>
          </cell>
          <cell r="O964">
            <v>11</v>
          </cell>
          <cell r="P964" t="str">
            <v>TC-HICT</v>
          </cell>
          <cell r="Q964">
            <v>0</v>
          </cell>
          <cell r="R964">
            <v>0</v>
          </cell>
          <cell r="S964">
            <v>0</v>
          </cell>
          <cell r="U964">
            <v>11</v>
          </cell>
        </row>
        <row r="965">
          <cell r="A965" t="str">
            <v>SUDU8717023</v>
          </cell>
          <cell r="B965">
            <v>959</v>
          </cell>
          <cell r="C965" t="str">
            <v>1020 BAGS, SHIPPER'S LOAD, STOW, WEIGHT AND COUNT; BAGS, FREIGHT PREPAID; BAGS, *: 0220.3755455 EMAIL:CUS3(AT)ANTINLOGISTICS.COM; BAGS, LLDPE - Linear Low Density Polyethylene   Lotrene Q2018H Quantity: 153.00MT    TOTAL NET WEIGHT -   153.000 MT   TOTAL GROSS WEIGHT -  156.060 MT    ORIGIN : QATAR  14 days Detention &amp;amp; 4 days Demurrage freetime    HS CODE:3901.10    SHIPPED ON BOARD  PORT OF LOADING : MESAIEED, QATAR  DATE OF LOADING : 09/09/2022  VESSEL / VOYAGE NO: OSHAIRIJ V.229; BAGS, 5W    Total Number of Pallets: 102    AGENT AT DESTINATION:  MAERSK LINE HAI PHONG   7TH FLOOR, ACB BUILDING   15A HOANG DIEU, HONG BANG DIST, HAI PHONG CITY   TEL: 84.31.3569900   FAX: 84.31.3569103;</v>
          </cell>
          <cell r="E965">
            <v>26010</v>
          </cell>
          <cell r="F965" t="str">
            <v>SUDU8717023</v>
          </cell>
          <cell r="G965" t="str">
            <v>4500</v>
          </cell>
          <cell r="H965" t="str">
            <v>//QA0343622</v>
          </cell>
          <cell r="I965" t="str">
            <v>TotalEnergies Petrochemicals France,   (Qatar Branch Office) Al Fardan O, ffice Tower, 2nd Floor 61 Al Funduq,  Street, West Bay P. O. Box 5177 Do, ha, Qatar,</v>
          </cell>
          <cell r="J965" t="str">
            <v>TO THE ORDER,</v>
          </cell>
          <cell r="K965" t="str">
            <v>M06032860</v>
          </cell>
          <cell r="L965" t="str">
            <v>MAERSK BALTIMORE 239S</v>
          </cell>
          <cell r="M965" t="str">
            <v>24/10/2022 11:25:41</v>
          </cell>
          <cell r="N965" t="str">
            <v>MAE</v>
          </cell>
          <cell r="O965">
            <v>11</v>
          </cell>
          <cell r="P965" t="str">
            <v>TC-HICT</v>
          </cell>
          <cell r="Q965">
            <v>0</v>
          </cell>
          <cell r="R965">
            <v>0</v>
          </cell>
          <cell r="S965">
            <v>0</v>
          </cell>
          <cell r="U965">
            <v>11</v>
          </cell>
        </row>
        <row r="966">
          <cell r="A966" t="str">
            <v>SEGU5160274</v>
          </cell>
          <cell r="B966">
            <v>960</v>
          </cell>
          <cell r="C966" t="str">
            <v>960 BAGS, 192 MT OF LDPE HP4024WNNO. OF BAGS: 7680SABIC ORDER NO.: 4264556HS CODE: 390110ALSO NOTIFY; BAGS, STAVIAN CHEMICAL JOINT STOCK COMPANYLOT 16, ROAD 206, ZONE A, PHO NOI A INDUSTRIALZONE, DINH DU,VAN LAM, HUNG YEN, VIETNAM.TAX ID: 0104160054, EMAIL:; BAGS, MY.LUU-STAVIANCHEM.COM, CTC:MS ZOE -TEL NO. +84.24.7306.8868*ATTN: MR CONAL: +84.24.73002225FREIGHT PREPAIDFCL/FCL;</v>
          </cell>
          <cell r="E966">
            <v>24416</v>
          </cell>
          <cell r="F966" t="str">
            <v>SEGU5160274</v>
          </cell>
          <cell r="G966" t="str">
            <v>4500</v>
          </cell>
          <cell r="H966" t="str">
            <v>430488/</v>
          </cell>
          <cell r="I966" t="str">
            <v>SABIC ASIA PACIFIC PTE LTD, ONE TEMASEK AVENUE, #06-01 MILLENIA TOWER, SINGAPORE 039192,</v>
          </cell>
          <cell r="J966" t="str">
            <v>TO ORDER OF VIETINBANK, EASTERN HANOI BRANCH,</v>
          </cell>
          <cell r="K966" t="str">
            <v>SIJ0406165</v>
          </cell>
          <cell r="L966" t="str">
            <v>CAPE ARAXOS 0HJ3EN1NC</v>
          </cell>
          <cell r="M966" t="str">
            <v>24/10/2022 11:33:57</v>
          </cell>
          <cell r="N966" t="str">
            <v>CMA</v>
          </cell>
          <cell r="O966">
            <v>11</v>
          </cell>
          <cell r="P966" t="str">
            <v>TC-HICT</v>
          </cell>
          <cell r="Q966">
            <v>0</v>
          </cell>
          <cell r="R966">
            <v>0</v>
          </cell>
          <cell r="S966">
            <v>0</v>
          </cell>
          <cell r="U966">
            <v>11</v>
          </cell>
        </row>
        <row r="967">
          <cell r="A967" t="str">
            <v>TGHU6376116</v>
          </cell>
          <cell r="B967">
            <v>961</v>
          </cell>
          <cell r="C967" t="str">
            <v>990 BAGS, 99.000 MTS OF PP 37MK10HS CODE: 390210NO. OF BAGS: 3960SABIC ORDER NO.: 4264508FREIGHT PREPAID; BAGS, FCL/FCL.;</v>
          </cell>
          <cell r="E967">
            <v>25294.5</v>
          </cell>
          <cell r="F967" t="str">
            <v>TGHU6376116</v>
          </cell>
          <cell r="G967" t="str">
            <v>4500</v>
          </cell>
          <cell r="H967" t="str">
            <v>PRC332158/</v>
          </cell>
          <cell r="I967" t="str">
            <v>SABIC ASIA PACIFIC PTE LTD, ONE TEMASEK AVENUE, #06-01 MILLENIA TOWER, SINGAPORE 039192,</v>
          </cell>
          <cell r="J967" t="str">
            <v>TO THE ORDER OF JOINT STOCK, COMMERCIAL BANK FOR FOREIGN TRADE, OF VIETNAM, CHUONG DUONG BRANCH,</v>
          </cell>
          <cell r="K967" t="str">
            <v>SIJ0406401</v>
          </cell>
          <cell r="L967" t="str">
            <v>CAPE ARAXOS 0HJ3EN1NC</v>
          </cell>
          <cell r="M967" t="str">
            <v>24/10/2022 11:35:14</v>
          </cell>
          <cell r="N967" t="str">
            <v>CMA</v>
          </cell>
          <cell r="O967">
            <v>11</v>
          </cell>
          <cell r="P967" t="str">
            <v>TC-HICT</v>
          </cell>
          <cell r="Q967">
            <v>0</v>
          </cell>
          <cell r="R967">
            <v>0</v>
          </cell>
          <cell r="S967">
            <v>0</v>
          </cell>
          <cell r="U967">
            <v>11</v>
          </cell>
        </row>
        <row r="968">
          <cell r="A968" t="str">
            <v>CMAU6561997</v>
          </cell>
          <cell r="B968">
            <v>962</v>
          </cell>
          <cell r="C968"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68">
            <v>24416</v>
          </cell>
          <cell r="F968" t="str">
            <v>CMAU6561997</v>
          </cell>
          <cell r="G968" t="str">
            <v>4500</v>
          </cell>
          <cell r="H968" t="str">
            <v>433922/</v>
          </cell>
          <cell r="I968" t="str">
            <v>SABIC ASIA PACIFIC PTE LTD, ONE TEMASEK AVENUE, #06-01 MILLENIA TOWER, SINGAPORE 039192,</v>
          </cell>
          <cell r="J968" t="str">
            <v>TO ORDER OF JOINT STOCK, COMMERCIAL BANK FOR INVESTMENT, AND DEVELOPMENT OF VIET NAM,, HOAN KIEM BRANCH,</v>
          </cell>
          <cell r="K968" t="str">
            <v>SIJ0405535</v>
          </cell>
          <cell r="L968" t="str">
            <v>CAPE ARAXOS 0HJ3EN1NC</v>
          </cell>
          <cell r="M968" t="str">
            <v>24/10/2022 11:43:24</v>
          </cell>
          <cell r="N968" t="str">
            <v>CMA</v>
          </cell>
          <cell r="O968">
            <v>11</v>
          </cell>
          <cell r="P968" t="str">
            <v>TC-HICT</v>
          </cell>
          <cell r="Q968">
            <v>0</v>
          </cell>
          <cell r="R968">
            <v>0</v>
          </cell>
          <cell r="S968">
            <v>0</v>
          </cell>
          <cell r="U968">
            <v>11</v>
          </cell>
        </row>
        <row r="969">
          <cell r="A969" t="str">
            <v>CMAU8568590</v>
          </cell>
          <cell r="B969">
            <v>963</v>
          </cell>
          <cell r="C969" t="str">
            <v>990 BAGS, 123.75 MTS  OF LDPE HP4025ZNNO. OF BAGS:4950SABIC ORDER NO.: 4242468ALSO NOTIFY:STAVIAN CHEMICAL JOINT STOCK COMPANY; BAGS, ALSO NOTIFY:STAVIAN CHEMICAL JOINT STOCK COMPANYLOT 16, ROAD 206, ZONE A, PHO NOI A INDUSTRIALZONE, DINH DU, VAN LAM, HUNG YEN, VIETNAM.TAX ID: 0104160054, EMAIL: MY.LUU-STAVIANCHEM.; BAGS, .COM, CTC:MS ZOE -  TEL NO. +84.24.7306.8868*ATTN: MR CONAL:+84.24.73002225HS CODE : 390110FREIGHT PREPAIDFCL/FCL; BAGS, FREIGHT PREPAIDFCL/FCL;</v>
          </cell>
          <cell r="E969">
            <v>25294.5</v>
          </cell>
          <cell r="F969" t="str">
            <v>CMAU8568590</v>
          </cell>
          <cell r="G969" t="str">
            <v>4500</v>
          </cell>
          <cell r="H969" t="str">
            <v>1010554/</v>
          </cell>
          <cell r="I969" t="str">
            <v>SABIC ASIA PACIFIC PTE LTD, ONE TEMASEK AVENUE, #06-01 MILLENIA TOWER, SINGAPORE 039192,</v>
          </cell>
          <cell r="J969" t="str">
            <v>TO ORDER OF, VIETINBANK EASTERN, HANOI BRANCH,</v>
          </cell>
          <cell r="K969" t="str">
            <v>SIJ0406332</v>
          </cell>
          <cell r="L969" t="str">
            <v>CAPE ARAXOS 0HJ3EN1NC</v>
          </cell>
          <cell r="M969" t="str">
            <v>24/10/2022 11:49:17</v>
          </cell>
          <cell r="N969" t="str">
            <v>CMA</v>
          </cell>
          <cell r="O969">
            <v>11</v>
          </cell>
          <cell r="P969" t="str">
            <v>TC-HICT</v>
          </cell>
          <cell r="Q969">
            <v>0</v>
          </cell>
          <cell r="R969">
            <v>0</v>
          </cell>
          <cell r="S969">
            <v>0</v>
          </cell>
          <cell r="U969">
            <v>11</v>
          </cell>
        </row>
        <row r="970">
          <cell r="A970" t="str">
            <v>CMAU6176882</v>
          </cell>
          <cell r="B970">
            <v>964</v>
          </cell>
          <cell r="C970" t="str">
            <v>990 BAGS, FREIGHT PREPAIDFCL/FCLFREIGHT PREPAIDFCL/FCLFREIGHT PREPAID; BAGS, FCL/FCLFREIGHT PREPAIDFCL/FCLFREIGHT PREPAIDFCL/FCL; BAGS, FREIGHT PREPAIDFCL/FCL173.25MT OF LINEAR LOW DENSITY POLYETHYLENE LLDPE218WJORIGIN: SAUDI ARABIA; BAGS, PACKING: IN 25KG BAGSNO. OF BAGS: 6930SABIC ORDER NO.: 4228549HS CODE: 390110FREIGHT PREPAID; BAGS, FCL/FCL;</v>
          </cell>
          <cell r="E970">
            <v>25290</v>
          </cell>
          <cell r="F970" t="str">
            <v>CMAU6176882</v>
          </cell>
          <cell r="G970" t="str">
            <v>4500</v>
          </cell>
          <cell r="H970" t="str">
            <v>434393/</v>
          </cell>
          <cell r="I970" t="str">
            <v>SABIC ASIA PACIFIC PTE LTD, ONE TEMASEK AVENUE, #06-01 MILLENIA TOWER, SINGAPORE 039192,</v>
          </cell>
          <cell r="J970" t="str">
            <v>TO ORDER OF JOINT STOCK, COMMERCIAL BANK FOR FOREIGN, TRADE OF VIETNAM, HAI DUONG, BRANCH,</v>
          </cell>
          <cell r="K970" t="str">
            <v>SIJ0403118</v>
          </cell>
          <cell r="L970" t="str">
            <v>CAPE ARAXOS 0HJ3EN1NC</v>
          </cell>
          <cell r="M970" t="str">
            <v>24/10/2022 11:53:41</v>
          </cell>
          <cell r="N970" t="str">
            <v>CMA</v>
          </cell>
          <cell r="O970">
            <v>11</v>
          </cell>
          <cell r="P970" t="str">
            <v>TC-HICT</v>
          </cell>
          <cell r="Q970">
            <v>0</v>
          </cell>
          <cell r="R970">
            <v>0</v>
          </cell>
          <cell r="S970">
            <v>0</v>
          </cell>
          <cell r="U970">
            <v>11</v>
          </cell>
        </row>
        <row r="971">
          <cell r="A971" t="str">
            <v>APHU6673509</v>
          </cell>
          <cell r="B971">
            <v>965</v>
          </cell>
          <cell r="C971" t="str">
            <v>990 BAGS, 123.75 MTS  OF LDPE HP4025ZNNO. OF BAGS:4950SABIC ORDER NO.: 4242468ALSO NOTIFY:STAVIAN CHEMICAL JOINT STOCK COMPANY; BAGS, ALSO NOTIFY:STAVIAN CHEMICAL JOINT STOCK COMPANYLOT 16, ROAD 206, ZONE A, PHO NOI A INDUSTRIALZONE, DINH DU, VAN LAM, HUNG YEN, VIETNAM.TAX ID: 0104160054, EMAIL: MY.LUU-STAVIANCHEM.; BAGS, .COM, CTC:MS ZOE -  TEL NO. +84.24.7306.8868*ATTN: MR CONAL:+84.24.73002225HS CODE : 390110FREIGHT PREPAIDFCL/FCL; BAGS, FREIGHT PREPAIDFCL/FCL;</v>
          </cell>
          <cell r="E971">
            <v>25294.5</v>
          </cell>
          <cell r="F971" t="str">
            <v>APHU6673509</v>
          </cell>
          <cell r="G971" t="str">
            <v>4500</v>
          </cell>
          <cell r="H971" t="str">
            <v>1010555/</v>
          </cell>
          <cell r="I971" t="str">
            <v>SABIC ASIA PACIFIC PTE LTD, ONE TEMASEK AVENUE, #06-01 MILLENIA TOWER, SINGAPORE 039192,</v>
          </cell>
          <cell r="J971" t="str">
            <v>TO ORDER OF, VIETINBANK EASTERN, HANOI BRANCH,</v>
          </cell>
          <cell r="K971" t="str">
            <v>SIJ0406332</v>
          </cell>
          <cell r="L971" t="str">
            <v>CAPE ARAXOS 0HJ3EN1NC</v>
          </cell>
          <cell r="M971" t="str">
            <v>24/10/2022 11:56:11</v>
          </cell>
          <cell r="N971" t="str">
            <v>CMA</v>
          </cell>
          <cell r="O971">
            <v>11</v>
          </cell>
          <cell r="P971" t="str">
            <v>TC-HICT</v>
          </cell>
          <cell r="Q971">
            <v>0</v>
          </cell>
          <cell r="R971">
            <v>0</v>
          </cell>
          <cell r="S971">
            <v>0</v>
          </cell>
          <cell r="U971">
            <v>11</v>
          </cell>
        </row>
        <row r="972">
          <cell r="A972" t="str">
            <v>TCNU1769438</v>
          </cell>
          <cell r="B972">
            <v>966</v>
          </cell>
          <cell r="C972" t="str">
            <v>32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72" t="str">
            <v>x</v>
          </cell>
          <cell r="E972">
            <v>24080</v>
          </cell>
          <cell r="F972" t="str">
            <v>TCNU1769438</v>
          </cell>
          <cell r="G972" t="str">
            <v>4500</v>
          </cell>
          <cell r="H972" t="str">
            <v>P4887042/</v>
          </cell>
          <cell r="I972" t="str">
            <v>LCI LAVORAZIONE CARTA RICICLATA, ITALIANA S.R.L. ADD VIALE DELLA, REPUBBLICA, 193/B 31100, TREVISO - ITALY,</v>
          </cell>
          <cell r="J972" t="str">
            <v>TO ORDER OF VIET NAM BANK, FOR AGRICULTURE AND RURAL, DEVELOPMENT, TIEN DU BAC NINH, II BRANCH,</v>
          </cell>
          <cell r="K972" t="str">
            <v>LPL1168653</v>
          </cell>
          <cell r="L972" t="str">
            <v>CAPE ARAXOS 0HJ3EN1NC</v>
          </cell>
          <cell r="M972" t="str">
            <v>24/10/2022 11:56:45</v>
          </cell>
          <cell r="N972" t="str">
            <v>CMA</v>
          </cell>
          <cell r="O972">
            <v>11</v>
          </cell>
          <cell r="P972" t="str">
            <v>TC-HICT</v>
          </cell>
          <cell r="Q972">
            <v>0</v>
          </cell>
          <cell r="R972">
            <v>0</v>
          </cell>
          <cell r="S972">
            <v>0</v>
          </cell>
          <cell r="U972">
            <v>11</v>
          </cell>
        </row>
        <row r="973">
          <cell r="A973" t="str">
            <v>TLLU4354816</v>
          </cell>
          <cell r="B973">
            <v>967</v>
          </cell>
          <cell r="C973"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73">
            <v>24416</v>
          </cell>
          <cell r="F973" t="str">
            <v>TLLU4354816</v>
          </cell>
          <cell r="G973" t="str">
            <v>4500</v>
          </cell>
          <cell r="H973" t="str">
            <v>431663/</v>
          </cell>
          <cell r="I973" t="str">
            <v>SABIC ASIA PACIFIC PTE LTD, ONE TEMASEK AVENUE, #06-01 MILLENIA TOWER, SINGAPORE 039192,</v>
          </cell>
          <cell r="J973" t="str">
            <v>TO ORDER OF JOINT STOCK, COMMERCIAL BANK FOR INVESTMENT, AND DEVELOPMENT OF VIET NAM,, HOAN KIEM BRANCH,</v>
          </cell>
          <cell r="K973" t="str">
            <v>SIJ0405535</v>
          </cell>
          <cell r="L973" t="str">
            <v>CAPE ARAXOS 0HJ3EN1NC</v>
          </cell>
          <cell r="M973" t="str">
            <v>24/10/2022 11:57:35</v>
          </cell>
          <cell r="N973" t="str">
            <v>CMA</v>
          </cell>
          <cell r="O973">
            <v>11</v>
          </cell>
          <cell r="P973" t="str">
            <v>TC-HICT</v>
          </cell>
          <cell r="Q973">
            <v>0</v>
          </cell>
          <cell r="R973">
            <v>0</v>
          </cell>
          <cell r="S973">
            <v>0</v>
          </cell>
          <cell r="U973">
            <v>11</v>
          </cell>
        </row>
        <row r="974">
          <cell r="A974" t="str">
            <v>FSCU8384745</v>
          </cell>
          <cell r="B974">
            <v>968</v>
          </cell>
          <cell r="C974" t="str">
            <v>990 BAGS, LOW DENSITY POLYETHYLENE HP4025ZNQUANTITY: 99.000 MTSTOTAL BAGS: 3960HS CODE : 390110SABIC ORDER NO. 4249341; BAGS, *EMAIL: SALEADMIN7-ANTHANHBICSOL.COMTEL: 02432191831TAX ID: 0801210129FREIGHT PREPAIDFCL/FCL; BAGS, LOW DENSITY POLYETHYLENE HP4025ZN;</v>
          </cell>
          <cell r="E974">
            <v>25294.5</v>
          </cell>
          <cell r="F974" t="str">
            <v>FSCU8384745</v>
          </cell>
          <cell r="G974" t="str">
            <v>4500</v>
          </cell>
          <cell r="H974" t="str">
            <v>AE00528/</v>
          </cell>
          <cell r="I974" t="str">
            <v>SABIC ASIA PACIFIC PTE LTD, ONE TEMASEK AVENUE, #06-01 MILLENIA TOWER, SINGAPORE 039192,</v>
          </cell>
          <cell r="J974" t="str">
            <v>AN PHAT HOLDINGS JSC, LOT CN11+CN12, AN DONG, INDUSTRIAL ZONE, NAM SACH TOWN,, NAM SACH DISTRICT, HAI DUONG, PROVINCE, VIETNAM,</v>
          </cell>
          <cell r="K974" t="str">
            <v>SIJ0404762</v>
          </cell>
          <cell r="L974" t="str">
            <v>CAPE ARAXOS 0HJ3EN1NC</v>
          </cell>
          <cell r="M974" t="str">
            <v>24/10/2022 11:59:24</v>
          </cell>
          <cell r="N974" t="str">
            <v>CMA</v>
          </cell>
          <cell r="O974">
            <v>11</v>
          </cell>
          <cell r="P974" t="str">
            <v>TC-HICT</v>
          </cell>
          <cell r="Q974">
            <v>0</v>
          </cell>
          <cell r="R974">
            <v>0</v>
          </cell>
          <cell r="S974">
            <v>0</v>
          </cell>
          <cell r="U974">
            <v>11</v>
          </cell>
        </row>
        <row r="975">
          <cell r="A975" t="str">
            <v>SEKU5649505</v>
          </cell>
          <cell r="B975">
            <v>969</v>
          </cell>
          <cell r="C975" t="str">
            <v>990 BAGS, LOW DENSITY POLYETHYLENE HP4025ZNLOW DENSITY POLYETHYLENE HP4025ZNQUANTITY: 99.000 MTSTOTAL BAGS: 3960HS CODE : 390110; BAGS, SABIC ORDER NO. 4249341*EMAIL: SALEADMIN7-ANTHANHBICSOL.COMTEL: 02432191831TAX ID: 0801210129FREIGHT PREPAID; BAGS, FCL/FCL;</v>
          </cell>
          <cell r="E975">
            <v>25294.5</v>
          </cell>
          <cell r="F975" t="str">
            <v>SEKU5649505</v>
          </cell>
          <cell r="G975" t="str">
            <v>4500</v>
          </cell>
          <cell r="H975" t="str">
            <v>AE01574/</v>
          </cell>
          <cell r="I975" t="str">
            <v>SABIC ASIA PACIFIC PTE LTD, ONE TEMASEK AVENUE, #06-01 MILLENIA TOWER, SINGAPORE 039192,</v>
          </cell>
          <cell r="J975" t="str">
            <v>AN PHAT HOLDINGS JSC, LOT CN11+CN12, AN DONG, INDUSTRIAL ZONE, NAM SACH TOWN,, NAM SACH DISTRICT, HAI DUONG, PROVINCE, VIETNAM,</v>
          </cell>
          <cell r="K975" t="str">
            <v>SIJ0404762</v>
          </cell>
          <cell r="L975" t="str">
            <v>CAPE ARAXOS 0HJ3EN1NC</v>
          </cell>
          <cell r="M975" t="str">
            <v>24/10/2022 12:00:10</v>
          </cell>
          <cell r="N975" t="str">
            <v>CMA</v>
          </cell>
          <cell r="O975">
            <v>11</v>
          </cell>
          <cell r="P975" t="str">
            <v>TC-HICT</v>
          </cell>
          <cell r="Q975">
            <v>0</v>
          </cell>
          <cell r="R975">
            <v>0</v>
          </cell>
          <cell r="S975">
            <v>0</v>
          </cell>
          <cell r="U975">
            <v>11</v>
          </cell>
        </row>
        <row r="976">
          <cell r="A976" t="str">
            <v>TLLU8784796</v>
          </cell>
          <cell r="B976">
            <v>970</v>
          </cell>
          <cell r="C976" t="str">
            <v>990 BAGS, 321.75  MTS OF LDPE HP2025JNNO. OF BAGS: 12870SABIC ORDER NO.: 4247492HS CODE: 390110ALSO NOTIFY:; BAGS, STAVIAN CHEMICAL JOINT STOCK COMPANYLOT 16, ROAD 206, ZONE A, PHO NOI A INDUSTRIALZONE, DINH DU,VAN LAM, HUNG YEN, VIETNAMTAX ID: 0104160054; BAGS, EMAIL : MY.LUU(AT)STAVIANCHEM.COMCTC: MS ZOE - TEL NO. +84 24 7306 8868FREIGHT PREPAIDFCL/FCL;</v>
          </cell>
          <cell r="E976">
            <v>25294.5</v>
          </cell>
          <cell r="F976" t="str">
            <v>TLLU8784796</v>
          </cell>
          <cell r="G976" t="str">
            <v>4500</v>
          </cell>
          <cell r="H976" t="str">
            <v>1010528/</v>
          </cell>
          <cell r="I976" t="str">
            <v>SABIC ASIA PACIFIC PTE LTD, ONE TEMASEK AVENUE, #06-01 MILLENIA TOWER, SINGAPORE 039192,</v>
          </cell>
          <cell r="J976" t="str">
            <v>TO ORDER OF JOINT STOCK, COMMERCIAL BANK FOR INVESTMENT, AND DEVELOPMENT OF VIET NAM,, HOAN KIEM BRANCH,</v>
          </cell>
          <cell r="K976" t="str">
            <v>SIJ0406229</v>
          </cell>
          <cell r="L976" t="str">
            <v>CAPE ARAXOS 0HJ3EN1NC</v>
          </cell>
          <cell r="M976" t="str">
            <v>24/10/2022 12:04:14</v>
          </cell>
          <cell r="N976" t="str">
            <v>CMA</v>
          </cell>
          <cell r="O976">
            <v>11</v>
          </cell>
          <cell r="P976" t="str">
            <v>TC-HICT</v>
          </cell>
          <cell r="Q976">
            <v>0</v>
          </cell>
          <cell r="R976">
            <v>0</v>
          </cell>
          <cell r="S976">
            <v>0</v>
          </cell>
          <cell r="U976">
            <v>11</v>
          </cell>
        </row>
        <row r="977">
          <cell r="A977" t="str">
            <v>TGHU6065942</v>
          </cell>
          <cell r="B977">
            <v>971</v>
          </cell>
          <cell r="C977" t="str">
            <v>990 BAGS, FREIGHT PREPAIDFCL/FCLFREIGHT PREPAIDFCL/FCLFREIGHT PREPAID; BAGS, FCL/FCLFREIGHT PREPAIDFCL/FCLFREIGHT PREPAIDFCL/FCL; BAGS, FREIGHT PREPAIDFCL/FCL173.25MT OF LINEAR LOW DENSITY POLYETHYLENE LLDPE218WJORIGIN: SAUDI ARABIA; BAGS, PACKING: IN 25KG BAGSNO. OF BAGS: 6930SABIC ORDER NO.: 4228549HS CODE: 390110FREIGHT PREPAID; BAGS, FCL/FCL;</v>
          </cell>
          <cell r="E977">
            <v>25290</v>
          </cell>
          <cell r="F977" t="str">
            <v>TGHU6065942</v>
          </cell>
          <cell r="G977" t="str">
            <v>4500</v>
          </cell>
          <cell r="H977" t="str">
            <v>432256/</v>
          </cell>
          <cell r="I977" t="str">
            <v>SABIC ASIA PACIFIC PTE LTD, ONE TEMASEK AVENUE, #06-01 MILLENIA TOWER, SINGAPORE 039192,</v>
          </cell>
          <cell r="J977" t="str">
            <v>TO ORDER OF JOINT STOCK, COMMERCIAL BANK FOR FOREIGN, TRADE OF VIETNAM, HAI DUONG, BRANCH,</v>
          </cell>
          <cell r="K977" t="str">
            <v>SIJ0403118</v>
          </cell>
          <cell r="L977" t="str">
            <v>CAPE ARAXOS 0HJ3EN1NC</v>
          </cell>
          <cell r="M977" t="str">
            <v>24/10/2022 12:05:12</v>
          </cell>
          <cell r="N977" t="str">
            <v>CMA</v>
          </cell>
          <cell r="O977">
            <v>11</v>
          </cell>
          <cell r="P977" t="str">
            <v>TC-HICT</v>
          </cell>
          <cell r="Q977">
            <v>0</v>
          </cell>
          <cell r="R977">
            <v>0</v>
          </cell>
          <cell r="S977">
            <v>0</v>
          </cell>
          <cell r="U977">
            <v>11</v>
          </cell>
        </row>
        <row r="978">
          <cell r="A978" t="str">
            <v>ECMU9535741</v>
          </cell>
          <cell r="B978">
            <v>972</v>
          </cell>
          <cell r="C978" t="str">
            <v>990 BAGS, 123.75 MTS  OF LDPE HP4025ZNNO. OF BAGS:4950SABIC ORDER NO.: 4242468ALSO NOTIFY:STAVIAN CHEMICAL JOINT STOCK COMPANY; BAGS, ALSO NOTIFY:STAVIAN CHEMICAL JOINT STOCK COMPANYLOT 16, ROAD 206, ZONE A, PHO NOI A INDUSTRIALZONE, DINH DU, VAN LAM, HUNG YEN, VIETNAM.TAX ID: 0104160054, EMAIL: MY.LUU-STAVIANCHEM.; BAGS, .COM, CTC:MS ZOE -  TEL NO. +84.24.7306.8868*ATTN: MR CONAL:+84.24.73002225HS CODE : 390110FREIGHT PREPAIDFCL/FCL; BAGS, FREIGHT PREPAIDFCL/FCL;</v>
          </cell>
          <cell r="E978">
            <v>25294.5</v>
          </cell>
          <cell r="F978" t="str">
            <v>ECMU9535741</v>
          </cell>
          <cell r="G978" t="str">
            <v>4500</v>
          </cell>
          <cell r="H978" t="str">
            <v>1010556/</v>
          </cell>
          <cell r="I978" t="str">
            <v>SABIC ASIA PACIFIC PTE LTD, ONE TEMASEK AVENUE, #06-01 MILLENIA TOWER, SINGAPORE 039192,</v>
          </cell>
          <cell r="J978" t="str">
            <v>TO ORDER OF, VIETINBANK EASTERN, HANOI BRANCH,</v>
          </cell>
          <cell r="K978" t="str">
            <v>SIJ0406332</v>
          </cell>
          <cell r="L978" t="str">
            <v>CAPE ARAXOS 0HJ3EN1NC</v>
          </cell>
          <cell r="M978" t="str">
            <v>24/10/2022 12:06:06</v>
          </cell>
          <cell r="N978" t="str">
            <v>CMA</v>
          </cell>
          <cell r="O978">
            <v>11</v>
          </cell>
          <cell r="P978" t="str">
            <v>TC-HICT</v>
          </cell>
          <cell r="Q978">
            <v>0</v>
          </cell>
          <cell r="R978">
            <v>0</v>
          </cell>
          <cell r="S978">
            <v>0</v>
          </cell>
          <cell r="U978">
            <v>11</v>
          </cell>
        </row>
        <row r="979">
          <cell r="A979" t="str">
            <v>TCNU4366626</v>
          </cell>
          <cell r="B979">
            <v>973</v>
          </cell>
          <cell r="C979" t="str">
            <v>960 BAGS, .240.00 MTS OF LLDPE 218BJNO. OF BAGS: 9600SABIC ORDER NO.: 4261905ALSO NOTIFY:; BAGS, ALSO NOTIFY:STAVIAN CHEMICAL JOINT STOCK COMPANYLOT 16, ROAD 206, ZONE A, PHO NOI A INDUSTRIALZONE, DINH DU, VAN LAM, HUNG YEN, VIETNAMTAX ID: 0104160054; BAGS, TAX ID: 0104160054EMAIL : MY.LUU(AT)STAVIANCHEM.COMCTC: MS ZOE - TEL NO. +84 24 7306 8868HS CODE: 390110FREIGHT PREPAID; BAGS, FREIGHT PREPAIDFCL/FCL;</v>
          </cell>
          <cell r="E979">
            <v>24416</v>
          </cell>
          <cell r="F979" t="str">
            <v>TCNU4366626</v>
          </cell>
          <cell r="G979" t="str">
            <v>4500</v>
          </cell>
          <cell r="H979" t="str">
            <v>435640/</v>
          </cell>
          <cell r="I979" t="str">
            <v>SABIC ASIA PACIFIC PTE LTD, ONE TEMASEK AVENUE, #06-01 MILLENIA TOWER, SINGAPORE 039192,</v>
          </cell>
          <cell r="J979" t="str">
            <v>TO ORDER OF JOINT STOCK, COMMERCIAL BANK FOR INVESTMENT, AND DEVELOPMENT OF VIET NAM,, HOAN KIEM BRANCH,</v>
          </cell>
          <cell r="K979" t="str">
            <v>SIJ0405535</v>
          </cell>
          <cell r="L979" t="str">
            <v>CAPE ARAXOS 0HJ3EN1NC</v>
          </cell>
          <cell r="M979" t="str">
            <v>24/10/2022 12:14:31</v>
          </cell>
          <cell r="N979" t="str">
            <v>CMA</v>
          </cell>
          <cell r="O979">
            <v>11</v>
          </cell>
          <cell r="P979" t="str">
            <v>TC-HICT</v>
          </cell>
          <cell r="Q979">
            <v>0</v>
          </cell>
          <cell r="R979">
            <v>0</v>
          </cell>
          <cell r="S979">
            <v>0</v>
          </cell>
          <cell r="U979">
            <v>11</v>
          </cell>
        </row>
        <row r="980">
          <cell r="A980" t="str">
            <v>TGBU5213600</v>
          </cell>
          <cell r="B980">
            <v>974</v>
          </cell>
          <cell r="C980" t="str">
            <v>990 BAGS, 321.75  MTS OF LDPE HP2025JNNO. OF BAGS: 12870SABIC ORDER NO.: 4247492HS CODE: 390110ALSO NOTIFY:; BAGS, STAVIAN CHEMICAL JOINT STOCK COMPANYLOT 16, ROAD 206, ZONE A, PHO NOI A INDUSTRIALZONE, DINH DU,VAN LAM, HUNG YEN, VIETNAMTAX ID: 0104160054; BAGS, EMAIL : MY.LUU(AT)STAVIANCHEM.COMCTC: MS ZOE - TEL NO. +84 24 7306 8868FREIGHT PREPAIDFCL/FCL;</v>
          </cell>
          <cell r="E980">
            <v>25294.5</v>
          </cell>
          <cell r="F980" t="str">
            <v>TGBU5213600</v>
          </cell>
          <cell r="G980" t="str">
            <v>4500</v>
          </cell>
          <cell r="H980" t="str">
            <v>1009758/</v>
          </cell>
          <cell r="I980" t="str">
            <v>SABIC ASIA PACIFIC PTE LTD, ONE TEMASEK AVENUE, #06-01 MILLENIA TOWER, SINGAPORE 039192,</v>
          </cell>
          <cell r="J980" t="str">
            <v>TO ORDER OF JOINT STOCK, COMMERCIAL BANK FOR INVESTMENT, AND DEVELOPMENT OF VIET NAM,, HOAN KIEM BRANCH,</v>
          </cell>
          <cell r="K980" t="str">
            <v>SIJ0406229</v>
          </cell>
          <cell r="L980" t="str">
            <v>CAPE ARAXOS 0HJ3EN1NC</v>
          </cell>
          <cell r="M980" t="str">
            <v>24/10/2022 12:17:03</v>
          </cell>
          <cell r="N980" t="str">
            <v>CMA</v>
          </cell>
          <cell r="O980">
            <v>11</v>
          </cell>
          <cell r="P980" t="str">
            <v>TC-HICT</v>
          </cell>
          <cell r="Q980">
            <v>0</v>
          </cell>
          <cell r="R980">
            <v>0</v>
          </cell>
          <cell r="S980">
            <v>0</v>
          </cell>
          <cell r="U980">
            <v>11</v>
          </cell>
        </row>
        <row r="981">
          <cell r="A981" t="str">
            <v>SEKU5966644</v>
          </cell>
          <cell r="B981">
            <v>975</v>
          </cell>
          <cell r="C981" t="str">
            <v>960 BAGS, 192 MT OF LDPE HP4024WNNO. OF BAGS: 7680SABIC ORDER NO.: 4264556HS CODE: 390110ALSO NOTIFY; BAGS, STAVIAN CHEMICAL JOINT STOCK COMPANYLOT 16, ROAD 206, ZONE A, PHO NOI A INDUSTRIALZONE, DINH DU,VAN LAM, HUNG YEN, VIETNAM.TAX ID: 0104160054, EMAIL:; BAGS, MY.LUU-STAVIANCHEM.COM, CTC:MS ZOE -TEL NO. +84.24.7306.8868*ATTN: MR CONAL: +84.24.73002225FREIGHT PREPAIDFCL/FCL; BAGS, 192 MT OF LDPE HP4024WNNO. OF BAGS: 7680SABIC ORDER NO.: 4264556HS CODE: 390110ALSO NOTIFY; BAGS, STAVIAN CHEMICAL JOINT STOCK COMPANYLOT 16, ROAD 206, ZONE A, PHO NOI A INDUSTRIALZONE, DINH DU,VAN LAM, HUNG YEN, VIETNAM.TAX ID: 0104160054, EMAIL:; BAGS, MY.LUU-STAVIANCHEM.COM, CTC:MS ZOE -TEL NO. +84.24.7306.8868*ATTN: MR CONAL: +84.24.73002225FREIGHT PREPAIDFCL/FCL;</v>
          </cell>
          <cell r="E981">
            <v>24416</v>
          </cell>
          <cell r="F981" t="str">
            <v>SEKU5966644</v>
          </cell>
          <cell r="G981" t="str">
            <v>4500</v>
          </cell>
          <cell r="H981" t="str">
            <v>445277/</v>
          </cell>
          <cell r="I981" t="str">
            <v>SABIC ASIA PACIFIC PTE LTD, ONE TEMASEK AVENUE, #06-01 MILLENIA TOWER, SINGAPORE 039192,</v>
          </cell>
          <cell r="J981" t="str">
            <v>TO ORDER OF VIETINBANK, EASTERN HANOI BRANCH,</v>
          </cell>
          <cell r="K981" t="str">
            <v>SIJ0406165</v>
          </cell>
          <cell r="L981" t="str">
            <v>CAPE ARAXOS 0HJ3EN1NC</v>
          </cell>
          <cell r="M981" t="str">
            <v>24/10/2022 12:18:05</v>
          </cell>
          <cell r="N981" t="str">
            <v>CMA</v>
          </cell>
          <cell r="O981">
            <v>11</v>
          </cell>
          <cell r="P981" t="str">
            <v>TC-HICT</v>
          </cell>
          <cell r="Q981">
            <v>0</v>
          </cell>
          <cell r="R981">
            <v>0</v>
          </cell>
          <cell r="S981">
            <v>0</v>
          </cell>
          <cell r="U981">
            <v>11</v>
          </cell>
        </row>
        <row r="982">
          <cell r="A982" t="str">
            <v>TGBU6980736</v>
          </cell>
          <cell r="B982">
            <v>976</v>
          </cell>
          <cell r="C982" t="str">
            <v>36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82" t="str">
            <v>x</v>
          </cell>
          <cell r="E982">
            <v>21560</v>
          </cell>
          <cell r="F982" t="str">
            <v>TGBU6980736</v>
          </cell>
          <cell r="G982" t="str">
            <v>4500</v>
          </cell>
          <cell r="H982" t="str">
            <v>0351365/</v>
          </cell>
          <cell r="I982" t="str">
            <v>LCI LAVORAZIONE CARTA RICICLATA, ITALIANA S.R.L. ADD VIALE DELLA, REPUBBLICA, 193/B 31100, TREVISO - ITALY,</v>
          </cell>
          <cell r="J982" t="str">
            <v>TO ORDER OF VIET NAM BANK, FOR AGRICULTURE AND RURAL, DEVELOPMENT, TIEN DU BAC NINH, II BRANCH,</v>
          </cell>
          <cell r="K982" t="str">
            <v>LPL1168653</v>
          </cell>
          <cell r="L982" t="str">
            <v>CAPE ARAXOS 0HJ3EN1NC</v>
          </cell>
          <cell r="M982" t="str">
            <v>24/10/2022 12:18:36</v>
          </cell>
          <cell r="N982" t="str">
            <v>CMA</v>
          </cell>
          <cell r="O982">
            <v>11</v>
          </cell>
          <cell r="P982" t="str">
            <v>TC-HICT</v>
          </cell>
          <cell r="Q982">
            <v>0</v>
          </cell>
          <cell r="R982">
            <v>0</v>
          </cell>
          <cell r="S982">
            <v>0</v>
          </cell>
          <cell r="U982">
            <v>11</v>
          </cell>
        </row>
        <row r="983">
          <cell r="A983" t="str">
            <v>CMAU5865193</v>
          </cell>
          <cell r="B983">
            <v>977</v>
          </cell>
          <cell r="C983" t="str">
            <v>990 BAGS, 123.75 MTS  OF LDPE HP4025ZNNO. OF BAGS:4950SABIC ORDER NO.: 4242468ALSO NOTIFY:STAVIAN CHEMICAL JOINT STOCK COMPANY; BAGS, ALSO NOTIFY:STAVIAN CHEMICAL JOINT STOCK COMPANYLOT 16, ROAD 206, ZONE A, PHO NOI A INDUSTRIALZONE, DINH DU, VAN LAM, HUNG YEN, VIETNAM.TAX ID: 0104160054, EMAIL: MY.LUU-STAVIANCHEM.; BAGS, .COM, CTC:MS ZOE -  TEL NO. +84.24.7306.8868*ATTN: MR CONAL:+84.24.73002225HS CODE : 390110FREIGHT PREPAIDFCL/FCL; BAGS, FREIGHT PREPAIDFCL/FCL;</v>
          </cell>
          <cell r="E983">
            <v>25294.5</v>
          </cell>
          <cell r="F983" t="str">
            <v>CMAU5865193</v>
          </cell>
          <cell r="G983" t="str">
            <v>4500</v>
          </cell>
          <cell r="H983" t="str">
            <v>1010542/</v>
          </cell>
          <cell r="I983" t="str">
            <v>SABIC ASIA PACIFIC PTE LTD, ONE TEMASEK AVENUE, #06-01 MILLENIA TOWER, SINGAPORE 039192,</v>
          </cell>
          <cell r="J983" t="str">
            <v>TO ORDER OF, VIETINBANK EASTERN, HANOI BRANCH,</v>
          </cell>
          <cell r="K983" t="str">
            <v>SIJ0406332</v>
          </cell>
          <cell r="L983" t="str">
            <v>CAPE ARAXOS 0HJ3EN1NC</v>
          </cell>
          <cell r="M983" t="str">
            <v>24/10/2022 12:20:54</v>
          </cell>
          <cell r="N983" t="str">
            <v>CMA</v>
          </cell>
          <cell r="O983">
            <v>11</v>
          </cell>
          <cell r="P983" t="str">
            <v>TC-HICT</v>
          </cell>
          <cell r="Q983">
            <v>0</v>
          </cell>
          <cell r="R983">
            <v>0</v>
          </cell>
          <cell r="S983">
            <v>0</v>
          </cell>
          <cell r="U983">
            <v>11</v>
          </cell>
        </row>
        <row r="984">
          <cell r="A984" t="str">
            <v>TCNU1033811</v>
          </cell>
          <cell r="B984">
            <v>978</v>
          </cell>
          <cell r="C984" t="str">
            <v>36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84" t="str">
            <v>x</v>
          </cell>
          <cell r="E984">
            <v>22060</v>
          </cell>
          <cell r="F984" t="str">
            <v>TCNU1033811</v>
          </cell>
          <cell r="G984" t="str">
            <v>4500</v>
          </cell>
          <cell r="H984" t="str">
            <v>1203446/</v>
          </cell>
          <cell r="I984" t="str">
            <v>LCI LAVORAZIONE CARTA RICICLATA, ITALIANA S.R.L. ADD VIALE DELLA, REPUBBLICA, 193/B 31100, TREVISO - ITALY,</v>
          </cell>
          <cell r="J984" t="str">
            <v>TO ORDER OF VIET NAM BANK, FOR AGRICULTURE AND RURAL, DEVELOPMENT, TIEN DU BAC NINH, II BRANCH,</v>
          </cell>
          <cell r="K984" t="str">
            <v>LPL1168653</v>
          </cell>
          <cell r="L984" t="str">
            <v>CAPE ARAXOS 0HJ3EN1NC</v>
          </cell>
          <cell r="M984" t="str">
            <v>24/10/2022 12:23:31</v>
          </cell>
          <cell r="N984" t="str">
            <v>CMA</v>
          </cell>
          <cell r="O984">
            <v>11</v>
          </cell>
          <cell r="P984" t="str">
            <v>TC-HICT</v>
          </cell>
          <cell r="Q984">
            <v>0</v>
          </cell>
          <cell r="R984">
            <v>0</v>
          </cell>
          <cell r="S984">
            <v>0</v>
          </cell>
          <cell r="U984">
            <v>11</v>
          </cell>
        </row>
        <row r="985">
          <cell r="A985" t="str">
            <v>TGHU6406925</v>
          </cell>
          <cell r="B985">
            <v>979</v>
          </cell>
          <cell r="C985"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85">
            <v>24416</v>
          </cell>
          <cell r="F985" t="str">
            <v>TGHU6406925</v>
          </cell>
          <cell r="G985" t="str">
            <v>4500</v>
          </cell>
          <cell r="H985" t="str">
            <v>428776/</v>
          </cell>
          <cell r="I985" t="str">
            <v>SABIC ASIA PACIFIC PTE LTD, ONE TEMASEK AVENUE, #06-01 MILLENIA TOWER, SINGAPORE 039192,</v>
          </cell>
          <cell r="J985" t="str">
            <v>TO ORDER OF JOINT STOCK, COMMERCIAL BANK FOR INVESTMENT, AND DEVELOPMENT OF VIET NAM,, HOAN KIEM BRANCH,</v>
          </cell>
          <cell r="K985" t="str">
            <v>SIJ0405535</v>
          </cell>
          <cell r="L985" t="str">
            <v>CAPE ARAXOS 0HJ3EN1NC</v>
          </cell>
          <cell r="M985" t="str">
            <v>24/10/2022 12:24:02</v>
          </cell>
          <cell r="N985" t="str">
            <v>CMA</v>
          </cell>
          <cell r="O985">
            <v>11</v>
          </cell>
          <cell r="P985" t="str">
            <v>TC-HICT</v>
          </cell>
          <cell r="Q985">
            <v>0</v>
          </cell>
          <cell r="R985">
            <v>0</v>
          </cell>
          <cell r="S985">
            <v>0</v>
          </cell>
          <cell r="U985">
            <v>11</v>
          </cell>
        </row>
        <row r="986">
          <cell r="A986" t="str">
            <v>TLLU5095880</v>
          </cell>
          <cell r="B986">
            <v>980</v>
          </cell>
          <cell r="C986" t="str">
            <v>32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986" t="str">
            <v>x</v>
          </cell>
          <cell r="E986">
            <v>23840</v>
          </cell>
          <cell r="F986" t="str">
            <v>TLLU5095880</v>
          </cell>
          <cell r="G986" t="str">
            <v>4500</v>
          </cell>
          <cell r="H986" t="str">
            <v>MLGB4500747/</v>
          </cell>
          <cell r="I986" t="str">
            <v>LCI LAVORAZIONE CARTA RICICLATA, ITALIANA S.R.L. ADD VIALE DELLA, REPUBBLICA, 193/B 31100, TREVISO - ITALY,</v>
          </cell>
          <cell r="J986" t="str">
            <v>TO ORDER OF VIET NAM BANK, FOR AGRICULTURE AND RURAL, DEVELOPMENT, TIEN DU BAC NINH, II BRANCH,</v>
          </cell>
          <cell r="K986" t="str">
            <v>LPL1168653</v>
          </cell>
          <cell r="L986" t="str">
            <v>CAPE ARAXOS 0HJ3EN1NC</v>
          </cell>
          <cell r="M986" t="str">
            <v>24/10/2022 12:25:33</v>
          </cell>
          <cell r="N986" t="str">
            <v>CMA</v>
          </cell>
          <cell r="O986">
            <v>11</v>
          </cell>
          <cell r="P986" t="str">
            <v>TC-HICT</v>
          </cell>
          <cell r="Q986">
            <v>0</v>
          </cell>
          <cell r="R986">
            <v>0</v>
          </cell>
          <cell r="S986">
            <v>0</v>
          </cell>
          <cell r="U986">
            <v>11</v>
          </cell>
        </row>
        <row r="987">
          <cell r="A987" t="str">
            <v>TLLU7989770</v>
          </cell>
          <cell r="B987">
            <v>981</v>
          </cell>
          <cell r="C987" t="str">
            <v>990 BAGS, 321.75  MTS OF LDPE HP2025JNNO. OF BAGS: 12870SABIC ORDER NO.: 4247492HS CODE: 390110ALSO NOTIFY:; BAGS, STAVIAN CHEMICAL JOINT STOCK COMPANYLOT 16, ROAD 206, ZONE A, PHO NOI A INDUSTRIALZONE, DINH DU,VAN LAM, HUNG YEN, VIETNAMTAX ID: 0104160054; BAGS, EMAIL : MY.LUU(AT)STAVIANCHEM.COMCTC: MS ZOE - TEL NO. +84 24 7306 8868FREIGHT PREPAIDFCL/FCL;</v>
          </cell>
          <cell r="E987">
            <v>25294.5</v>
          </cell>
          <cell r="F987" t="str">
            <v>TLLU7989770</v>
          </cell>
          <cell r="G987" t="str">
            <v>4500</v>
          </cell>
          <cell r="H987" t="str">
            <v>1010521/</v>
          </cell>
          <cell r="I987" t="str">
            <v>SABIC ASIA PACIFIC PTE LTD, ONE TEMASEK AVENUE, #06-01 MILLENIA TOWER, SINGAPORE 039192,</v>
          </cell>
          <cell r="J987" t="str">
            <v>TO ORDER OF JOINT STOCK, COMMERCIAL BANK FOR INVESTMENT, AND DEVELOPMENT OF VIET NAM,, HOAN KIEM BRANCH,</v>
          </cell>
          <cell r="K987" t="str">
            <v>SIJ0406229</v>
          </cell>
          <cell r="L987" t="str">
            <v>CAPE ARAXOS 0HJ3EN1NC</v>
          </cell>
          <cell r="M987" t="str">
            <v>24/10/2022 12:29:27</v>
          </cell>
          <cell r="N987" t="str">
            <v>CMA</v>
          </cell>
          <cell r="O987">
            <v>11</v>
          </cell>
          <cell r="P987" t="str">
            <v>TC-HICT</v>
          </cell>
          <cell r="Q987">
            <v>0</v>
          </cell>
          <cell r="R987">
            <v>0</v>
          </cell>
          <cell r="S987">
            <v>0</v>
          </cell>
          <cell r="U987">
            <v>11</v>
          </cell>
        </row>
        <row r="988">
          <cell r="A988" t="str">
            <v>CMAU7741801</v>
          </cell>
          <cell r="B988">
            <v>982</v>
          </cell>
          <cell r="C988" t="str">
            <v>990 BAGS, LINEAR LOW DENSITY POLYETHYLENE 118NJLINEAR LOW DENSITY POLYETHYLENE 118NJQUANTITY:    49.5 MTSTOTAL BAGS: 1980HS CODE : 390110; BAGS, SABIC ORDER NO. : 4257896* EMAIL: SALEADMIN7-ANTHANHBICSOL.COMTEL: 02432191831TAX ID: 0801210129FREIGHT PREPAID; BAGS, FCL/FCL;</v>
          </cell>
          <cell r="E988">
            <v>25290</v>
          </cell>
          <cell r="F988" t="str">
            <v>CMAU7741801</v>
          </cell>
          <cell r="G988" t="str">
            <v>4500</v>
          </cell>
          <cell r="H988" t="str">
            <v>396523/</v>
          </cell>
          <cell r="I988" t="str">
            <v>SABIC ASIA PACIFIC PTE LTD, ONE TEMASEK AVENUE, #06-01 MILLENIA TOWER, SINGAPORE 039192,</v>
          </cell>
          <cell r="J988" t="str">
            <v>AN PHAT HOLDINGS JSC, LOT CN11+CN12, AN DONG, INDUSTRIAL ZONE, NAM, SACH TOWN, NAM SACH, DISTRICT, HAI DUONG PROVINCE, VIETNAM,</v>
          </cell>
          <cell r="K988" t="str">
            <v>SIJ0404750</v>
          </cell>
          <cell r="L988" t="str">
            <v>CAPE ARAXOS 0HJ3EN1NC</v>
          </cell>
          <cell r="M988" t="str">
            <v>24/10/2022 12:36:11</v>
          </cell>
          <cell r="N988" t="str">
            <v>CMA</v>
          </cell>
          <cell r="O988">
            <v>11</v>
          </cell>
          <cell r="P988" t="str">
            <v>TC-HICT</v>
          </cell>
          <cell r="Q988">
            <v>0</v>
          </cell>
          <cell r="R988">
            <v>0</v>
          </cell>
          <cell r="S988">
            <v>0</v>
          </cell>
          <cell r="U988">
            <v>11</v>
          </cell>
        </row>
        <row r="989">
          <cell r="A989" t="str">
            <v>TLLU4520115</v>
          </cell>
          <cell r="B989">
            <v>983</v>
          </cell>
          <cell r="C989" t="str">
            <v>990 BAGS, 272.25 MTS  OF LLDPE 118WSJNO. OF BAGS: 10890SABIC ORDER NO.:4255714HS CODE: 390110ORIGIN: SAUDI ARABIA; BAGS, HS CODE: 390110ORIGIN: SAUDI ARABIA*TEL: 84-24-36343339FAX: 84-24-36343340TAX CODE: 0104761538; BAGS, *TEL: 84-24-36343339FAX: 84-24-36343340TAX CODE: 0104761538FREIGHT PREPAIDFCL/FCL; BAGS, FREIGHT PREPAIDFCL/FCL;</v>
          </cell>
          <cell r="E989">
            <v>25295</v>
          </cell>
          <cell r="F989" t="str">
            <v>TLLU4520115</v>
          </cell>
          <cell r="G989" t="str">
            <v>4500</v>
          </cell>
          <cell r="H989" t="str">
            <v>361421/</v>
          </cell>
          <cell r="I989" t="str">
            <v>SABIC ASIA PACIFIC PTE LTD, ONE TEMASEK AVENUE, #06-01 MILLENIA TOWER, SINGAPORE 039192,</v>
          </cell>
          <cell r="J989" t="str">
            <v>TO ORDER OF JSC BANK, FOR INVESTMENT AND, DEVELOPMENT OF VIETNAM, HOANG MAI HA NOI BRANCH,</v>
          </cell>
          <cell r="K989" t="str">
            <v>SIJ0405702</v>
          </cell>
          <cell r="L989" t="str">
            <v>CAPE ARAXOS 0HJ3EN1NC</v>
          </cell>
          <cell r="M989" t="str">
            <v>24/10/2022 12:37:13</v>
          </cell>
          <cell r="N989" t="str">
            <v>CMA</v>
          </cell>
          <cell r="O989">
            <v>11</v>
          </cell>
          <cell r="P989" t="str">
            <v>TC-HICT</v>
          </cell>
          <cell r="Q989">
            <v>0</v>
          </cell>
          <cell r="R989">
            <v>0</v>
          </cell>
          <cell r="S989">
            <v>0</v>
          </cell>
          <cell r="U989">
            <v>11</v>
          </cell>
        </row>
        <row r="990">
          <cell r="A990" t="str">
            <v>TRHU4140817</v>
          </cell>
          <cell r="B990">
            <v>984</v>
          </cell>
          <cell r="C990" t="str">
            <v>990 BAGS, 49.50 MTS OF LLDPE 119ZJ;</v>
          </cell>
          <cell r="E990">
            <v>25294.5</v>
          </cell>
          <cell r="F990" t="str">
            <v>TRHU4140817</v>
          </cell>
          <cell r="G990" t="str">
            <v>4500</v>
          </cell>
          <cell r="H990" t="str">
            <v>AD20244/</v>
          </cell>
          <cell r="I990" t="str">
            <v>SABIC ASIA PACIFIC PTE LTD, ONE TEMASEK AVENUE, #06-01 MILLENIA TOWER, SINGAPORE 039192,</v>
          </cell>
          <cell r="J990" t="str">
            <v>TO ORDER OF VIETINBANK -, BRANCH NO. 3 HO CHI  MINH CITY,</v>
          </cell>
          <cell r="K990" t="str">
            <v>SIJ0406390</v>
          </cell>
          <cell r="L990" t="str">
            <v>CAPE ARAXOS 0HJ3EN1NC</v>
          </cell>
          <cell r="M990" t="str">
            <v>24/10/2022 12:38:44</v>
          </cell>
          <cell r="N990" t="str">
            <v>CMA</v>
          </cell>
          <cell r="O990">
            <v>11</v>
          </cell>
          <cell r="P990" t="str">
            <v>TC-HICT</v>
          </cell>
          <cell r="Q990">
            <v>0</v>
          </cell>
          <cell r="R990">
            <v>0</v>
          </cell>
          <cell r="S990">
            <v>0</v>
          </cell>
          <cell r="U990">
            <v>11</v>
          </cell>
        </row>
        <row r="991">
          <cell r="A991" t="str">
            <v>TCKU7144910</v>
          </cell>
          <cell r="B991">
            <v>985</v>
          </cell>
          <cell r="C991"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91">
            <v>24416</v>
          </cell>
          <cell r="F991" t="str">
            <v>TCKU7144910</v>
          </cell>
          <cell r="G991" t="str">
            <v>4500</v>
          </cell>
          <cell r="H991" t="str">
            <v>433903/</v>
          </cell>
          <cell r="I991" t="str">
            <v>SABIC ASIA PACIFIC PTE LTD, ONE TEMASEK AVENUE, #06-01 MILLENIA TOWER, SINGAPORE 039192,</v>
          </cell>
          <cell r="J991" t="str">
            <v>TO ORDER OF JOINT STOCK, COMMERCIAL BANK FOR INVESTMENT, AND DEVELOPMENT OF VIET NAM,, HOAN KIEM BRANCH,</v>
          </cell>
          <cell r="K991" t="str">
            <v>SIJ0405535</v>
          </cell>
          <cell r="L991" t="str">
            <v>CAPE ARAXOS 0HJ3EN1NC</v>
          </cell>
          <cell r="M991" t="str">
            <v>24/10/2022 12:41:32</v>
          </cell>
          <cell r="N991" t="str">
            <v>CMA</v>
          </cell>
          <cell r="O991">
            <v>11</v>
          </cell>
          <cell r="P991" t="str">
            <v>TC-HICT</v>
          </cell>
          <cell r="Q991">
            <v>0</v>
          </cell>
          <cell r="R991">
            <v>0</v>
          </cell>
          <cell r="S991">
            <v>0</v>
          </cell>
          <cell r="U991">
            <v>11</v>
          </cell>
        </row>
        <row r="992">
          <cell r="A992" t="str">
            <v>MRKU5697416</v>
          </cell>
          <cell r="B992">
            <v>986</v>
          </cell>
          <cell r="C992" t="str">
            <v>1046 BAGS, SHIPPER'S LOAD, STOW, WEIGHT AND COUNT; BAGS, FREIGHT PREPAID; BAGS, DIAPERS  HS:961900   --TEL 0912441028#   EMAIL THUNGUYEN2028@GMAIL.COM   //TRADECNVN@GMAIL.COM#   ---TEL 0912441028#   EMAIL THUNGUYEN2028@GMAIL.COM   //TRADECNVN@GMAIL.COM#;</v>
          </cell>
          <cell r="E992">
            <v>10499.1</v>
          </cell>
          <cell r="F992" t="str">
            <v>MRKU5697416</v>
          </cell>
          <cell r="G992" t="str">
            <v>4500</v>
          </cell>
          <cell r="H992" t="str">
            <v>//CN1030066</v>
          </cell>
          <cell r="I992" t="str">
            <v>QUANZHOU YAOZHAN TRADING CO.,LTD. R, OOM 5A12,HUIHUA BUILDING,61 WANFU S, TREET,WANFU COMMUNITY,WANAN STREET,, LUOJIANG DISTRICT,QUANZHOU CITY FUJ, IAN PROVINCE,</v>
          </cell>
          <cell r="J992" t="str">
            <v>TAX CODE 0104118221# CONG TY TNHH S, AN XUAT DICH VU VA THUONG MAI THINH,  LINH# TRANG AN, THI TRAN CHUC SON,,  HUYEN CHUONG MY, HANOI,VIETNAM.#--,</v>
          </cell>
          <cell r="K992" t="str">
            <v>222301836</v>
          </cell>
          <cell r="L992" t="str">
            <v>MAERSK BALTIMORE 239S</v>
          </cell>
          <cell r="M992" t="str">
            <v>24/10/2022 12:43:41</v>
          </cell>
          <cell r="N992" t="str">
            <v>MCC</v>
          </cell>
          <cell r="O992">
            <v>11</v>
          </cell>
          <cell r="P992" t="str">
            <v>TC-HICT</v>
          </cell>
          <cell r="Q992">
            <v>0</v>
          </cell>
          <cell r="R992">
            <v>0</v>
          </cell>
          <cell r="S992">
            <v>0</v>
          </cell>
          <cell r="U992">
            <v>11</v>
          </cell>
        </row>
        <row r="993">
          <cell r="A993" t="str">
            <v>TLLU4264728</v>
          </cell>
          <cell r="B993">
            <v>987</v>
          </cell>
          <cell r="C993" t="str">
            <v>960 BAGS, POLYPROPYLENE IMPACT COPOLYMER PP 49MK45QUANTITY: 48 MTSTOTAL BAGS: 1920HS CODE : 390230*TEL: 02432191831; BAGS, TAX ID: 0801210129SABIC ORDER NO.: 4249349FREIGHT PREPAIDFCL/FCLPOLYPROPYLENE IMPACT COPOLYMER PP 49MK45; BAGS, POLYPROPYLENE IMPACT COPOLYMER PP 49MK45;</v>
          </cell>
          <cell r="E993">
            <v>24416</v>
          </cell>
          <cell r="F993" t="str">
            <v>TLLU4264728</v>
          </cell>
          <cell r="G993" t="str">
            <v>4500</v>
          </cell>
          <cell r="H993" t="str">
            <v>367821/</v>
          </cell>
          <cell r="I993" t="str">
            <v>SABIC ASIA PACIFIC PTE LTD, ONE TEMASEK AVENUE, #06-01 MILLENIA TOWER, SINGAPORE 039192,</v>
          </cell>
          <cell r="J993" t="str">
            <v>AN PHAT HOLDINGS JSC, LOT CN11+CN12, AN DONG, INDUSTRIAL ZONE, NAM SACH TOWN,, NAM SACH DISTRICT, HAI DUONG, PROVINCE, VIETNAM EMAIL: SALEADMIN7 ANTHANHBICSOL.COM,</v>
          </cell>
          <cell r="K993" t="str">
            <v>SIJ0404746</v>
          </cell>
          <cell r="L993" t="str">
            <v>CAPE ARAXOS 0HJ3EN1NC</v>
          </cell>
          <cell r="M993" t="str">
            <v>24/10/2022 12:44:41</v>
          </cell>
          <cell r="N993" t="str">
            <v>CMA</v>
          </cell>
          <cell r="O993">
            <v>11</v>
          </cell>
          <cell r="P993" t="str">
            <v>TC-HICT</v>
          </cell>
          <cell r="Q993">
            <v>0</v>
          </cell>
          <cell r="R993">
            <v>0</v>
          </cell>
          <cell r="S993">
            <v>0</v>
          </cell>
          <cell r="U993">
            <v>11</v>
          </cell>
        </row>
        <row r="994">
          <cell r="A994" t="str">
            <v>TEMU6930545</v>
          </cell>
          <cell r="B994">
            <v>988</v>
          </cell>
          <cell r="C994"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94">
            <v>24416</v>
          </cell>
          <cell r="F994" t="str">
            <v>TEMU6930545</v>
          </cell>
          <cell r="G994" t="str">
            <v>4500</v>
          </cell>
          <cell r="H994" t="str">
            <v>429289/</v>
          </cell>
          <cell r="I994" t="str">
            <v>SABIC ASIA PACIFIC PTE LTD, ONE TEMASEK AVENUE, #06-01 MILLENIA TOWER, SINGAPORE 039192,</v>
          </cell>
          <cell r="J994" t="str">
            <v>TO ORDER OF JOINT STOCK, COMMERCIAL BANK FOR INVESTMENT, AND DEVELOPMENT OF VIET NAM,, HOAN KIEM BRANCH,</v>
          </cell>
          <cell r="K994" t="str">
            <v>SIJ0405535</v>
          </cell>
          <cell r="L994" t="str">
            <v>CAPE ARAXOS 0HJ3EN1NC</v>
          </cell>
          <cell r="M994" t="str">
            <v>24/10/2022 12:50:25</v>
          </cell>
          <cell r="N994" t="str">
            <v>CMA</v>
          </cell>
          <cell r="O994">
            <v>11</v>
          </cell>
          <cell r="P994" t="str">
            <v>TC-HICT</v>
          </cell>
          <cell r="Q994">
            <v>0</v>
          </cell>
          <cell r="R994">
            <v>0</v>
          </cell>
          <cell r="S994">
            <v>0</v>
          </cell>
          <cell r="U994">
            <v>11</v>
          </cell>
        </row>
        <row r="995">
          <cell r="A995" t="str">
            <v>CMAU5693730</v>
          </cell>
          <cell r="B995">
            <v>989</v>
          </cell>
          <cell r="C995"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FCL/FCL240.00 MTS OF LLDPE 218BJNO. OF BAGS: 9600SABIC ORDER NO.: 4261905ALSO NOTIFY:; BAGS, ALSO NOTIFY:STAVIAN CHEMICAL JOINT STOCK COMPANYLOT 16, ROAD 206, ZONE A, PHO NOI A INDUSTRIALZONE, DINH DU, VAN LAM, HUNG YEN, VIETNAMTAX ID: 0104160054; BAGS, TAX ID: 0104160054EMAIL : MY.LUU(AT)STAVIANCHEM.COMCTC: MS ZOE - TEL NO. +84 24 7306 8868HS CODE: 390110FREIGHT PREPAID; BAGS, FREIGHT PREPAIDFCL/FCL;</v>
          </cell>
          <cell r="E995">
            <v>24416</v>
          </cell>
          <cell r="F995" t="str">
            <v>CMAU5693730</v>
          </cell>
          <cell r="G995" t="str">
            <v>4500</v>
          </cell>
          <cell r="H995" t="str">
            <v>434853/</v>
          </cell>
          <cell r="I995" t="str">
            <v>SABIC ASIA PACIFIC PTE LTD, ONE TEMASEK AVENUE, #06-01 MILLENIA TOWER, SINGAPORE 039192,</v>
          </cell>
          <cell r="J995" t="str">
            <v>TO ORDER OF JOINT STOCK, COMMERCIAL BANK FOR INVESTMENT, AND DEVELOPMENT OF VIET NAM,, HOAN KIEM BRANCH,</v>
          </cell>
          <cell r="K995" t="str">
            <v>SIJ0405535</v>
          </cell>
          <cell r="L995" t="str">
            <v>CAPE ARAXOS 0HJ3EN1NC</v>
          </cell>
          <cell r="M995" t="str">
            <v>24/10/2022 12:51:47</v>
          </cell>
          <cell r="N995" t="str">
            <v>CMA</v>
          </cell>
          <cell r="O995">
            <v>11</v>
          </cell>
          <cell r="P995" t="str">
            <v>TC-HICT</v>
          </cell>
          <cell r="Q995">
            <v>0</v>
          </cell>
          <cell r="R995">
            <v>0</v>
          </cell>
          <cell r="S995">
            <v>0</v>
          </cell>
          <cell r="U995">
            <v>11</v>
          </cell>
        </row>
        <row r="996">
          <cell r="A996" t="str">
            <v>CMAU9486182</v>
          </cell>
          <cell r="B996">
            <v>990</v>
          </cell>
          <cell r="C996" t="str">
            <v>46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996" t="str">
            <v>x</v>
          </cell>
          <cell r="E996">
            <v>19400</v>
          </cell>
          <cell r="F996" t="str">
            <v>CMAU9486182</v>
          </cell>
          <cell r="G996" t="str">
            <v>4500</v>
          </cell>
          <cell r="H996" t="str">
            <v>1192183/</v>
          </cell>
          <cell r="I996" t="str">
            <v>VIPA LAUSANNE S.A., GALERIES BENJAMIN-CONSTANT 1, CASE POSTALE 7700, CH-1002 LAUSANNE (SWITZERLAND),</v>
          </cell>
          <cell r="J996" t="str">
            <v>TO ORDER OF VIETNAM BANK OF, AGRICULTURE, AND RURAL DEVELOPMENT - THU DO, BRANCH,</v>
          </cell>
          <cell r="K996" t="str">
            <v>LPL1167427</v>
          </cell>
          <cell r="L996" t="str">
            <v>CAPE ARAXOS 0HJ3EN1NC</v>
          </cell>
          <cell r="M996" t="str">
            <v>24/10/2022 12:54:29</v>
          </cell>
          <cell r="N996" t="str">
            <v>CMA</v>
          </cell>
          <cell r="O996">
            <v>11</v>
          </cell>
          <cell r="P996" t="str">
            <v>TC-HICT</v>
          </cell>
          <cell r="Q996">
            <v>0</v>
          </cell>
          <cell r="R996">
            <v>0</v>
          </cell>
          <cell r="S996">
            <v>0</v>
          </cell>
          <cell r="U996">
            <v>11</v>
          </cell>
        </row>
        <row r="997">
          <cell r="A997" t="str">
            <v>SEGU4701796</v>
          </cell>
          <cell r="B997">
            <v>991</v>
          </cell>
          <cell r="C997" t="str">
            <v>960 BAGS, 240.00 MTS OF LLDPE 218BJNO. OF BAGS: 9600SABIC ORDER NO.: 4261905ALSO NOTIFY:STAVIAN CHEMICAL JOINT STOCK COMPANY; BAGS, ALSO NOTIFY:STAVIAN CHEMICAL JOINT STOCK COMPANYLOT 16, ROAD 206, ZONE A, PHO NOI A INDUSTRIALZONE, DINH DU, VAN LAM, HUNG YEN, VIETNAMTAX ID: 0104160054; BAGS, EMAIL : MY.LUU(AT)STAVIANCHEM.COMCTC: MS ZOE - TEL NO. +84 24 7306 8868HS CODE: 390110FREIGHT PREPAIDFCL/FCL; BAGS, FCL/FCL;</v>
          </cell>
          <cell r="E997">
            <v>24416</v>
          </cell>
          <cell r="F997" t="str">
            <v>SEGU4701796</v>
          </cell>
          <cell r="G997" t="str">
            <v>4500</v>
          </cell>
          <cell r="H997" t="str">
            <v>429428/</v>
          </cell>
          <cell r="I997" t="str">
            <v>SABIC ASIA PACIFIC PTE LTD, ONE TEMASEK AVENUE, #06-01 MILLENIA TOWER, SINGAPORE 039192,</v>
          </cell>
          <cell r="J997" t="str">
            <v>TO ORDER OF JOINT STOCK, COMMERCIAL BANK FOR INVESTMENT, AND DEVELOPMENT OF VIET NAM,, HOAN KIEM BRANCH,</v>
          </cell>
          <cell r="K997" t="str">
            <v>SIJ0405535</v>
          </cell>
          <cell r="L997" t="str">
            <v>CAPE ARAXOS 0HJ3EN1NC</v>
          </cell>
          <cell r="M997" t="str">
            <v>24/10/2022 12:55:19</v>
          </cell>
          <cell r="N997" t="str">
            <v>CMA</v>
          </cell>
          <cell r="O997">
            <v>11</v>
          </cell>
          <cell r="P997" t="str">
            <v>TC-HICT</v>
          </cell>
          <cell r="Q997">
            <v>0</v>
          </cell>
          <cell r="R997">
            <v>0</v>
          </cell>
          <cell r="S997">
            <v>0</v>
          </cell>
          <cell r="U997">
            <v>11</v>
          </cell>
        </row>
        <row r="998">
          <cell r="A998" t="str">
            <v>CMAU9493962</v>
          </cell>
          <cell r="B998">
            <v>992</v>
          </cell>
          <cell r="C998" t="str">
            <v>48 BALES, COMPRESSED, #WASTE PAPER#OCC#HS  CODE 47071000242,530 KGS OF #WASTE PAPER#OCC#HS  CODE 47071000TOTAL BALES 568SALES CONTRACT 899/22/OCC-VPDA ,Date 15th JULY 2022(Ref CH22-1331); BALES, COMPRESSED, FREIGHT PREPAID INCLUDING DTHCIMPORT LICENSE NO 62/GXN-BTNMT,EXTENSION ANNOUNCEMENT NUMBER  67/TB-BTNMTTAX CODE NO. 2300951264HS  CODE 47071000; BALES, COMPRESSED, FREE TIME AS PER SQ QLPL111198** #FAX: 84 2223853695 #EMAIL:CONGTYGIAYDONGA-GMAIL.COM;</v>
          </cell>
          <cell r="D998" t="str">
            <v>x</v>
          </cell>
          <cell r="E998">
            <v>22580</v>
          </cell>
          <cell r="F998" t="str">
            <v>CMAU9493962</v>
          </cell>
          <cell r="G998" t="str">
            <v>4500</v>
          </cell>
          <cell r="H998" t="str">
            <v>1192386/</v>
          </cell>
          <cell r="I998" t="str">
            <v>VIPA LAUSANNE S.A., GALERIES BENJAMIN-CONSTANT 1, CASE POSTALE 7700, CH-1002 LAUSANNE (SWITZERLAND),</v>
          </cell>
          <cell r="J998" t="str">
            <v>TO ORDER OF VIETNAM BANK OF, AGRICULTURE, AND RURAL DEVELOPMENT - THU DO, BRANCH,</v>
          </cell>
          <cell r="K998" t="str">
            <v>LPL1167427</v>
          </cell>
          <cell r="L998" t="str">
            <v>CAPE ARAXOS 0HJ3EN1NC</v>
          </cell>
          <cell r="M998" t="str">
            <v>24/10/2022 12:59:38</v>
          </cell>
          <cell r="N998" t="str">
            <v>CMA</v>
          </cell>
          <cell r="O998">
            <v>11</v>
          </cell>
          <cell r="P998" t="str">
            <v>TC-HICT</v>
          </cell>
          <cell r="Q998">
            <v>0</v>
          </cell>
          <cell r="R998">
            <v>0</v>
          </cell>
          <cell r="S998">
            <v>0</v>
          </cell>
          <cell r="U998">
            <v>11</v>
          </cell>
        </row>
        <row r="999">
          <cell r="A999" t="str">
            <v>CMAU9494336</v>
          </cell>
          <cell r="B999">
            <v>993</v>
          </cell>
          <cell r="C999" t="str">
            <v>50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999" t="str">
            <v>x</v>
          </cell>
          <cell r="E999">
            <v>22050</v>
          </cell>
          <cell r="F999" t="str">
            <v>CMAU9494336</v>
          </cell>
          <cell r="G999" t="str">
            <v>4500</v>
          </cell>
          <cell r="H999" t="str">
            <v>1193837/</v>
          </cell>
          <cell r="I999" t="str">
            <v>VIPA LAUSANNE S.A., GALERIES BENJAMIN-CONSTANT 1, CASE POSTALE 7700, CH-1002 LAUSANNE (SWITZERLAND),</v>
          </cell>
          <cell r="J999" t="str">
            <v>TO ORDER OF VIETNAM BANK OF, AGRICULTURE, AND RURAL DEVELOPMENT - THU DO, BRANCH,</v>
          </cell>
          <cell r="K999" t="str">
            <v>LPL1167427</v>
          </cell>
          <cell r="L999" t="str">
            <v>CAPE ARAXOS 0HJ3EN1NC</v>
          </cell>
          <cell r="M999" t="str">
            <v>24/10/2022 13:01:14</v>
          </cell>
          <cell r="N999" t="str">
            <v>CMA</v>
          </cell>
          <cell r="O999">
            <v>11</v>
          </cell>
          <cell r="P999" t="str">
            <v>TC-HICT</v>
          </cell>
          <cell r="Q999">
            <v>0</v>
          </cell>
          <cell r="R999">
            <v>0</v>
          </cell>
          <cell r="S999">
            <v>0</v>
          </cell>
          <cell r="U999">
            <v>11</v>
          </cell>
        </row>
        <row r="1000">
          <cell r="A1000" t="str">
            <v>APHU6697223</v>
          </cell>
          <cell r="B1000">
            <v>994</v>
          </cell>
          <cell r="C1000" t="str">
            <v>28 BALES, COMPRESSED, WASTE PAPER OCC 98-21.COMMODITY, QUANTITY. COMMODITY : WASTE PAPER OCC 98-2. QUANTITY (MT): 276.28- CIF HAI PHONG PORT,VIET NAM INCOTERMS 2010 (DTHC, CIC INCLUDED); BALES, COMPRESSED, 2.SPECIFICATION:. OLD CORRUGATED CONTAINER (OCC): 98% MIN. OUTTHROW: 2% MAX. PROHIBITIVE MATERIALS (INCLUDE PLASTIC): 1% MAX. MOISTURE CONTENT: 12% MAX; BALES, COMPRESSED, 3.TOLERANCE: +/-10% ARE ACCEPTED FOR TOTALQUANTITYAND AMOUNT4.COUNTRY OF ORIGIN: UK5.PACKING: EXPORT STANDARD PACKING IN BALES AND; BALES, COMPRESSED, SEAWORTHY TRANSPORT SHIPPED IN 40FT CONTAINERS.HS CODE 47071000IN BALES AND SEAWORTHY TRANSPORT SHIPPED IN40FT CONTAINERSWASTE PAPER # HS CODE 47071000 #; BALES, COMPRESSED, 374 BALES # 276280.000 KGSDOCUMENTARY CREDIT NUMBER1000ILU220710006DATE OF ISSUE 15/07/2022FREIGHT PREPAID; BALES, COMPRESSED, TOTAL GROSS/NET WEIGHT 276280.000 KGSTOTAL BALES 374NAME, ADDRESS, TELEPHONE OF SHIPPING AGENT INVIETNAMCMA CGM VIETNAM JSC; BALES, COMPRESSED, R 2001 20TH FLOOR CAT BI PLAZANO 1 LE HONG PHONG STREETNGO QUYEN DISTRICTHAI PHONGVIET NAM; BALES, COMPRESSED, TEL: +84-31-3841656 FAX: +84-31-3841658;</v>
          </cell>
          <cell r="D1000" t="str">
            <v>x</v>
          </cell>
          <cell r="E1000">
            <v>24000</v>
          </cell>
          <cell r="F1000" t="str">
            <v>APHU6697223</v>
          </cell>
          <cell r="G1000" t="str">
            <v>4500</v>
          </cell>
          <cell r="H1000" t="str">
            <v>P4864177/</v>
          </cell>
          <cell r="I1000" t="str">
            <v>LCI LAVORAZIONE CARTA RICICLATA, ITALIANA S.R.L. ADD VIALE DELLA, REPUBBLICA, 193/B 31100, TREVISO - ITALY,</v>
          </cell>
          <cell r="J1000" t="str">
            <v>TO ORDER OF VIET NAM BANK, FOR AGRICULTURE AND RURAL, DEVELOPMENT, TIEN DU BAC NINH, II BRANCH,</v>
          </cell>
          <cell r="K1000" t="str">
            <v>LPL1168653</v>
          </cell>
          <cell r="L1000" t="str">
            <v>CAPE ARAXOS 0HJ3EN1NC</v>
          </cell>
          <cell r="M1000" t="str">
            <v>24/10/2022 13:01:37</v>
          </cell>
          <cell r="N1000" t="str">
            <v>CMA</v>
          </cell>
          <cell r="O1000">
            <v>11</v>
          </cell>
          <cell r="P1000" t="str">
            <v>TC-HICT</v>
          </cell>
          <cell r="Q1000">
            <v>0</v>
          </cell>
          <cell r="R1000">
            <v>0</v>
          </cell>
          <cell r="S1000">
            <v>0</v>
          </cell>
          <cell r="U1000">
            <v>11</v>
          </cell>
        </row>
        <row r="1001">
          <cell r="A1001" t="str">
            <v>SEGU4902168</v>
          </cell>
          <cell r="B1001">
            <v>995</v>
          </cell>
          <cell r="C1001" t="str">
            <v>54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1001" t="str">
            <v>x</v>
          </cell>
          <cell r="E1001">
            <v>21720</v>
          </cell>
          <cell r="F1001" t="str">
            <v>SEGU4902168</v>
          </cell>
          <cell r="G1001" t="str">
            <v>4500</v>
          </cell>
          <cell r="H1001" t="str">
            <v>1193839/</v>
          </cell>
          <cell r="I1001" t="str">
            <v>VIPA LAUSANNE S.A., GALERIES BENJAMIN-CONSTANT 1, CASE POSTALE 7700, CH-1002 LAUSANNE (SWITZERLAND),</v>
          </cell>
          <cell r="J1001" t="str">
            <v>TO ORDER OF VIETNAM BANK OF, AGRICULTURE, AND RURAL DEVELOPMENT - THU DO, BRANCH,</v>
          </cell>
          <cell r="K1001" t="str">
            <v>LPL1167427</v>
          </cell>
          <cell r="L1001" t="str">
            <v>CAPE ARAXOS 0HJ3EN1NC</v>
          </cell>
          <cell r="M1001" t="str">
            <v>24/10/2022 13:16:17</v>
          </cell>
          <cell r="N1001" t="str">
            <v>CMA</v>
          </cell>
          <cell r="O1001">
            <v>11</v>
          </cell>
          <cell r="P1001" t="str">
            <v>TC-HICT</v>
          </cell>
          <cell r="Q1001">
            <v>0</v>
          </cell>
          <cell r="R1001">
            <v>0</v>
          </cell>
          <cell r="S1001">
            <v>0</v>
          </cell>
          <cell r="U1001">
            <v>11</v>
          </cell>
        </row>
        <row r="1002">
          <cell r="A1002" t="str">
            <v>SEGU4611136</v>
          </cell>
          <cell r="B1002">
            <v>996</v>
          </cell>
          <cell r="C1002" t="str">
            <v>27 LOGS, Ash  CIF HAIPHONG PORT, VIETNAM ASDECLARED BY SHIPPERContract NÃ?Â°: 200622-TRAN/DD14 DAYS DETENTION AND DEMURRAGE APPLIED ATDESTINATION WILL BE AS PROVIDED IN THE CONTRACT; LOGS, QLHV072526FREIGHT PREPAIDAsh;</v>
          </cell>
          <cell r="E1002">
            <v>26870</v>
          </cell>
          <cell r="F1002" t="str">
            <v>SEGU4611136</v>
          </cell>
          <cell r="G1002" t="str">
            <v>4500</v>
          </cell>
          <cell r="H1002" t="str">
            <v>2648757/</v>
          </cell>
          <cell r="I1002" t="str">
            <v>TRANSEST BOIS SARL, 10 RUE GUY DE PLACE, F- 68800 VIEUX-THANN, TEL 03-89-37-34-10,</v>
          </cell>
          <cell r="J1002" t="str">
            <v>TO ORDER,</v>
          </cell>
          <cell r="K1002" t="str">
            <v>LHV2876532</v>
          </cell>
          <cell r="L1002" t="str">
            <v>CAPE ARAXOS 0HJ3EN1NC</v>
          </cell>
          <cell r="M1002" t="str">
            <v>24/10/2022 14:03:15</v>
          </cell>
          <cell r="N1002" t="str">
            <v>CMA</v>
          </cell>
          <cell r="O1002">
            <v>11</v>
          </cell>
          <cell r="P1002" t="str">
            <v>TC-HICT</v>
          </cell>
          <cell r="Q1002">
            <v>0</v>
          </cell>
          <cell r="R1002">
            <v>0</v>
          </cell>
          <cell r="S1002">
            <v>0</v>
          </cell>
          <cell r="U1002">
            <v>11</v>
          </cell>
        </row>
        <row r="1003">
          <cell r="A1003" t="str">
            <v>FCIU8970562</v>
          </cell>
          <cell r="B1003">
            <v>997</v>
          </cell>
          <cell r="C1003" t="str">
            <v>51 BALES, COMPRESSED, #WASTE PAPER#OCC#HS  CODE 47071000242,530 KGS OF #WASTE PAPER#OCC#HS  CODE 47071000TOTAL BALES 568SALES CONTRACT 899/22/OCC-VPDA ,Date 15th JULY 2022(Ref CH22-1331); BALES, COMPRESSED, FREIGHT PREPAID INCLUDING DTHCIMPORT LICENSE NO 62/GXN-BTNMT,EXTENSION ANNOUNCEMENT NUMBER  67/TB-BTNMTTAX CODE NO. 2300951264HS  CODE 47071000; BALES, COMPRESSED, FREE TIME AS PER SQ QLPL111198** #FAX: 84 2223853695 #EMAIL:CONGTYGIAYDONGA-GMAIL.COM;</v>
          </cell>
          <cell r="D1003" t="str">
            <v>x</v>
          </cell>
          <cell r="E1003">
            <v>23500</v>
          </cell>
          <cell r="F1003" t="str">
            <v>FCIU8970562</v>
          </cell>
          <cell r="G1003" t="str">
            <v>4500</v>
          </cell>
          <cell r="H1003" t="str">
            <v>1195203/</v>
          </cell>
          <cell r="I1003" t="str">
            <v>VIPA LAUSANNE S.A., GALERIES BENJAMIN-CONSTANT 1, CASE POSTALE 7700, CH-1002 LAUSANNE (SWITZERLAND),</v>
          </cell>
          <cell r="J1003" t="str">
            <v>TO ORDER OF VIETNAM BANK OF, AGRICULTURE, AND RURAL DEVELOPMENT - THU DO, BRANCH,</v>
          </cell>
          <cell r="K1003" t="str">
            <v>LPL1167427</v>
          </cell>
          <cell r="L1003" t="str">
            <v>CAPE ARAXOS 0HJ3EN1NC</v>
          </cell>
          <cell r="M1003" t="str">
            <v>24/10/2022 14:06:40</v>
          </cell>
          <cell r="N1003" t="str">
            <v>CMA</v>
          </cell>
          <cell r="O1003">
            <v>11</v>
          </cell>
          <cell r="P1003" t="str">
            <v>TC-HICT</v>
          </cell>
          <cell r="Q1003">
            <v>0</v>
          </cell>
          <cell r="R1003">
            <v>0</v>
          </cell>
          <cell r="S1003">
            <v>0</v>
          </cell>
          <cell r="U1003">
            <v>11</v>
          </cell>
        </row>
        <row r="1004">
          <cell r="A1004" t="str">
            <v>CMAU4687461</v>
          </cell>
          <cell r="B1004">
            <v>998</v>
          </cell>
          <cell r="C1004" t="str">
            <v>530 BAGS, FREIGHT PREPAID;</v>
          </cell>
          <cell r="E1004">
            <v>26606</v>
          </cell>
          <cell r="F1004" t="str">
            <v>CMAU4687461</v>
          </cell>
          <cell r="G1004" t="str">
            <v>4500</v>
          </cell>
          <cell r="H1004" t="str">
            <v>FUGLSANG025001,025001</v>
          </cell>
          <cell r="I1004" t="str">
            <v>SOPHUS FUGLSANG, EXPORT-MALTFABRIK A/S, RIBE LANDEVEJ 12,, DK-6100 HADERSLEV,</v>
          </cell>
          <cell r="J1004" t="str">
            <v>TO ORDER OF: TAX CODE: 0101188943, THAI TAN TRADING AND TRANSPORT, COMPANY LIMITED, 29 BT3, LINH DAM PENINSULA,, HOANG LIET WARD, HOANG MAI DISTRICT HANOI, VIET NAM,</v>
          </cell>
          <cell r="K1004" t="str">
            <v>COP0240119</v>
          </cell>
          <cell r="L1004" t="str">
            <v>CAPE ARAXOS 0HJ3EN1NC</v>
          </cell>
          <cell r="M1004" t="str">
            <v>24/10/2022 14:13:16</v>
          </cell>
          <cell r="N1004" t="str">
            <v>CMA</v>
          </cell>
          <cell r="O1004">
            <v>11</v>
          </cell>
          <cell r="P1004" t="str">
            <v>TC-HICT</v>
          </cell>
          <cell r="Q1004">
            <v>0</v>
          </cell>
          <cell r="R1004">
            <v>0</v>
          </cell>
          <cell r="S1004">
            <v>0</v>
          </cell>
          <cell r="U1004">
            <v>11</v>
          </cell>
        </row>
        <row r="1005">
          <cell r="A1005" t="str">
            <v>CMAU5235002</v>
          </cell>
          <cell r="B1005">
            <v>999</v>
          </cell>
          <cell r="C1005" t="str">
            <v>530 BAGS, FREIGHT PREPAID6.360 BAGS EACH 50.2 KG GROSS, 50 KG NET:MALT, PILSNER TYPE (NOT ROASTED) FROM 2 ROW SPRINGBREWERY MALTPREMIUM A1 QUALITY TYPE BARLEY CROP 2021 (BAGS); BAGS, CROP YEAR 2021LOT NO. 12HPCONTRACT. 20220006HS CODE: 110710Total net: 318.000 kg; BAGS, Total gross: 319.272 kg;</v>
          </cell>
          <cell r="E1005">
            <v>26606</v>
          </cell>
          <cell r="F1005" t="str">
            <v>CMAU5235002</v>
          </cell>
          <cell r="G1005" t="str">
            <v>4500</v>
          </cell>
          <cell r="H1005" t="str">
            <v>FUGLSANG025008,025008</v>
          </cell>
          <cell r="I1005" t="str">
            <v>SOPHUS FUGLSANG, EXPORT-MALTFABRIK A/S, RIBE LANDEVEJ 12,, DK-6100 HADERSLEV,</v>
          </cell>
          <cell r="J1005" t="str">
            <v>TO ORDER OF: TAX CODE: 0101188943, THAI TAN TRADING AND TRANSPORT, COMPANY LIMITED, 29 BT3, LINH DAM PENINSULA,, HOANG LIET WARD, HOANG MAI DISTRICT HANOI, VIET NAM,</v>
          </cell>
          <cell r="K1005" t="str">
            <v>COP0240119</v>
          </cell>
          <cell r="L1005" t="str">
            <v>CAPE ARAXOS 0HJ3EN1NC</v>
          </cell>
          <cell r="M1005" t="str">
            <v>24/10/2022 14:19:21</v>
          </cell>
          <cell r="N1005" t="str">
            <v>CMA</v>
          </cell>
          <cell r="O1005">
            <v>11</v>
          </cell>
          <cell r="P1005" t="str">
            <v>TC-HICT</v>
          </cell>
          <cell r="Q1005">
            <v>0</v>
          </cell>
          <cell r="R1005">
            <v>0</v>
          </cell>
          <cell r="S1005">
            <v>0</v>
          </cell>
          <cell r="U1005">
            <v>11</v>
          </cell>
        </row>
        <row r="1006">
          <cell r="A1006" t="str">
            <v>MRKU5401545</v>
          </cell>
          <cell r="B1006">
            <v>1000</v>
          </cell>
          <cell r="C1006" t="str">
            <v>1020 BAGS, SHIPPER'S LOAD, STOW, WEIGHT AND COUNT; BAGS, FREIGHT PREPAID; BAGS, *: 0220.3755455 EMAIL:CUS3(AT)ANTINLOGISTICS.COM; BAGS, LLDPE - Linear Low Density Polyethylene   Lotrene Q2018H Quantity: 153.00MT    TOTAL NET WEIGHT -   153.000 MT   TOTAL GROSS WEIGHT -  156.060 MT    ORIGIN : QATAR  14 days Detention &amp;amp; 4 days Demurrage freetime    HS CODE:3901.10    SHIPPED ON BOARD  PORT OF LOADING : MESAIEED, QATAR  DATE OF LOADING : 09/09/2022  VESSEL / VOYAGE NO: OSHAIRIJ V.229; BAGS, 5W    Total Number of Pallets: 102    AGENT AT DESTINATION:  MAERSK LINE HAI PHONG   7TH FLOOR, ACB BUILDING   15A HOANG DIEU, HONG BANG DIST, HAI PHONG CITY   TEL: 84.31.3569900   FAX: 84.31.3569103;</v>
          </cell>
          <cell r="E1006">
            <v>26010</v>
          </cell>
          <cell r="F1006" t="str">
            <v>MRKU5401545</v>
          </cell>
          <cell r="G1006" t="str">
            <v>4500</v>
          </cell>
          <cell r="H1006" t="str">
            <v>//QA0343624</v>
          </cell>
          <cell r="I1006" t="str">
            <v>TotalEnergies Petrochemicals France,   (Qatar Branch Office) Al Fardan O, ffice Tower, 2nd Floor 61 Al Funduq,  Street, West Bay P. O. Box 5177 Do, ha, Qatar,</v>
          </cell>
          <cell r="J1006" t="str">
            <v>TO THE ORDER,</v>
          </cell>
          <cell r="K1006" t="str">
            <v>M06032860</v>
          </cell>
          <cell r="L1006" t="str">
            <v>MAERSK BALTIMORE 239S</v>
          </cell>
          <cell r="M1006" t="str">
            <v>24/10/2022 14:31:33</v>
          </cell>
          <cell r="N1006" t="str">
            <v>MAE</v>
          </cell>
          <cell r="O1006">
            <v>11</v>
          </cell>
          <cell r="P1006" t="str">
            <v>TC-HICT</v>
          </cell>
          <cell r="Q1006">
            <v>0</v>
          </cell>
          <cell r="R1006">
            <v>0</v>
          </cell>
          <cell r="S1006">
            <v>0</v>
          </cell>
          <cell r="U1006">
            <v>11</v>
          </cell>
        </row>
        <row r="1007">
          <cell r="A1007" t="str">
            <v>CMAU6606160</v>
          </cell>
          <cell r="B1007">
            <v>1001</v>
          </cell>
          <cell r="C1007" t="str">
            <v>530 BAGS, FREIGHT PREPAID;</v>
          </cell>
          <cell r="E1007">
            <v>26606</v>
          </cell>
          <cell r="F1007" t="str">
            <v>CMAU6606160</v>
          </cell>
          <cell r="G1007" t="str">
            <v>4500</v>
          </cell>
          <cell r="H1007" t="str">
            <v>FUGLSANG025009,025009</v>
          </cell>
          <cell r="I1007" t="str">
            <v>SOPHUS FUGLSANG, EXPORT-MALTFABRIK A/S, RIBE LANDEVEJ 12,, DK-6100 HADERSLEV,</v>
          </cell>
          <cell r="J1007" t="str">
            <v>TO ORDER OF: TAX CODE: 0101188943, THAI TAN TRADING AND TRANSPORT, COMPANY LIMITED, 29 BT3, LINH DAM PENINSULA,, HOANG LIET WARD, HOANG MAI DISTRICT HANOI, VIET NAM,</v>
          </cell>
          <cell r="K1007" t="str">
            <v>COP0240119</v>
          </cell>
          <cell r="L1007" t="str">
            <v>CAPE ARAXOS 0HJ3EN1NC</v>
          </cell>
          <cell r="M1007" t="str">
            <v>24/10/2022 14:32:31</v>
          </cell>
          <cell r="N1007" t="str">
            <v>CMA</v>
          </cell>
          <cell r="O1007">
            <v>11</v>
          </cell>
          <cell r="P1007" t="str">
            <v>TC-HICT</v>
          </cell>
          <cell r="Q1007">
            <v>0</v>
          </cell>
          <cell r="R1007">
            <v>0</v>
          </cell>
          <cell r="S1007">
            <v>0</v>
          </cell>
          <cell r="U1007">
            <v>11</v>
          </cell>
        </row>
        <row r="1008">
          <cell r="A1008" t="str">
            <v>MSKU7927150</v>
          </cell>
          <cell r="B1008">
            <v>1002</v>
          </cell>
          <cell r="C1008" t="str">
            <v>86 PIECES, SHIPPER'S LOAD, STOW, WEIGHT AND COUNT; PIECES, FREIGHT COLLECT; PIECES, *4403; PIECES, DOUSSIE SQUARE LOGS (AFZELIA AFRICANA);</v>
          </cell>
          <cell r="E1008">
            <v>25000</v>
          </cell>
          <cell r="F1008" t="str">
            <v>MSKU7927150</v>
          </cell>
          <cell r="G1008" t="str">
            <v>2200</v>
          </cell>
          <cell r="H1008" t="str">
            <v>//NG2250951</v>
          </cell>
          <cell r="I1008" t="str">
            <v>LENZ COMMODITIES LIMITED 6B, PELEWU, RA WAY ST. LAGOS 101251,</v>
          </cell>
          <cell r="J1008" t="str">
            <v>THANH CONG EXPORT IMPORT AND TRADIN, G INVESTMENT COMPANY  LIMITED ADD:, No.391 Le Loi, Le loi Ward, Ngo  Qu, yen District, Hai Phong City,  Viet,  Nam. (TAX ID): 0201715174 Hs code:,</v>
          </cell>
          <cell r="K1008" t="str">
            <v>221108346</v>
          </cell>
          <cell r="L1008" t="str">
            <v>MAERSK BALTIMORE 239S</v>
          </cell>
          <cell r="M1008" t="str">
            <v>24/10/2022 14:34:38</v>
          </cell>
          <cell r="N1008" t="str">
            <v>MAE</v>
          </cell>
          <cell r="O1008">
            <v>11</v>
          </cell>
          <cell r="P1008" t="str">
            <v>TC-HICT</v>
          </cell>
          <cell r="Q1008">
            <v>0</v>
          </cell>
          <cell r="R1008">
            <v>0</v>
          </cell>
          <cell r="S1008">
            <v>0</v>
          </cell>
          <cell r="U1008">
            <v>11</v>
          </cell>
        </row>
        <row r="1009">
          <cell r="A1009" t="str">
            <v>TCKU1274080</v>
          </cell>
          <cell r="B1009">
            <v>1003</v>
          </cell>
          <cell r="C1009" t="str">
            <v>8 PIECES, SHIPPER'S LOAD, STOW, WEIGHT AND COUNT; PIECES, FREIGHT COLLECT; PIECES, *hone number : +84902555592 ID TAX : 3603662577; PIECES, *hone number : +84902555592 ID TAX : 3603662577; PIECES, EKU SQUARE  NXP: XG20220007061152  HS CODE: 120740;</v>
          </cell>
          <cell r="E1009">
            <v>25000</v>
          </cell>
          <cell r="F1009" t="str">
            <v>TCKU1274080</v>
          </cell>
          <cell r="G1009" t="str">
            <v>2200</v>
          </cell>
          <cell r="H1009" t="str">
            <v>001192</v>
          </cell>
          <cell r="I1009" t="str">
            <v>RODAM GLOBAL LOGISTICS INTEGRATED S, ERVICES LTD 34, KOFO ABAYOMI WHARF, ROAD, APAPA LAGOS, NIGERIA.,</v>
          </cell>
          <cell r="J1009" t="str">
            <v>HOANG ANH PHUC WOOD COMPANY LIMITED,  EMAI ADDRESS : hoanganhdinh0807@gm, ail.com Address company : 67b / 3,, Quarter 3, Ward Tan Hoa, Bien Hoa C, ity, Dong Nai Province,vietnamese P,</v>
          </cell>
          <cell r="K1009" t="str">
            <v>219663152</v>
          </cell>
          <cell r="L1009" t="str">
            <v>MAERSK BALTIMORE 239S</v>
          </cell>
          <cell r="M1009" t="str">
            <v>24/10/2022 14:39:33</v>
          </cell>
          <cell r="N1009" t="str">
            <v>MAE</v>
          </cell>
          <cell r="O1009">
            <v>11</v>
          </cell>
          <cell r="P1009" t="str">
            <v>TC-HICT</v>
          </cell>
          <cell r="Q1009">
            <v>0</v>
          </cell>
          <cell r="R1009">
            <v>0</v>
          </cell>
          <cell r="S1009">
            <v>0</v>
          </cell>
          <cell r="U1009">
            <v>11</v>
          </cell>
        </row>
        <row r="1010">
          <cell r="A1010" t="str">
            <v>CRSU1321439</v>
          </cell>
          <cell r="B1010">
            <v>1004</v>
          </cell>
          <cell r="C1010" t="str">
            <v>55 PIECES, SHIPPER'S LOAD, STOW, WEIGHT AND COUNT; PIECES, FREIGHT COLLECT; PIECES, *3; PIECES, DOUSSIE SQUARE LOGS (AFzelia africana);</v>
          </cell>
          <cell r="E1010">
            <v>25000</v>
          </cell>
          <cell r="F1010" t="str">
            <v>CRSU1321439</v>
          </cell>
          <cell r="G1010" t="str">
            <v>2200</v>
          </cell>
          <cell r="H1010" t="str">
            <v>//NG2248623</v>
          </cell>
          <cell r="I1010" t="str">
            <v>LENZ COMMODITIES LIMITED 6B, PELEWU, RA WAY ST. LAGOS 101251,</v>
          </cell>
          <cell r="J1010" t="str">
            <v>THANH CONG EXPORT IMPORT AND TRADIN, G INVESTMENT COMPANY LIMITED ADD: N, o.391 Le Loi, Le loi Ward, Ngo Quye, n District, Hai Phong City, Viet Na, m. (TAX ID): 0201715174 Hs code:440,</v>
          </cell>
          <cell r="K1010" t="str">
            <v>221108057</v>
          </cell>
          <cell r="L1010" t="str">
            <v>MAERSK BALTIMORE 239S</v>
          </cell>
          <cell r="M1010" t="str">
            <v>24/10/2022 14:43:12</v>
          </cell>
          <cell r="N1010" t="str">
            <v>MAE</v>
          </cell>
          <cell r="O1010">
            <v>11</v>
          </cell>
          <cell r="P1010" t="str">
            <v>TC-HICT</v>
          </cell>
          <cell r="Q1010">
            <v>0</v>
          </cell>
          <cell r="R1010">
            <v>0</v>
          </cell>
          <cell r="S1010">
            <v>0</v>
          </cell>
          <cell r="U1010">
            <v>11</v>
          </cell>
        </row>
        <row r="1011">
          <cell r="A1011" t="str">
            <v>TLLU2268940</v>
          </cell>
          <cell r="B1011">
            <v>1005</v>
          </cell>
          <cell r="C1011" t="str">
            <v>471 PIECES, SHIPPER'S LOAD, STOW, WEIGHT AND COUNT; PIECES, FREIGHT COLLECT; PIECES, 1X20FT AFZELIA AFRICANA   HS CODE : 4407  NXP NO: XG20220003366379;</v>
          </cell>
          <cell r="E1011">
            <v>25000</v>
          </cell>
          <cell r="F1011" t="str">
            <v>TLLU2268940</v>
          </cell>
          <cell r="G1011" t="str">
            <v>2200</v>
          </cell>
          <cell r="H1011" t="str">
            <v>002144</v>
          </cell>
          <cell r="I1011" t="str">
            <v>SEA NEVER DRY IMPORT AND EXPORT LTD,   7 WAREHOUSE ROAD, APAPA LAGOS,</v>
          </cell>
          <cell r="J1011" t="str">
            <v>DAI HUNG EXPORT-IMPORT AND TRADING, COMPANY LIMITED Address: MINH CHAU,,  YEN MY, HUNG YEN, VIET NAM  Tax id, : 0901091940  Tel: +091 9899933 Ema, il:Hoang01dailoiwood@gmail.com,</v>
          </cell>
          <cell r="K1011" t="str">
            <v>1KT678275</v>
          </cell>
          <cell r="L1011" t="str">
            <v>MAERSK BALTIMORE 239S</v>
          </cell>
          <cell r="M1011" t="str">
            <v>24/10/2022 14:46:48</v>
          </cell>
          <cell r="N1011" t="str">
            <v>MAE</v>
          </cell>
          <cell r="O1011">
            <v>11</v>
          </cell>
          <cell r="P1011" t="str">
            <v>TC-HICT</v>
          </cell>
          <cell r="Q1011">
            <v>0</v>
          </cell>
          <cell r="R1011">
            <v>0</v>
          </cell>
          <cell r="S1011">
            <v>0</v>
          </cell>
          <cell r="U1011">
            <v>11</v>
          </cell>
        </row>
        <row r="1012">
          <cell r="A1012" t="str">
            <v>GESU9603993</v>
          </cell>
          <cell r="B1012">
            <v>1006</v>
          </cell>
          <cell r="C1012" t="str">
            <v>92 DRUMS, Cargo is stowed in a refrigerated container setat the shippers requested carrying temperatureof -18 degrees CelsiusFREIGHT AS PER AGREEMENTFREIGHT PREPAID ABROAD; DRUMS, 01 (ONE) CONTAINER REEFER 40 WITH:92 (NINETY TWO) STEEL DRUMSCONTAINING 24,840.00 KG NET OFFROZEN CONCENTRATED ORANGE JUICE 66 BRIX.G. WEIGHT: 26,312.00 KG.; DRUMS, **CONSIGNEE/NOTIFY:FAX : 84 8 3897283TEL : 84 8 38961000IE: 1032732NCM: 2009.1100; DRUMS, RUC: 2BR61649810200100000000000001032732TEMPERATURE: -18Ã?ÂºCSTOWED IN REFRIGERATED CONTAINERWOODEN PACKING: TREATED AND CERTIFIED;</v>
          </cell>
          <cell r="E1012">
            <v>26312</v>
          </cell>
          <cell r="F1012" t="str">
            <v>GESU9603993</v>
          </cell>
          <cell r="G1012" t="str">
            <v>4530</v>
          </cell>
          <cell r="H1012" t="str">
            <v>H8409027/</v>
          </cell>
          <cell r="I1012" t="str">
            <v>SUCOCITRICO CUTRALE LTDA., VIA DE ACESSO ENGENHEIRO IVO NAJM, NO 3800 - II DISTRITO INDUSTRIAL, ARARAQUARA-SP-BRAZIL -CEP 14808-904,</v>
          </cell>
          <cell r="J1012" t="str">
            <v>COCA-COLA BEVERAGES VIETNAM LIMITED, - HA NOI BRANCH, ADD: KM 17, 1A NATIONAL ROAD,, DUYEN THAI COMMUNE,, THUONG TIN DISTRICT HANOI - VIETNAM,</v>
          </cell>
          <cell r="K1012" t="str">
            <v>CUR0235732</v>
          </cell>
          <cell r="L1012" t="str">
            <v>CAPE ARAXOS 0HJ3EN1NC</v>
          </cell>
          <cell r="M1012" t="str">
            <v>24/10/2022 14:49:45</v>
          </cell>
          <cell r="N1012" t="str">
            <v>CMA</v>
          </cell>
          <cell r="O1012">
            <v>11</v>
          </cell>
          <cell r="P1012" t="str">
            <v>TC-HICT</v>
          </cell>
          <cell r="Q1012">
            <v>0</v>
          </cell>
          <cell r="R1012">
            <v>0</v>
          </cell>
          <cell r="S1012">
            <v>0</v>
          </cell>
          <cell r="U1012">
            <v>11</v>
          </cell>
        </row>
        <row r="1013">
          <cell r="A1013" t="str">
            <v>GESU6604445</v>
          </cell>
          <cell r="B1013">
            <v>1007</v>
          </cell>
          <cell r="C1013" t="str">
            <v>86 BALES, COMPRESSED, AMERICAN RAW COTTON COMPRESSED TOUNIVERSAL DENSITY SLSWC &amp;amp; SEALEDFREIGHT PREPAIDHS CODE: 5201.00TAX CODE:5701613691; BALES, COMPRESSED, BALES;</v>
          </cell>
          <cell r="E1013">
            <v>19757</v>
          </cell>
          <cell r="F1013" t="str">
            <v>GESU6604445</v>
          </cell>
          <cell r="G1013" t="str">
            <v>4200</v>
          </cell>
          <cell r="H1013" t="str">
            <v>LDC039164/</v>
          </cell>
          <cell r="I1013" t="str">
            <v>ALLENBERG COTTON CO A DIV OF LOUIS, DREYFUS CO COTTON LLC, 7255 GOODLETT FARMS PARKWAY CORDOVA, , TN 38016 U.S.A. TEL: (901) 383-50,</v>
          </cell>
          <cell r="J1013" t="str">
            <v>TO ORDER OF SHIPPER,</v>
          </cell>
          <cell r="K1013" t="str">
            <v>NAM5372263</v>
          </cell>
          <cell r="L1013" t="str">
            <v>CAPE ARAXOS 0HJ3EN1NC</v>
          </cell>
          <cell r="M1013" t="str">
            <v>24/10/2022 14:52:36</v>
          </cell>
          <cell r="N1013" t="str">
            <v>CMA</v>
          </cell>
          <cell r="O1013">
            <v>11</v>
          </cell>
          <cell r="P1013" t="str">
            <v>TC-HICT</v>
          </cell>
          <cell r="Q1013">
            <v>0</v>
          </cell>
          <cell r="R1013">
            <v>0</v>
          </cell>
          <cell r="S1013">
            <v>0</v>
          </cell>
          <cell r="U1013">
            <v>11</v>
          </cell>
        </row>
        <row r="1014">
          <cell r="A1014" t="str">
            <v>CMAU1752331</v>
          </cell>
          <cell r="B1014">
            <v>1008</v>
          </cell>
          <cell r="C1014" t="str">
            <v>233 PIECE(S), 10X20ST CONTAINERS2332 PROCESSED CHANFUTA WOOD ( AFZELIAQUANZENSIS)FREIGHT COLLECT;</v>
          </cell>
          <cell r="E1014">
            <v>26000</v>
          </cell>
          <cell r="F1014" t="str">
            <v>CMAU1752331</v>
          </cell>
          <cell r="G1014" t="str">
            <v>2200</v>
          </cell>
          <cell r="H1014" t="str">
            <v>H2183601/</v>
          </cell>
          <cell r="I1014" t="str">
            <v>USSENE IDRISSE E I, AV EDUARDO MONDLANE, CIDADE DE PEMBA, PEMBA,</v>
          </cell>
          <cell r="J1014" t="str">
            <v>VIETNAM INVESTMENT AND MINING JSC., NO. 143 LOT 16D, TRUNG HANH 5 AREA,, LEHONG PHONG STREET, DANG LAMWARD,, HAI AN DIST, HAIPHONG, VIETNAM, TAX CODE: 0201296780,</v>
          </cell>
          <cell r="K1014" t="str">
            <v>DAC0112600A</v>
          </cell>
          <cell r="L1014" t="str">
            <v>CAPE ARAXOS 0HJ3EN1NC</v>
          </cell>
          <cell r="M1014" t="str">
            <v>24/10/2022 15:16:03</v>
          </cell>
          <cell r="N1014" t="str">
            <v>CMA</v>
          </cell>
          <cell r="O1014">
            <v>11</v>
          </cell>
          <cell r="P1014" t="str">
            <v>TC-HICT</v>
          </cell>
          <cell r="Q1014">
            <v>0</v>
          </cell>
          <cell r="R1014">
            <v>0</v>
          </cell>
          <cell r="S1014">
            <v>0</v>
          </cell>
          <cell r="U1014">
            <v>11</v>
          </cell>
        </row>
        <row r="1015">
          <cell r="A1015" t="str">
            <v>TLLU8083902</v>
          </cell>
          <cell r="B1015">
            <v>1009</v>
          </cell>
          <cell r="C1015" t="str">
            <v>32 BALES, COMPRESSED, 1.COMMODITY, QUANTITY. COMMODITY : WASTE PAPER OCC 98-2. QUANTITY (MT): 276.28- CIF HAI PHONG PORT,VIET NAM INCOTERMS 2010 (DTHC, CIC INCLUDED)2.SPECIFICATION:; BALES, COMPRESSED, . OLD CORRUGATED CONTAINER (OCC): 98% MIN. OUTTHROW: 2% MAX. PROHIBITIVE MATERIALS (INCLUDE PLASTIC): 1% MAX. MOISTURE CONTENT: 12% MAX3.TOLERANCE: +/-10% ARE ACCEPTED FOR TOTAL; BALES, COMPRESSED, QUANTITYAND AMOUNT4.COUNTRY OF ORIGIN: UK5.PACKING: EXPORT STANDARD PACKING IN BALES ANDSEAWORTHY TRANSPORT SHIPPED IN 40FT CONTAINERS.; BALES, COMPRESSED, HS CODE 47071000IN BALES AND SEAWORTHY TRANSPORT SHIPPED IN40FT CONTAINERSWASTE PAPER # HS CODE 47071000 #374 BALES # 276280.000 KGS; BALES, COMPRESSED, DOCUMENTARY CREDIT NUMBER1000ILU220710006DATE OF ISSUE 15/07/2022FREIGHT PREPAIDTOTAL GROSS/NET WEIGHT 276280.000 KGS; BALES, COMPRESSED, TOTAL BALES 374NAME, ADDRESS, TELEPHONE OF SHIPPING AGENT INVIETNAMCMA CGM VIETNAM JSCR 2001 20TH FLOOR CAT BI PLAZA; BALES, COMPRESSED, NO 1 LE HONG PHONG STREETNGO QUYEN DISTRICTHAI PHONGVIET NAMTEL: +84-31-3841656 FAX: +84-31-3841658; BALES, COMPRESSED, WASTE PAPER OCC 98-2;</v>
          </cell>
          <cell r="D1015" t="str">
            <v>x</v>
          </cell>
          <cell r="E1015">
            <v>23120</v>
          </cell>
          <cell r="F1015" t="str">
            <v>TLLU8083902</v>
          </cell>
          <cell r="G1015" t="str">
            <v>4500</v>
          </cell>
          <cell r="H1015" t="str">
            <v>OOLFTB1028/</v>
          </cell>
          <cell r="I1015" t="str">
            <v>LCI LAVORAZIONE CARTA RICICLATA, ITALIANA S.R.L. ADD VIALE DELLA, REPUBBLICA, 193/B 31100, TREVISO - ITALY,</v>
          </cell>
          <cell r="J1015" t="str">
            <v>TO ORDER OF VIET NAM BANK, FOR AGRICULTURE AND RURAL, DEVELOPMENT, TIEN DU BAC NINH, II BRANCH,</v>
          </cell>
          <cell r="K1015" t="str">
            <v>LPL1168653</v>
          </cell>
          <cell r="L1015" t="str">
            <v>CAPE ARAXOS 0HJ3EN1NC</v>
          </cell>
          <cell r="M1015" t="str">
            <v>24/10/2022 15:18:29</v>
          </cell>
          <cell r="N1015" t="str">
            <v>CMA</v>
          </cell>
          <cell r="O1015">
            <v>11</v>
          </cell>
          <cell r="P1015" t="str">
            <v>TC-HICT</v>
          </cell>
          <cell r="Q1015">
            <v>0</v>
          </cell>
          <cell r="R1015">
            <v>0</v>
          </cell>
          <cell r="S1015">
            <v>0</v>
          </cell>
          <cell r="U1015">
            <v>11</v>
          </cell>
        </row>
        <row r="1016">
          <cell r="A1016" t="str">
            <v>CMAU5276721</v>
          </cell>
          <cell r="B1016">
            <v>1010</v>
          </cell>
          <cell r="C1016" t="str">
            <v>990 BAGS, 272.25 MTS  OF LLDPE 118WSJNO. OF BAGS: 10890SABIC ORDER NO.:4255714HS CODE: 390110ORIGIN: SAUDI ARABIA; BAGS, HS CODE: 390110ORIGIN: SAUDI ARABIA*TEL: 84-24-36343339FAX: 84-24-36343340TAX CODE: 0104761538; BAGS, *TEL: 84-24-36343339FAX: 84-24-36343340TAX CODE: 0104761538FREIGHT PREPAIDFCL/FCL; BAGS, FREIGHT PREPAIDFCL/FCL272.25 MTS  OF LLDPE 118WSJNO. OF BAGS: 10890SABIC ORDER NO.:4255714; BAGS, SABIC ORDER NO.:4255714HS CODE: 390110ORIGIN: SAUDI ARABIA*TEL: 84-24-36343339FAX: 84-24-36343340; BAGS, ORIGIN: SAUDI ARABIA*TEL: 84-24-36343339FAX: 84-24-36343340TAX CODE: 0104761538FREIGHT PREPAID; BAGS, TAX CODE: 0104761538FREIGHT PREPAIDFCL/FCL;</v>
          </cell>
          <cell r="E1016">
            <v>25295</v>
          </cell>
          <cell r="F1016" t="str">
            <v>CMAU5276721</v>
          </cell>
          <cell r="G1016" t="str">
            <v>4500</v>
          </cell>
          <cell r="H1016" t="str">
            <v>361370/</v>
          </cell>
          <cell r="I1016" t="str">
            <v>SABIC ASIA PACIFIC PTE LTD, ONE TEMASEK AVENUE, #06-01 MILLENIA TOWER, SINGAPORE 039192,</v>
          </cell>
          <cell r="J1016" t="str">
            <v>TO ORDER OF JSC BANK, FOR INVESTMENT AND, DEVELOPMENT OF VIETNAM, HOANG MAI HA NOI BRANCH,</v>
          </cell>
          <cell r="K1016" t="str">
            <v>SIJ0405702</v>
          </cell>
          <cell r="L1016" t="str">
            <v>CAPE ARAXOS 0HJ3EN1NC</v>
          </cell>
          <cell r="M1016" t="str">
            <v>24/10/2022 15:23:22</v>
          </cell>
          <cell r="N1016" t="str">
            <v>CMA</v>
          </cell>
          <cell r="O1016">
            <v>11</v>
          </cell>
          <cell r="P1016" t="str">
            <v>TC-HICT</v>
          </cell>
          <cell r="Q1016">
            <v>0</v>
          </cell>
          <cell r="R1016">
            <v>0</v>
          </cell>
          <cell r="S1016">
            <v>0</v>
          </cell>
          <cell r="U1016">
            <v>11</v>
          </cell>
        </row>
        <row r="1017">
          <cell r="A1017" t="str">
            <v>APZU4270955</v>
          </cell>
          <cell r="B1017">
            <v>1011</v>
          </cell>
          <cell r="C1017" t="str">
            <v>88 BALES, COMPRESSED, AMERICAN RAW COTTON COMPRESSED TOUNIVERSAL DENSITY SLSWC &amp;amp; SEALEDFREIGHT PREPAIDHS CODE: 5201.00TAX CODE:5701613691; BALES, COMPRESSED, BALES;</v>
          </cell>
          <cell r="E1017">
            <v>19645</v>
          </cell>
          <cell r="F1017" t="str">
            <v>APZU4270955</v>
          </cell>
          <cell r="G1017" t="str">
            <v>4200</v>
          </cell>
          <cell r="H1017" t="str">
            <v>LDC039183/</v>
          </cell>
          <cell r="I1017" t="str">
            <v>ALLENBERG COTTON CO A DIV OF LOUIS, DREYFUS CO COTTON LLC, 7255 GOODLETT FARMS PARKWAY CORDOVA, , TN 38016 U.S.A. TEL: (901) 383-50,</v>
          </cell>
          <cell r="J1017" t="str">
            <v>TO ORDER OF SHIPPER,</v>
          </cell>
          <cell r="K1017" t="str">
            <v>NAM5372263</v>
          </cell>
          <cell r="L1017" t="str">
            <v>CAPE ARAXOS 0HJ3EN1NC</v>
          </cell>
          <cell r="M1017" t="str">
            <v>24/10/2022 15:25:47</v>
          </cell>
          <cell r="N1017" t="str">
            <v>CMA</v>
          </cell>
          <cell r="O1017">
            <v>11</v>
          </cell>
          <cell r="P1017" t="str">
            <v>TC-HICT</v>
          </cell>
          <cell r="Q1017">
            <v>0</v>
          </cell>
          <cell r="R1017">
            <v>0</v>
          </cell>
          <cell r="S1017">
            <v>0</v>
          </cell>
          <cell r="U1017">
            <v>11</v>
          </cell>
        </row>
        <row r="1018">
          <cell r="A1018" t="str">
            <v>APZU4805764</v>
          </cell>
          <cell r="B1018">
            <v>1012</v>
          </cell>
          <cell r="C1018" t="str">
            <v>85 BALES, COMPRESSED, AMERICAN RAW COTTON COMPRESSED TOUNIVERSAL DENSITY SLSWC &amp;amp; SEALEDFREIGHT PREPAIDHS CODE: 5201.00TAX CODE:5701613691; BALES, COMPRESSED, BALES;</v>
          </cell>
          <cell r="E1018">
            <v>19735</v>
          </cell>
          <cell r="F1018" t="str">
            <v>APZU4805764</v>
          </cell>
          <cell r="G1018" t="str">
            <v>4200</v>
          </cell>
          <cell r="H1018" t="str">
            <v>LDC039186/</v>
          </cell>
          <cell r="I1018" t="str">
            <v>ALLENBERG COTTON CO A DIV OF LOUIS, DREYFUS CO COTTON LLC, 7255 GOODLETT FARMS PARKWAY CORDOVA, , TN 38016 U.S.A. TEL: (901) 383-50,</v>
          </cell>
          <cell r="J1018" t="str">
            <v>TO ORDER OF SHIPPER,</v>
          </cell>
          <cell r="K1018" t="str">
            <v>NAM5372263</v>
          </cell>
          <cell r="L1018" t="str">
            <v>CAPE ARAXOS 0HJ3EN1NC</v>
          </cell>
          <cell r="M1018" t="str">
            <v>24/10/2022 15:28:54</v>
          </cell>
          <cell r="N1018" t="str">
            <v>CMA</v>
          </cell>
          <cell r="O1018">
            <v>11</v>
          </cell>
          <cell r="P1018" t="str">
            <v>TC-HICT</v>
          </cell>
          <cell r="Q1018">
            <v>0</v>
          </cell>
          <cell r="R1018">
            <v>0</v>
          </cell>
          <cell r="S1018">
            <v>0</v>
          </cell>
          <cell r="U1018">
            <v>11</v>
          </cell>
        </row>
        <row r="1019">
          <cell r="A1019" t="str">
            <v>TCNU5154576</v>
          </cell>
          <cell r="B1019">
            <v>1013</v>
          </cell>
          <cell r="C1019" t="str">
            <v>960 BAGS, 192 MT OF LDPE HP4024WNNO. OF BAGS: 7680SABIC ORDER NO.: 4264556HS CODE: 390110ALSO NOTIFY; BAGS, STAVIAN CHEMICAL JOINT STOCK COMPANYLOT 16, ROAD 206, ZONE A, PHO NOI A INDUSTRIALZONE, DINH DU,VAN LAM, HUNG YEN, VIETNAM.TAX ID: 0104160054, EMAIL:; BAGS, MY.LUU-STAVIANCHEM.COM, CTC:MS ZOE -TEL NO. +84.24.7306.8868*ATTN: MR CONAL: +84.24.73002225FREIGHT PREPAIDFCL/FCL;</v>
          </cell>
          <cell r="E1019">
            <v>24416</v>
          </cell>
          <cell r="F1019" t="str">
            <v>TCNU5154576</v>
          </cell>
          <cell r="G1019" t="str">
            <v>4500</v>
          </cell>
          <cell r="H1019" t="str">
            <v>430500/</v>
          </cell>
          <cell r="I1019" t="str">
            <v>SABIC ASIA PACIFIC PTE LTD, ONE TEMASEK AVENUE, #06-01 MILLENIA TOWER, SINGAPORE 039192,</v>
          </cell>
          <cell r="J1019" t="str">
            <v>TO ORDER OF VIETINBANK, EASTERN HANOI BRANCH,</v>
          </cell>
          <cell r="K1019" t="str">
            <v>SIJ0406165</v>
          </cell>
          <cell r="L1019" t="str">
            <v>CAPE ARAXOS 0HJ3EN1NC</v>
          </cell>
          <cell r="M1019" t="str">
            <v>24/10/2022 15:42:18</v>
          </cell>
          <cell r="N1019" t="str">
            <v>CMA</v>
          </cell>
          <cell r="O1019">
            <v>11</v>
          </cell>
          <cell r="P1019" t="str">
            <v>TC-HICT</v>
          </cell>
          <cell r="Q1019">
            <v>0</v>
          </cell>
          <cell r="R1019">
            <v>0</v>
          </cell>
          <cell r="S1019">
            <v>0</v>
          </cell>
          <cell r="U1019">
            <v>11</v>
          </cell>
        </row>
        <row r="1020">
          <cell r="A1020" t="str">
            <v>TEMU8526851</v>
          </cell>
          <cell r="B1020">
            <v>1014</v>
          </cell>
          <cell r="C1020" t="str">
            <v>990 BAGS, 321.75  MTS OF LDPE HP2025JNNO. OF BAGS: 12870SABIC ORDER NO.: 4247492HS CODE: 390110ALSO NOTIFY:; BAGS, STAVIAN CHEMICAL JOINT STOCK COMPANYLOT 16, ROAD 206, ZONE A, PHO NOI A INDUSTRIALZONE, DINH DU,VAN LAM, HUNG YEN, VIETNAMTAX ID: 0104160054; BAGS, EMAIL : MY.LUU(AT)STAVIANCHEM.COMCTC: MS ZOE - TEL NO. +84 24 7306 8868FREIGHT PREPAIDFCL/FCL;</v>
          </cell>
          <cell r="E1020">
            <v>25294.5</v>
          </cell>
          <cell r="F1020" t="str">
            <v>TEMU8526851</v>
          </cell>
          <cell r="G1020" t="str">
            <v>4500</v>
          </cell>
          <cell r="H1020" t="str">
            <v>1009842/</v>
          </cell>
          <cell r="I1020" t="str">
            <v>SABIC ASIA PACIFIC PTE LTD, ONE TEMASEK AVENUE, #06-01 MILLENIA TOWER, SINGAPORE 039192,</v>
          </cell>
          <cell r="J1020" t="str">
            <v>TO ORDER OF JOINT STOCK, COMMERCIAL BANK FOR INVESTMENT, AND DEVELOPMENT OF VIET NAM,, HOAN KIEM BRANCH,</v>
          </cell>
          <cell r="K1020" t="str">
            <v>SIJ0406229</v>
          </cell>
          <cell r="L1020" t="str">
            <v>CAPE ARAXOS 0HJ3EN1NC</v>
          </cell>
          <cell r="M1020" t="str">
            <v>24/10/2022 16:11:06</v>
          </cell>
          <cell r="N1020" t="str">
            <v>CMA</v>
          </cell>
          <cell r="O1020">
            <v>11</v>
          </cell>
          <cell r="P1020" t="str">
            <v>TC-HICT</v>
          </cell>
          <cell r="Q1020">
            <v>0</v>
          </cell>
          <cell r="R1020">
            <v>0</v>
          </cell>
          <cell r="S1020">
            <v>0</v>
          </cell>
          <cell r="U1020">
            <v>11</v>
          </cell>
        </row>
        <row r="1021">
          <cell r="A1021" t="str">
            <v>CMAU9375698</v>
          </cell>
          <cell r="B1021">
            <v>1015</v>
          </cell>
          <cell r="C1021" t="str">
            <v>31 LOGS, Ash  CIF HAIPHONG PORT, VIETNAM ASDECLARED BY SHIPPERContract NÃ?Â°: 200622-TRAN/DD14 DAYS DETENTION AND DEMURRAGE APPLIED ATDESTINATION WILL BE AS PROVIDED IN THE CONTRACT; LOGS, QLHV072526FREIGHT PREPAIDAsh;</v>
          </cell>
          <cell r="E1021">
            <v>26980</v>
          </cell>
          <cell r="F1021" t="str">
            <v>CMAU9375698</v>
          </cell>
          <cell r="G1021" t="str">
            <v>4500</v>
          </cell>
          <cell r="H1021" t="str">
            <v>2648803/</v>
          </cell>
          <cell r="I1021" t="str">
            <v>TRANSEST BOIS SARL, 10 RUE GUY DE PLACE, F- 68800 VIEUX-THANN, TEL 03-89-37-34-10,</v>
          </cell>
          <cell r="J1021" t="str">
            <v>TO ORDER,</v>
          </cell>
          <cell r="K1021" t="str">
            <v>LHV2876532</v>
          </cell>
          <cell r="L1021" t="str">
            <v>CAPE ARAXOS 0HJ3EN1NC</v>
          </cell>
          <cell r="M1021" t="str">
            <v>24/10/2022 16:17:07</v>
          </cell>
          <cell r="N1021" t="str">
            <v>CMA</v>
          </cell>
          <cell r="O1021">
            <v>11</v>
          </cell>
          <cell r="P1021" t="str">
            <v>TC-HICT</v>
          </cell>
          <cell r="Q1021">
            <v>0</v>
          </cell>
          <cell r="R1021">
            <v>0</v>
          </cell>
          <cell r="S1021">
            <v>0</v>
          </cell>
          <cell r="U1021">
            <v>11</v>
          </cell>
        </row>
        <row r="1022">
          <cell r="A1022" t="str">
            <v>TRHU8810434</v>
          </cell>
          <cell r="B1022">
            <v>1016</v>
          </cell>
          <cell r="C1022" t="str">
            <v>33 LOGS, Ash  CIF HAIPHONG PORT, VIETNAM ASDECLARED BY SHIPPERContract NÃ?Â°: 200622-TRAN/DD14 DAYS DETENTION AND DEMURRAGE APPLIED ATDESTINATION WILL BE AS PROVIDED IN THE CONTRACT; LOGS, QLHV072526FREIGHT PREPAIDAsh;</v>
          </cell>
          <cell r="E1022">
            <v>28140</v>
          </cell>
          <cell r="F1022" t="str">
            <v>TRHU8810434</v>
          </cell>
          <cell r="G1022" t="str">
            <v>4500</v>
          </cell>
          <cell r="H1022" t="str">
            <v>2648860/</v>
          </cell>
          <cell r="I1022" t="str">
            <v>TRANSEST BOIS SARL, 10 RUE GUY DE PLACE, F- 68800 VIEUX-THANN, TEL 03-89-37-34-10,</v>
          </cell>
          <cell r="J1022" t="str">
            <v>TO ORDER,</v>
          </cell>
          <cell r="K1022" t="str">
            <v>LHV2876532</v>
          </cell>
          <cell r="L1022" t="str">
            <v>CAPE ARAXOS 0HJ3EN1NC</v>
          </cell>
          <cell r="M1022" t="str">
            <v>24/10/2022 16:21:39</v>
          </cell>
          <cell r="N1022" t="str">
            <v>CMA</v>
          </cell>
          <cell r="O1022">
            <v>11</v>
          </cell>
          <cell r="P1022" t="str">
            <v>TC-HICT</v>
          </cell>
          <cell r="Q1022">
            <v>0</v>
          </cell>
          <cell r="R1022">
            <v>0</v>
          </cell>
          <cell r="S1022">
            <v>0</v>
          </cell>
          <cell r="U1022">
            <v>11</v>
          </cell>
        </row>
        <row r="1023">
          <cell r="A1023" t="str">
            <v>TCNU6658355</v>
          </cell>
          <cell r="B1023">
            <v>1017</v>
          </cell>
          <cell r="C1023" t="str">
            <v>30 LOGS, Ash  CIF HAIPHONG PORT, VIETNAM ASDECLARED BY SHIPPERContract NÃ?Â°: 200622-TRAN/DD14 DAYS DETENTION AND DEMURRAGE APPLIED ATDESTINATION WILL BE AS PROVIDED IN THE CONTRACT; LOGS, QLHV072526FREIGHT PREPAIDAsh;</v>
          </cell>
          <cell r="E1023">
            <v>26630</v>
          </cell>
          <cell r="F1023" t="str">
            <v>TCNU6658355</v>
          </cell>
          <cell r="G1023" t="str">
            <v>4500</v>
          </cell>
          <cell r="H1023" t="str">
            <v>2648751/</v>
          </cell>
          <cell r="I1023" t="str">
            <v>TRANSEST BOIS SARL, 10 RUE GUY DE PLACE, F- 68800 VIEUX-THANN, TEL 03-89-37-34-10,</v>
          </cell>
          <cell r="J1023" t="str">
            <v>TO ORDER,</v>
          </cell>
          <cell r="K1023" t="str">
            <v>LHV2876532</v>
          </cell>
          <cell r="L1023" t="str">
            <v>CAPE ARAXOS 0HJ3EN1NC</v>
          </cell>
          <cell r="M1023" t="str">
            <v>24/10/2022 16:23:05</v>
          </cell>
          <cell r="N1023" t="str">
            <v>CMA</v>
          </cell>
          <cell r="O1023">
            <v>11</v>
          </cell>
          <cell r="P1023" t="str">
            <v>TC-HICT</v>
          </cell>
          <cell r="Q1023">
            <v>0</v>
          </cell>
          <cell r="R1023">
            <v>0</v>
          </cell>
          <cell r="S1023">
            <v>0</v>
          </cell>
          <cell r="U1023">
            <v>11</v>
          </cell>
        </row>
        <row r="1024">
          <cell r="A1024" t="str">
            <v>CAIU9356925</v>
          </cell>
          <cell r="B1024">
            <v>1018</v>
          </cell>
          <cell r="C1024" t="str">
            <v>26 LOGS, Ash  CIF HAIPHONG PORT, VIETNAM ASDECLARED BY SHIPPERContract NÃ?Â°: 200622-TRAN/DD14 DAYS DETENTION AND DEMURRAGE APPLIED ATDESTINATION WILL BE AS PROVIDED IN THE CONTRACT; LOGS, QLHV072526FREIGHT PREPAIDAsh;</v>
          </cell>
          <cell r="E1024">
            <v>27350</v>
          </cell>
          <cell r="F1024" t="str">
            <v>CAIU9356925</v>
          </cell>
          <cell r="G1024" t="str">
            <v>4500</v>
          </cell>
          <cell r="H1024" t="str">
            <v>2648759/</v>
          </cell>
          <cell r="I1024" t="str">
            <v>TRANSEST BOIS SARL, 10 RUE GUY DE PLACE, F- 68800 VIEUX-THANN, TEL 03-89-37-34-10,</v>
          </cell>
          <cell r="J1024" t="str">
            <v>TO ORDER,</v>
          </cell>
          <cell r="K1024" t="str">
            <v>LHV2876532</v>
          </cell>
          <cell r="L1024" t="str">
            <v>CAPE ARAXOS 0HJ3EN1NC</v>
          </cell>
          <cell r="M1024" t="str">
            <v>24/10/2022 16:26:11</v>
          </cell>
          <cell r="N1024" t="str">
            <v>CMA</v>
          </cell>
          <cell r="O1024">
            <v>11</v>
          </cell>
          <cell r="P1024" t="str">
            <v>TC-HICT</v>
          </cell>
          <cell r="Q1024">
            <v>0</v>
          </cell>
          <cell r="R1024">
            <v>0</v>
          </cell>
          <cell r="S1024">
            <v>0</v>
          </cell>
          <cell r="U1024">
            <v>11</v>
          </cell>
        </row>
        <row r="1025">
          <cell r="A1025" t="str">
            <v>CMAU7670992</v>
          </cell>
          <cell r="B1025">
            <v>1019</v>
          </cell>
          <cell r="C1025" t="str">
            <v>28 LOGS, Ash  CIF HAIPHONG PORT, VIETNAM ASDECLARED BY SHIPPERContract NÃ?Â°: 200622-TRAN/DD14 DAYS DETENTION AND DEMURRAGE APPLIED ATDESTINATION WILL BE AS PROVIDED IN THE CONTRACT; LOGS, QLHV072526FREIGHT PREPAIDAsh;</v>
          </cell>
          <cell r="E1025">
            <v>27800</v>
          </cell>
          <cell r="F1025" t="str">
            <v>CMAU7670992</v>
          </cell>
          <cell r="G1025" t="str">
            <v>4500</v>
          </cell>
          <cell r="H1025" t="str">
            <v>2648857/</v>
          </cell>
          <cell r="I1025" t="str">
            <v>TRANSEST BOIS SARL, 10 RUE GUY DE PLACE, F- 68800 VIEUX-THANN, TEL 03-89-37-34-10,</v>
          </cell>
          <cell r="J1025" t="str">
            <v>TO ORDER,</v>
          </cell>
          <cell r="K1025" t="str">
            <v>LHV2876532</v>
          </cell>
          <cell r="L1025" t="str">
            <v>CAPE ARAXOS 0HJ3EN1NC</v>
          </cell>
          <cell r="M1025" t="str">
            <v>24/10/2022 16:28:15</v>
          </cell>
          <cell r="N1025" t="str">
            <v>CMA</v>
          </cell>
          <cell r="O1025">
            <v>11</v>
          </cell>
          <cell r="P1025" t="str">
            <v>TC-HICT</v>
          </cell>
          <cell r="Q1025">
            <v>0</v>
          </cell>
          <cell r="R1025">
            <v>0</v>
          </cell>
          <cell r="S1025">
            <v>0</v>
          </cell>
          <cell r="U1025">
            <v>11</v>
          </cell>
        </row>
        <row r="1026">
          <cell r="A1026" t="str">
            <v>SEKU4502417</v>
          </cell>
          <cell r="B1026">
            <v>1020</v>
          </cell>
          <cell r="C1026" t="str">
            <v>30 LOGS, Ash  CIF HAIPHONG PORT, VIETNAM ASDECLARED BY SHIPPERContract NÃ?Â°: 200622-TRAN/DD14 DAYS DETENTION AND DEMURRAGE APPLIED ATDESTINATION WILL BE AS PROVIDED IN THE CONTRACT; LOGS, QLHV072526FREIGHT PREPAIDAsh;</v>
          </cell>
          <cell r="E1026">
            <v>26920</v>
          </cell>
          <cell r="F1026" t="str">
            <v>SEKU4502417</v>
          </cell>
          <cell r="G1026" t="str">
            <v>4500</v>
          </cell>
          <cell r="H1026" t="str">
            <v>2648801/</v>
          </cell>
          <cell r="I1026" t="str">
            <v>TRANSEST BOIS SARL, 10 RUE GUY DE PLACE, F- 68800 VIEUX-THANN, TEL 03-89-37-34-10,</v>
          </cell>
          <cell r="J1026" t="str">
            <v>TO ORDER,</v>
          </cell>
          <cell r="K1026" t="str">
            <v>LHV2876532</v>
          </cell>
          <cell r="L1026" t="str">
            <v>CAPE ARAXOS 0HJ3EN1NC</v>
          </cell>
          <cell r="M1026" t="str">
            <v>24/10/2022 16:31:36</v>
          </cell>
          <cell r="N1026" t="str">
            <v>CMA</v>
          </cell>
          <cell r="O1026">
            <v>11</v>
          </cell>
          <cell r="P1026" t="str">
            <v>TC-HICT</v>
          </cell>
          <cell r="Q1026">
            <v>0</v>
          </cell>
          <cell r="R1026">
            <v>0</v>
          </cell>
          <cell r="S1026">
            <v>0</v>
          </cell>
          <cell r="U1026">
            <v>11</v>
          </cell>
        </row>
        <row r="1027">
          <cell r="A1027" t="str">
            <v>GESU6818025</v>
          </cell>
          <cell r="B1027">
            <v>1021</v>
          </cell>
          <cell r="C1027" t="str">
            <v>32 LOGS, Ash  CIF HAIPHONG PORT, VIETNAM ASDECLARED BY SHIPPERContract NÃ?Â°: 200622-TRAN/DD14 DAYS DETENTION AND DEMURRAGE APPLIED ATDESTINATION WILL BE AS PROVIDED IN THE CONTRACT; LOGS, QLHV072526FREIGHT PREPAIDAsh;</v>
          </cell>
          <cell r="E1027">
            <v>27720</v>
          </cell>
          <cell r="F1027" t="str">
            <v>GESU6818025</v>
          </cell>
          <cell r="G1027" t="str">
            <v>4500</v>
          </cell>
          <cell r="H1027" t="str">
            <v>2648760/</v>
          </cell>
          <cell r="I1027" t="str">
            <v>TRANSEST BOIS SARL, 10 RUE GUY DE PLACE, F- 68800 VIEUX-THANN, TEL 03-89-37-34-10,</v>
          </cell>
          <cell r="J1027" t="str">
            <v>TO ORDER,</v>
          </cell>
          <cell r="K1027" t="str">
            <v>LHV2876532</v>
          </cell>
          <cell r="L1027" t="str">
            <v>CAPE ARAXOS 0HJ3EN1NC</v>
          </cell>
          <cell r="M1027" t="str">
            <v>24/10/2022 16:34:35</v>
          </cell>
          <cell r="N1027" t="str">
            <v>CMA</v>
          </cell>
          <cell r="O1027">
            <v>11</v>
          </cell>
          <cell r="P1027" t="str">
            <v>TC-HICT</v>
          </cell>
          <cell r="Q1027">
            <v>0</v>
          </cell>
          <cell r="R1027">
            <v>0</v>
          </cell>
          <cell r="S1027">
            <v>0</v>
          </cell>
          <cell r="U1027">
            <v>11</v>
          </cell>
        </row>
        <row r="1028">
          <cell r="A1028" t="str">
            <v>TCNU8138136</v>
          </cell>
          <cell r="B1028">
            <v>1022</v>
          </cell>
          <cell r="C1028" t="str">
            <v>50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1028" t="str">
            <v>x</v>
          </cell>
          <cell r="E1028">
            <v>20460</v>
          </cell>
          <cell r="F1028" t="str">
            <v>TCNU8138136</v>
          </cell>
          <cell r="G1028" t="str">
            <v>4500</v>
          </cell>
          <cell r="H1028" t="str">
            <v>9618357/</v>
          </cell>
          <cell r="I1028" t="str">
            <v>VIPA LAUSANNE S.A., GALERIES BENJAMIN-CONSTANT 1, CASE POSTALE 7700, CH-1002 LAUSANNE (SWITZERLAND),</v>
          </cell>
          <cell r="J1028" t="str">
            <v>TO ORDER OF VIETNAM BANK OF, AGRICULTURE, AND RURAL DEVELOPMENT - THU DO, BRANCH,</v>
          </cell>
          <cell r="K1028" t="str">
            <v>LPL1167427</v>
          </cell>
          <cell r="L1028" t="str">
            <v>CAPE ARAXOS 0HJ3EN1NC</v>
          </cell>
          <cell r="M1028" t="str">
            <v>24/10/2022 16:35:49</v>
          </cell>
          <cell r="N1028" t="str">
            <v>CMA</v>
          </cell>
          <cell r="O1028">
            <v>11</v>
          </cell>
          <cell r="P1028" t="str">
            <v>TC-HICT</v>
          </cell>
          <cell r="Q1028">
            <v>0</v>
          </cell>
          <cell r="R1028">
            <v>0</v>
          </cell>
          <cell r="S1028">
            <v>0</v>
          </cell>
          <cell r="U1028">
            <v>11</v>
          </cell>
        </row>
        <row r="1029">
          <cell r="A1029" t="str">
            <v>CMAU4120652</v>
          </cell>
          <cell r="B1029">
            <v>1023</v>
          </cell>
          <cell r="C1029" t="str">
            <v>27 LOGS, Ash  CIF HAIPHONG PORT, VIETNAM ASDECLARED BY SHIPPERContract NÃ?Â°: 200622-TRAN/DD14 DAYS DETENTION AND DEMURRAGE APPLIED ATDESTINATION WILL BE AS PROVIDED IN THE CONTRACT; LOGS, QLHV072526FREIGHT PREPAIDAsh;</v>
          </cell>
          <cell r="E1029">
            <v>24200</v>
          </cell>
          <cell r="F1029" t="str">
            <v>CMAU4120652</v>
          </cell>
          <cell r="G1029" t="str">
            <v>4500</v>
          </cell>
          <cell r="H1029" t="str">
            <v>2648805/</v>
          </cell>
          <cell r="I1029" t="str">
            <v>TRANSEST BOIS SARL, 10 RUE GUY DE PLACE, F- 68800 VIEUX-THANN, TEL 03-89-37-34-10,</v>
          </cell>
          <cell r="J1029" t="str">
            <v>TO ORDER,</v>
          </cell>
          <cell r="K1029" t="str">
            <v>LHV2876532</v>
          </cell>
          <cell r="L1029" t="str">
            <v>CAPE ARAXOS 0HJ3EN1NC</v>
          </cell>
          <cell r="M1029" t="str">
            <v>24/10/2022 16:36:33</v>
          </cell>
          <cell r="N1029" t="str">
            <v>CMA</v>
          </cell>
          <cell r="O1029">
            <v>11</v>
          </cell>
          <cell r="P1029" t="str">
            <v>TC-HICT</v>
          </cell>
          <cell r="Q1029">
            <v>0</v>
          </cell>
          <cell r="R1029">
            <v>0</v>
          </cell>
          <cell r="S1029">
            <v>0</v>
          </cell>
          <cell r="U1029">
            <v>11</v>
          </cell>
        </row>
        <row r="1030">
          <cell r="A1030" t="str">
            <v>BMOU6406051</v>
          </cell>
          <cell r="B1030">
            <v>1024</v>
          </cell>
          <cell r="C1030" t="str">
            <v>36 LOGS, Ash  CIF HAIPHONG PORT, VIETNAM ASDECLARED BY SHIPPERContract NÃ?Â°: 200622-TRAN/DD14 DAYS DETENTION AND DEMURRAGE APPLIED ATDESTINATION WILL BE AS PROVIDED IN THE CONTRACT; LOGS, QLHV072526FREIGHT PREPAIDAsh;</v>
          </cell>
          <cell r="E1030">
            <v>28160</v>
          </cell>
          <cell r="F1030" t="str">
            <v>BMOU6406051</v>
          </cell>
          <cell r="G1030" t="str">
            <v>4500</v>
          </cell>
          <cell r="H1030" t="str">
            <v>2642258/</v>
          </cell>
          <cell r="I1030" t="str">
            <v>TRANSEST BOIS SARL, 10 RUE GUY DE PLACE, F- 68800 VIEUX-THANN, TEL 03-89-37-34-10,</v>
          </cell>
          <cell r="J1030" t="str">
            <v>TO ORDER,</v>
          </cell>
          <cell r="K1030" t="str">
            <v>LHV2876532</v>
          </cell>
          <cell r="L1030" t="str">
            <v>CAPE ARAXOS 0HJ3EN1NC</v>
          </cell>
          <cell r="M1030" t="str">
            <v>24/10/2022 16:38:55</v>
          </cell>
          <cell r="N1030" t="str">
            <v>CMA</v>
          </cell>
          <cell r="O1030">
            <v>11</v>
          </cell>
          <cell r="P1030" t="str">
            <v>TC-HICT</v>
          </cell>
          <cell r="Q1030">
            <v>0</v>
          </cell>
          <cell r="R1030">
            <v>0</v>
          </cell>
          <cell r="S1030">
            <v>0</v>
          </cell>
          <cell r="U1030">
            <v>11</v>
          </cell>
        </row>
        <row r="1031">
          <cell r="A1031" t="str">
            <v>CMAU7492653</v>
          </cell>
          <cell r="B1031">
            <v>1025</v>
          </cell>
          <cell r="C1031" t="str">
            <v>26 LOGS, Ash  CIF HAIPHONG PORT, VIETNAM ASDECLARED BY SHIPPERContract NÃ?Â°: 200622-TRAN/DD14 DAYS DETENTION AND DEMURRAGE APPLIED ATDESTINATION WILL BE AS PROVIDED IN THE CONTRACT; LOGS, QLHV072526FREIGHT PREPAIDAsh;</v>
          </cell>
          <cell r="E1031">
            <v>25810</v>
          </cell>
          <cell r="F1031" t="str">
            <v>CMAU7492653</v>
          </cell>
          <cell r="G1031" t="str">
            <v>4500</v>
          </cell>
          <cell r="H1031" t="str">
            <v>2648758/</v>
          </cell>
          <cell r="I1031" t="str">
            <v>TRANSEST BOIS SARL, 10 RUE GUY DE PLACE, F- 68800 VIEUX-THANN, TEL 03-89-37-34-10,</v>
          </cell>
          <cell r="J1031" t="str">
            <v>TO ORDER,</v>
          </cell>
          <cell r="K1031" t="str">
            <v>LHV2876532</v>
          </cell>
          <cell r="L1031" t="str">
            <v>CAPE ARAXOS 0HJ3EN1NC</v>
          </cell>
          <cell r="M1031" t="str">
            <v>24/10/2022 16:41:41</v>
          </cell>
          <cell r="N1031" t="str">
            <v>CMA</v>
          </cell>
          <cell r="O1031">
            <v>11</v>
          </cell>
          <cell r="P1031" t="str">
            <v>TC-HICT</v>
          </cell>
          <cell r="Q1031">
            <v>0</v>
          </cell>
          <cell r="R1031">
            <v>0</v>
          </cell>
          <cell r="S1031">
            <v>0</v>
          </cell>
          <cell r="U1031">
            <v>11</v>
          </cell>
        </row>
        <row r="1032">
          <cell r="A1032" t="str">
            <v>FBLU0227105</v>
          </cell>
          <cell r="B1032">
            <v>1026</v>
          </cell>
          <cell r="C1032" t="str">
            <v>29 LOGS, Ash  CIF HAIPHONG PORT, VIETNAM ASDECLARED BY SHIPPERContract NÃ?Â°: 200622-TRAN/DD14 DAYS DETENTION AND DEMURRAGE APPLIED ATDESTINATION WILL BE AS PROVIDED IN THE CONTRACT; LOGS, QLHV072526FREIGHT PREPAIDAsh;</v>
          </cell>
          <cell r="E1032">
            <v>26060</v>
          </cell>
          <cell r="F1032" t="str">
            <v>FBLU0227105</v>
          </cell>
          <cell r="G1032" t="str">
            <v>4500</v>
          </cell>
          <cell r="H1032" t="str">
            <v>2648854/</v>
          </cell>
          <cell r="I1032" t="str">
            <v>TRANSEST BOIS SARL, 10 RUE GUY DE PLACE, F- 68800 VIEUX-THANN, TEL 03-89-37-34-10,</v>
          </cell>
          <cell r="J1032" t="str">
            <v>TO ORDER,</v>
          </cell>
          <cell r="K1032" t="str">
            <v>LHV2876532</v>
          </cell>
          <cell r="L1032" t="str">
            <v>CAPE ARAXOS 0HJ3EN1NC</v>
          </cell>
          <cell r="M1032" t="str">
            <v>24/10/2022 16:42:39</v>
          </cell>
          <cell r="N1032" t="str">
            <v>CMA</v>
          </cell>
          <cell r="O1032">
            <v>11</v>
          </cell>
          <cell r="P1032" t="str">
            <v>TC-HICT</v>
          </cell>
          <cell r="Q1032">
            <v>0</v>
          </cell>
          <cell r="R1032">
            <v>0</v>
          </cell>
          <cell r="S1032">
            <v>0</v>
          </cell>
          <cell r="U1032">
            <v>11</v>
          </cell>
        </row>
        <row r="1033">
          <cell r="A1033" t="str">
            <v>TCNU3217844</v>
          </cell>
          <cell r="B1033">
            <v>1027</v>
          </cell>
          <cell r="C1033" t="str">
            <v>54 BALES, COMPRESSED, 242,530 KGS OF #WASTE PAPER#OCC#HS  CODE 47071000TOTAL BALES 568SALES CONTRACT 899/22/OCC-VPDA ,Date 15th JULY 2022(Ref CH22-1331)FREIGHT PREPAID INCLUDING DTHC; BALES, COMPRESSED, IMPORT LICENSE NO 62/GXN-BTNMT,EXTENSION ANNOUNCEMENT NUMBER  67/TB-BTNMTTAX CODE NO. 2300951264HS  CODE 47071000FREE TIME AS PER SQ QLPL111198; BALES, COMPRESSED, ** #FAX: 84 2223853695 #EMAIL:CONGTYGIAYDONGA-GMAIL.COM#WASTE PAPER#OCC#HS  CODE 47071000;</v>
          </cell>
          <cell r="D1033" t="str">
            <v>x</v>
          </cell>
          <cell r="E1033">
            <v>21380</v>
          </cell>
          <cell r="F1033" t="str">
            <v>TCNU3217844</v>
          </cell>
          <cell r="G1033" t="str">
            <v>4500</v>
          </cell>
          <cell r="H1033" t="str">
            <v>1192009/</v>
          </cell>
          <cell r="I1033" t="str">
            <v>VIPA LAUSANNE S.A., GALERIES BENJAMIN-CONSTANT 1, CASE POSTALE 7700, CH-1002 LAUSANNE (SWITZERLAND),</v>
          </cell>
          <cell r="J1033" t="str">
            <v>TO ORDER OF VIETNAM BANK OF, AGRICULTURE, AND RURAL DEVELOPMENT - THU DO, BRANCH,</v>
          </cell>
          <cell r="K1033" t="str">
            <v>LPL1167427</v>
          </cell>
          <cell r="L1033" t="str">
            <v>CAPE ARAXOS 0HJ3EN1NC</v>
          </cell>
          <cell r="M1033" t="str">
            <v>24/10/2022 16:43:21</v>
          </cell>
          <cell r="N1033" t="str">
            <v>CMA</v>
          </cell>
          <cell r="O1033">
            <v>11</v>
          </cell>
          <cell r="P1033" t="str">
            <v>TC-HICT</v>
          </cell>
          <cell r="Q1033">
            <v>0</v>
          </cell>
          <cell r="R1033">
            <v>0</v>
          </cell>
          <cell r="S1033">
            <v>0</v>
          </cell>
          <cell r="U1033">
            <v>11</v>
          </cell>
        </row>
        <row r="1034">
          <cell r="A1034" t="str">
            <v>TGBU4324493</v>
          </cell>
          <cell r="B1034">
            <v>1028</v>
          </cell>
          <cell r="C1034" t="str">
            <v>29 LOGS, Ash  CIF HAIPHONG PORT, VIETNAM ASDECLARED BY SHIPPERContract NÃ?Â°: 200622-TRAN/DD14 DAYS DETENTION AND DEMURRAGE APPLIED ATDESTINATION WILL BE AS PROVIDED IN THE CONTRACT; LOGS, QLHV072526FREIGHT PREPAIDAsh;</v>
          </cell>
          <cell r="E1034">
            <v>28110</v>
          </cell>
          <cell r="F1034" t="str">
            <v>TGBU4324493</v>
          </cell>
          <cell r="G1034" t="str">
            <v>4500</v>
          </cell>
          <cell r="H1034" t="str">
            <v>2648754/</v>
          </cell>
          <cell r="I1034" t="str">
            <v>TRANSEST BOIS SARL, 10 RUE GUY DE PLACE, F- 68800 VIEUX-THANN, TEL 03-89-37-34-10,</v>
          </cell>
          <cell r="J1034" t="str">
            <v>TO ORDER,</v>
          </cell>
          <cell r="K1034" t="str">
            <v>LHV2876532</v>
          </cell>
          <cell r="L1034" t="str">
            <v>CAPE ARAXOS 0HJ3EN1NC</v>
          </cell>
          <cell r="M1034" t="str">
            <v>24/10/2022 16:43:54</v>
          </cell>
          <cell r="N1034" t="str">
            <v>CMA</v>
          </cell>
          <cell r="O1034">
            <v>11</v>
          </cell>
          <cell r="P1034" t="str">
            <v>TC-HICT</v>
          </cell>
          <cell r="Q1034">
            <v>0</v>
          </cell>
          <cell r="R1034">
            <v>0</v>
          </cell>
          <cell r="S1034">
            <v>0</v>
          </cell>
          <cell r="U1034">
            <v>11</v>
          </cell>
        </row>
        <row r="1035">
          <cell r="A1035" t="str">
            <v>TCNU8887670</v>
          </cell>
          <cell r="B1035">
            <v>1029</v>
          </cell>
          <cell r="C1035" t="str">
            <v>28 LOGS, Ash  CIF HAIPHONG PORT, VIETNAM ASDECLARED BY SHIPPERContract NÃ?Â°: 200622-TRAN/DD14 DAYS DETENTION AND DEMURRAGE APPLIED ATDESTINATION WILL BE AS PROVIDED IN THE CONTRACT; LOGS, QLHV072526FREIGHT PREPAIDAsh;</v>
          </cell>
          <cell r="E1035">
            <v>27620</v>
          </cell>
          <cell r="F1035" t="str">
            <v>TCNU8887670</v>
          </cell>
          <cell r="G1035" t="str">
            <v>4500</v>
          </cell>
          <cell r="H1035" t="str">
            <v>2648756/</v>
          </cell>
          <cell r="I1035" t="str">
            <v>TRANSEST BOIS SARL, 10 RUE GUY DE PLACE, F- 68800 VIEUX-THANN, TEL 03-89-37-34-10,</v>
          </cell>
          <cell r="J1035" t="str">
            <v>TO ORDER,</v>
          </cell>
          <cell r="K1035" t="str">
            <v>LHV2876532</v>
          </cell>
          <cell r="L1035" t="str">
            <v>CAPE ARAXOS 0HJ3EN1NC</v>
          </cell>
          <cell r="M1035" t="str">
            <v>24/10/2022 16:53:12</v>
          </cell>
          <cell r="N1035" t="str">
            <v>CMA</v>
          </cell>
          <cell r="O1035">
            <v>11</v>
          </cell>
          <cell r="P1035" t="str">
            <v>TC-HICT</v>
          </cell>
          <cell r="Q1035">
            <v>0</v>
          </cell>
          <cell r="R1035">
            <v>0</v>
          </cell>
          <cell r="S1035">
            <v>0</v>
          </cell>
          <cell r="U1035">
            <v>11</v>
          </cell>
        </row>
        <row r="1036">
          <cell r="A1036" t="str">
            <v>CMAU7229396</v>
          </cell>
          <cell r="B1036">
            <v>1030</v>
          </cell>
          <cell r="C1036" t="str">
            <v>35 LOGS, Ash  CIF HAIPHONG PORT, VIETNAM ASDECLARED BY SHIPPERContract NÃ?Â°: 200622-TRAN/DD14 DAYS DETENTION AND DEMURRAGE APPLIED ATDESTINATION WILL BE AS PROVIDED IN THE CONTRACT; LOGS, QLHV072526FREIGHT PREPAIDAsh;</v>
          </cell>
          <cell r="E1036">
            <v>27750</v>
          </cell>
          <cell r="F1036" t="str">
            <v>CMAU7229396</v>
          </cell>
          <cell r="G1036" t="str">
            <v>4500</v>
          </cell>
          <cell r="H1036" t="str">
            <v>2648753/</v>
          </cell>
          <cell r="I1036" t="str">
            <v>TRANSEST BOIS SARL, 10 RUE GUY DE PLACE, F- 68800 VIEUX-THANN, TEL 03-89-37-34-10,</v>
          </cell>
          <cell r="J1036" t="str">
            <v>TO ORDER,</v>
          </cell>
          <cell r="K1036" t="str">
            <v>LHV2876532</v>
          </cell>
          <cell r="L1036" t="str">
            <v>CAPE ARAXOS 0HJ3EN1NC</v>
          </cell>
          <cell r="M1036" t="str">
            <v>24/10/2022 16:54:16</v>
          </cell>
          <cell r="N1036" t="str">
            <v>CMA</v>
          </cell>
          <cell r="O1036">
            <v>11</v>
          </cell>
          <cell r="P1036" t="str">
            <v>TC-HICT</v>
          </cell>
          <cell r="Q1036">
            <v>0</v>
          </cell>
          <cell r="R1036">
            <v>0</v>
          </cell>
          <cell r="S1036">
            <v>0</v>
          </cell>
          <cell r="U1036">
            <v>11</v>
          </cell>
        </row>
        <row r="1037">
          <cell r="A1037" t="str">
            <v>CMAU6410959</v>
          </cell>
          <cell r="B1037">
            <v>1031</v>
          </cell>
          <cell r="C1037" t="str">
            <v>18 LOGS, Ash  CIF HAIPHONG PORT, VIETNAM ASDECLARED BY SHIPPERContract NÃ?Â°: 200622-TRAN/DD14 DAYS DETENTION AND DEMURRAGE APPLIED ATDESTINATION WILL BE AS PROVIDED IN THE CONTRACT; LOGS, QLHV072526FREIGHT PREPAIDAsh;</v>
          </cell>
          <cell r="E1037">
            <v>28270</v>
          </cell>
          <cell r="F1037" t="str">
            <v>CMAU6410959</v>
          </cell>
          <cell r="G1037" t="str">
            <v>4500</v>
          </cell>
          <cell r="H1037" t="str">
            <v>2648859/</v>
          </cell>
          <cell r="I1037" t="str">
            <v>TRANSEST BOIS SARL, 10 RUE GUY DE PLACE, F- 68800 VIEUX-THANN, TEL 03-89-37-34-10,</v>
          </cell>
          <cell r="J1037" t="str">
            <v>TO ORDER,</v>
          </cell>
          <cell r="K1037" t="str">
            <v>LHV2876532</v>
          </cell>
          <cell r="L1037" t="str">
            <v>CAPE ARAXOS 0HJ3EN1NC</v>
          </cell>
          <cell r="M1037" t="str">
            <v>24/10/2022 16:56:17</v>
          </cell>
          <cell r="N1037" t="str">
            <v>CMA</v>
          </cell>
          <cell r="O1037">
            <v>11</v>
          </cell>
          <cell r="P1037" t="str">
            <v>TC-HICT</v>
          </cell>
          <cell r="Q1037">
            <v>0</v>
          </cell>
          <cell r="R1037">
            <v>0</v>
          </cell>
          <cell r="S1037">
            <v>0</v>
          </cell>
          <cell r="U1037">
            <v>11</v>
          </cell>
        </row>
        <row r="1038">
          <cell r="A1038" t="str">
            <v>CMAU7422893</v>
          </cell>
          <cell r="B1038">
            <v>1032</v>
          </cell>
          <cell r="C1038" t="str">
            <v>30 LOGS, Ash  CIF HAIPHONG PORT, VIETNAM ASDECLARED BY SHIPPERContract NÃ?Â°: 200622-TRAN/DD14 DAYS DETENTION AND DEMURRAGE APPLIED ATDESTINATION WILL BE AS PROVIDED IN THE CONTRACT; LOGS, QLHV072526FREIGHT PREPAIDAsh;</v>
          </cell>
          <cell r="E1038">
            <v>28590</v>
          </cell>
          <cell r="F1038" t="str">
            <v>CMAU7422893</v>
          </cell>
          <cell r="G1038" t="str">
            <v>4500</v>
          </cell>
          <cell r="H1038" t="str">
            <v>2648856/</v>
          </cell>
          <cell r="I1038" t="str">
            <v>TRANSEST BOIS SARL, 10 RUE GUY DE PLACE, F- 68800 VIEUX-THANN, TEL 03-89-37-34-10,</v>
          </cell>
          <cell r="J1038" t="str">
            <v>TO ORDER,</v>
          </cell>
          <cell r="K1038" t="str">
            <v>LHV2876532</v>
          </cell>
          <cell r="L1038" t="str">
            <v>CAPE ARAXOS 0HJ3EN1NC</v>
          </cell>
          <cell r="M1038" t="str">
            <v>24/10/2022 17:00:23</v>
          </cell>
          <cell r="N1038" t="str">
            <v>CMA</v>
          </cell>
          <cell r="O1038">
            <v>11</v>
          </cell>
          <cell r="P1038" t="str">
            <v>TC-HICT</v>
          </cell>
          <cell r="Q1038">
            <v>0</v>
          </cell>
          <cell r="R1038">
            <v>0</v>
          </cell>
          <cell r="S1038">
            <v>0</v>
          </cell>
          <cell r="U1038">
            <v>11</v>
          </cell>
        </row>
        <row r="1039">
          <cell r="A1039" t="str">
            <v>CMAU7362921</v>
          </cell>
          <cell r="B1039">
            <v>1033</v>
          </cell>
          <cell r="C1039" t="str">
            <v>26 LOGS, Ash  CIF HAIPHONG PORT, VIETNAM ASDECLARED BY SHIPPERContract NÃ?Â°: 200622-TRAN/DD14 DAYS DETENTION AND DEMURRAGE APPLIED ATDESTINATION WILL BE AS PROVIDED IN THE CONTRACT; LOGS, QLHV072526FREIGHT PREPAIDAsh;</v>
          </cell>
          <cell r="E1039">
            <v>28380</v>
          </cell>
          <cell r="F1039" t="str">
            <v>CMAU7362921</v>
          </cell>
          <cell r="G1039" t="str">
            <v>4500</v>
          </cell>
          <cell r="H1039" t="str">
            <v>2648755/</v>
          </cell>
          <cell r="I1039" t="str">
            <v>TRANSEST BOIS SARL, 10 RUE GUY DE PLACE, F- 68800 VIEUX-THANN, TEL 03-89-37-34-10,</v>
          </cell>
          <cell r="J1039" t="str">
            <v>TO ORDER,</v>
          </cell>
          <cell r="K1039" t="str">
            <v>LHV2876532</v>
          </cell>
          <cell r="L1039" t="str">
            <v>CAPE ARAXOS 0HJ3EN1NC</v>
          </cell>
          <cell r="M1039" t="str">
            <v>24/10/2022 17:03:01</v>
          </cell>
          <cell r="N1039" t="str">
            <v>CMA</v>
          </cell>
          <cell r="O1039">
            <v>11</v>
          </cell>
          <cell r="P1039" t="str">
            <v>TC-HICT</v>
          </cell>
          <cell r="Q1039">
            <v>0</v>
          </cell>
          <cell r="R1039">
            <v>0</v>
          </cell>
          <cell r="S1039">
            <v>0</v>
          </cell>
          <cell r="U1039">
            <v>11</v>
          </cell>
        </row>
        <row r="1040">
          <cell r="A1040" t="str">
            <v>CMAU6408709</v>
          </cell>
          <cell r="B1040">
            <v>1034</v>
          </cell>
          <cell r="C1040" t="str">
            <v>27 LOGS, Ash  CIF HAIPHONG PORT, VIETNAM ASDECLARED BY SHIPPERContract NÃ?Â°: 200622-TRAN/DD14 DAYS DETENTION AND DEMURRAGE APPLIED ATDESTINATION WILL BE AS PROVIDED IN THE CONTRACT; LOGS, QLHV072526FREIGHT PREPAIDAsh;</v>
          </cell>
          <cell r="E1040">
            <v>28680</v>
          </cell>
          <cell r="F1040" t="str">
            <v>CMAU6408709</v>
          </cell>
          <cell r="G1040" t="str">
            <v>4500</v>
          </cell>
          <cell r="H1040" t="str">
            <v>2648855/</v>
          </cell>
          <cell r="I1040" t="str">
            <v>TRANSEST BOIS SARL, 10 RUE GUY DE PLACE, F- 68800 VIEUX-THANN, TEL 03-89-37-34-10,</v>
          </cell>
          <cell r="J1040" t="str">
            <v>TO ORDER,</v>
          </cell>
          <cell r="K1040" t="str">
            <v>LHV2876532</v>
          </cell>
          <cell r="L1040" t="str">
            <v>CAPE ARAXOS 0HJ3EN1NC</v>
          </cell>
          <cell r="M1040" t="str">
            <v>24/10/2022 17:04:56</v>
          </cell>
          <cell r="N1040" t="str">
            <v>CMA</v>
          </cell>
          <cell r="O1040">
            <v>11</v>
          </cell>
          <cell r="P1040" t="str">
            <v>TC-HICT</v>
          </cell>
          <cell r="Q1040">
            <v>0</v>
          </cell>
          <cell r="R1040">
            <v>0</v>
          </cell>
          <cell r="S1040">
            <v>0</v>
          </cell>
          <cell r="U1040">
            <v>11</v>
          </cell>
        </row>
        <row r="1041">
          <cell r="A1041" t="str">
            <v>CMAU1724535</v>
          </cell>
          <cell r="B1041">
            <v>1035</v>
          </cell>
          <cell r="C1041" t="str">
            <v>8 PACKAGE(S), 7 X 20ST CONTAINERS STC61 PACKAGE(S) OF DOUSSIETOTAL NET WEIGHT: 90807.000SQ NUMBER: FL3683-AFRAWO-A-001FREIGHT COLLECT; PACKAGE(S), DOUSSIE;</v>
          </cell>
          <cell r="E1041">
            <v>13092</v>
          </cell>
          <cell r="F1041" t="str">
            <v>CMAU1724535</v>
          </cell>
          <cell r="G1041" t="str">
            <v>2200</v>
          </cell>
          <cell r="H1041" t="str">
            <v>H4556234/</v>
          </cell>
          <cell r="I1041" t="str">
            <v>MULTISERVICIOS CEON S.L, TEL:00240 222 271538/222 227848,</v>
          </cell>
          <cell r="J1041" t="str">
            <v>TO ORDER,</v>
          </cell>
          <cell r="K1041" t="str">
            <v>BAT001896</v>
          </cell>
          <cell r="L1041" t="str">
            <v>CAPE ARAXOS 0HJ3EN1NC</v>
          </cell>
          <cell r="M1041" t="str">
            <v>24/10/2022 17:18:23</v>
          </cell>
          <cell r="N1041" t="str">
            <v>CMA</v>
          </cell>
          <cell r="O1041">
            <v>11</v>
          </cell>
          <cell r="P1041" t="str">
            <v>TC-HICT</v>
          </cell>
          <cell r="Q1041">
            <v>0</v>
          </cell>
          <cell r="R1041">
            <v>0</v>
          </cell>
          <cell r="S1041">
            <v>0</v>
          </cell>
          <cell r="U1041">
            <v>11</v>
          </cell>
        </row>
        <row r="1042">
          <cell r="A1042" t="str">
            <v>TCLU7383949</v>
          </cell>
          <cell r="B1042">
            <v>1036</v>
          </cell>
          <cell r="C1042"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1042">
            <v>17068</v>
          </cell>
          <cell r="F1042" t="str">
            <v>TCLU7383949</v>
          </cell>
          <cell r="G1042" t="str">
            <v>2200</v>
          </cell>
          <cell r="H1042" t="str">
            <v>0017126/</v>
          </cell>
          <cell r="I1042" t="str">
            <v>MALTEUROP AUSTRALIA PTY LTD, 32 CROWLE STREET NORTH GEELONG, VIC 3215 AUSTRALIA TEL:, +61352771950 FAX: +61352771960,</v>
          </cell>
          <cell r="J1042" t="str">
            <v>HEINEKEN VIETNAM BREWERY LTD CO., TAX CODE: 0300831132 18TH - 19TH, FLOORS, VIETCOMBANK TOWER 05 ME, LINH SQUARE, BEN NGHE WARD,, VIETNAM DISTRICT 1 00000 HO CHI MINH CITY VIETNAM,</v>
          </cell>
          <cell r="K1042" t="str">
            <v>AEL1336887</v>
          </cell>
          <cell r="L1042" t="str">
            <v>CAPE ARAXOS 0HJ3EN1NC</v>
          </cell>
          <cell r="M1042" t="str">
            <v>24/10/2022 17:33:40</v>
          </cell>
          <cell r="N1042" t="str">
            <v>ANL</v>
          </cell>
          <cell r="O1042">
            <v>11</v>
          </cell>
          <cell r="P1042" t="str">
            <v>TC-HICT</v>
          </cell>
          <cell r="Q1042">
            <v>0</v>
          </cell>
          <cell r="R1042">
            <v>0</v>
          </cell>
          <cell r="S1042">
            <v>0</v>
          </cell>
          <cell r="U1042">
            <v>11</v>
          </cell>
        </row>
        <row r="1043">
          <cell r="A1043" t="str">
            <v>TLLU2101660</v>
          </cell>
          <cell r="B1043">
            <v>1037</v>
          </cell>
          <cell r="C1043"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1043">
            <v>17068</v>
          </cell>
          <cell r="F1043" t="str">
            <v>TLLU2101660</v>
          </cell>
          <cell r="G1043" t="str">
            <v>2200</v>
          </cell>
          <cell r="H1043" t="str">
            <v>0017227/</v>
          </cell>
          <cell r="I1043" t="str">
            <v>MALTEUROP AUSTRALIA PTY LTD, 32 CROWLE STREET NORTH GEELONG, VIC 3215 AUSTRALIA TEL:, +61352771950 FAX: +61352771960,</v>
          </cell>
          <cell r="J1043" t="str">
            <v>HEINEKEN VIETNAM BREWERY LTD CO., TAX CODE: 0300831132 18TH - 19TH, FLOORS, VIETCOMBANK TOWER 05 ME, LINH SQUARE, BEN NGHE WARD,, VIETNAM DISTRICT 1 00000 HO CHI MINH CITY VIETNAM,</v>
          </cell>
          <cell r="K1043" t="str">
            <v>AEL1336887</v>
          </cell>
          <cell r="L1043" t="str">
            <v>CAPE ARAXOS 0HJ3EN1NC</v>
          </cell>
          <cell r="M1043" t="str">
            <v>24/10/2022 18:10:14</v>
          </cell>
          <cell r="N1043" t="str">
            <v>ANL</v>
          </cell>
          <cell r="O1043">
            <v>11</v>
          </cell>
          <cell r="P1043" t="str">
            <v>TC-HICT</v>
          </cell>
          <cell r="Q1043">
            <v>0</v>
          </cell>
          <cell r="R1043">
            <v>0</v>
          </cell>
          <cell r="S1043">
            <v>0</v>
          </cell>
          <cell r="U1043">
            <v>11</v>
          </cell>
        </row>
        <row r="1044">
          <cell r="A1044" t="str">
            <v>CMAU3279505</v>
          </cell>
          <cell r="B1044">
            <v>1038</v>
          </cell>
          <cell r="C1044" t="str">
            <v>340 BAGS, 10 X 20 CONTAINERS170.00 METRIC TONNE NETT170.680 METRIC TONNE GROSSB MALT (HEINEKEN SPECIFICATION)MANUFACTURED FROM 2-ROW SPRING BARLEY; BAGS, COMMODITY: BAGGED MALTBAG WEIGHT: 50 KGSHS CODE: 110710PO: 23118222 1PEDN: AETHLMW9E; BAGS, TOTAL 3400 BAGSFREIGHT COLLECTNET WEIGHT17.000 MT;</v>
          </cell>
          <cell r="E1044">
            <v>17068</v>
          </cell>
          <cell r="F1044" t="str">
            <v>CMAU3279505</v>
          </cell>
          <cell r="G1044" t="str">
            <v>2200</v>
          </cell>
          <cell r="H1044" t="str">
            <v>0017056/</v>
          </cell>
          <cell r="I1044" t="str">
            <v>MALTEUROP AUSTRALIA PTY LTD, 32 CROWLE STREET NORTH GEELONG, VIC 3215 AUSTRALIA TEL:, +61352771950 FAX: +61352771960,</v>
          </cell>
          <cell r="J1044" t="str">
            <v>HEINEKEN VIETNAM BREWERY LTD CO., TAX CODE: 0300831132 18TH - 19TH, FLOORS, VIETCOMBANK TOWER 05 ME, LINH SQUARE, BEN NGHE WARD,, VIETNAM DISTRICT 1 00000 HO CHI MINH CITY VIETNAM,</v>
          </cell>
          <cell r="K1044" t="str">
            <v>AEL1336887</v>
          </cell>
          <cell r="L1044" t="str">
            <v>CAPE ARAXOS 0HJ3EN1NC</v>
          </cell>
          <cell r="M1044" t="str">
            <v>24/10/2022 18:15:48</v>
          </cell>
          <cell r="N1044" t="str">
            <v>ANL</v>
          </cell>
          <cell r="O1044">
            <v>11</v>
          </cell>
          <cell r="P1044" t="str">
            <v>TC-HICT</v>
          </cell>
          <cell r="Q1044">
            <v>0</v>
          </cell>
          <cell r="R1044">
            <v>0</v>
          </cell>
          <cell r="S1044">
            <v>0</v>
          </cell>
          <cell r="U1044">
            <v>11</v>
          </cell>
        </row>
        <row r="1045">
          <cell r="A1045" t="str">
            <v>TRHU5775068</v>
          </cell>
          <cell r="B1045">
            <v>1039</v>
          </cell>
          <cell r="C1045" t="str">
            <v>19 BG, SHIPPER DECLARES TO CONTAIN19 BIG BAGS WITH  27180 KG NET WEIGHT OF PORCINE MEAT AND BONE MEAL  FREIGHT PREPAID AT ABROAD  BY SEARA ALIMENTOS LTDA - BRAND: SEARA - PED. 54761.3 - NCM:23011090 - TRHU5775068 SEAL: 012453 SIF3237  - P: 44669 907784 - TOTAL NET WEIGHT: 27,180.00;</v>
          </cell>
          <cell r="E1045">
            <v>27642.65</v>
          </cell>
          <cell r="F1045" t="str">
            <v>TRHU5775068</v>
          </cell>
          <cell r="G1045" t="str">
            <v>4500</v>
          </cell>
          <cell r="H1045" t="str">
            <v>LAA636938/</v>
          </cell>
          <cell r="I1045" t="str">
            <v>SEARA ALIMENTOS LTDA, RUA BLUMENAU, 658 TERREO SALA 01 -, SAO JOAO ITAJAI SC BRAZIL  CNPJ 02, 914460 0103-85,</v>
          </cell>
          <cell r="J1045" t="str">
            <v>VPS TRADING JSC, DONG VAN, YEN LAC, VINH PHUC,  VIET, NAM TAX ID: 2500573965  TEL: 84-902, 488698 VIETNAM,</v>
          </cell>
          <cell r="K1045" t="str">
            <v>SAOC33946901</v>
          </cell>
          <cell r="L1045" t="str">
            <v>ONE ARCADIA 062E</v>
          </cell>
          <cell r="M1045" t="str">
            <v>25/10/2022 12:02:29</v>
          </cell>
          <cell r="N1045" t="str">
            <v>ONE</v>
          </cell>
          <cell r="O1045">
            <v>10</v>
          </cell>
          <cell r="P1045" t="str">
            <v>TC-HICT</v>
          </cell>
          <cell r="Q1045">
            <v>0</v>
          </cell>
          <cell r="R1045">
            <v>0</v>
          </cell>
          <cell r="S1045">
            <v>0</v>
          </cell>
          <cell r="U1045">
            <v>10</v>
          </cell>
        </row>
        <row r="1046">
          <cell r="A1046" t="str">
            <v>KKFU7643666</v>
          </cell>
          <cell r="B1046">
            <v>1040</v>
          </cell>
          <cell r="C1046" t="str">
            <v>24 BL, SHIPPER S LOAD AND COUNT6 X 40 HC CONTAINERS  WASTE PAPER#AOCC 12# 148.335 MT FREIGHT PREPAID DTHC PREPAID AES ITN: X20220914053030  HS CODE47071000  ENVIRONMENTAL LICENSE NUMBER 217  GPMT-BTNMT DATED 16 SEP 2022 DEPOSIT NO. 466300 KQG 2022 L C NUMBER ILC2210786;</v>
          </cell>
          <cell r="D1046" t="str">
            <v>x</v>
          </cell>
          <cell r="E1046">
            <v>24630</v>
          </cell>
          <cell r="F1046" t="str">
            <v>KKFU7643666</v>
          </cell>
          <cell r="G1046" t="str">
            <v>4500</v>
          </cell>
          <cell r="H1046" t="str">
            <v>274542/</v>
          </cell>
          <cell r="I1046" t="str">
            <v>CANUSA HERSHMAN RECYCLING COMPANY, 45 NORTHEAST INDUSTRIAL RD TAX ID#, 043651435 BRANFORD, CT  06405 US PH, ONE: 203-488-0887,</v>
          </cell>
          <cell r="J1046" t="str">
            <v>TO THE ORDER OF JOINT STOCK COMMERC, IAL BANK, FOR FOREIGN TRADE OF VIETNAM, PHU T, HO BRANCH,</v>
          </cell>
          <cell r="K1046" t="str">
            <v>RICCET466300</v>
          </cell>
          <cell r="L1046" t="str">
            <v>ONE ARCADIA 062E</v>
          </cell>
          <cell r="M1046" t="str">
            <v>25/10/2022 12:07:50</v>
          </cell>
          <cell r="N1046" t="str">
            <v>ONE</v>
          </cell>
          <cell r="O1046">
            <v>10</v>
          </cell>
          <cell r="P1046" t="str">
            <v>TC-HICT</v>
          </cell>
          <cell r="Q1046">
            <v>0</v>
          </cell>
          <cell r="R1046">
            <v>0</v>
          </cell>
          <cell r="S1046">
            <v>0</v>
          </cell>
          <cell r="U1046">
            <v>10</v>
          </cell>
        </row>
        <row r="1047">
          <cell r="A1047" t="str">
            <v>SEKU6249308</v>
          </cell>
          <cell r="B1047">
            <v>1041</v>
          </cell>
          <cell r="C1047" t="str">
            <v>112 BALES
AUSTRALIAN RAW COTTON
L/C NUMBER:253012337655-G CONTRACT
NUMBER:37220014
SHIPPING AGENT INFORMATION:
HAPAG-LLOYD (VIETNAM),
HAIPHONG BRANCH
TD BUSINESS CENTER BUILDING, R.708
20 LE HONG PHONG, NGO QUYEN DIST.
HAI PHONG CITY
VIETNAM
TEL: +84 225 3741248
FAX: +84 225 3741340</v>
          </cell>
          <cell r="E1047">
            <v>26189.868999999999</v>
          </cell>
          <cell r="F1047" t="str">
            <v>SEKU6249308</v>
          </cell>
          <cell r="G1047" t="str">
            <v>4500</v>
          </cell>
          <cell r="H1047" t="str">
            <v>H5593314</v>
          </cell>
          <cell r="I1047" t="str">
            <v>ECOM COMMODITIES PTY LTD.
92 JARRETT STREET LEICHHARDT
NSW, 2040 AUSTRALIA</v>
          </cell>
          <cell r="J1047" t="str">
            <v>TO ORDER OF SHIPPER</v>
          </cell>
          <cell r="K1047" t="str">
            <v>HLCUSYD220924018</v>
          </cell>
          <cell r="L1047" t="str">
            <v>ONE ARCADIA 062E</v>
          </cell>
          <cell r="M1047" t="str">
            <v>25/10/2022 12:13:10</v>
          </cell>
          <cell r="N1047" t="str">
            <v>HLC</v>
          </cell>
          <cell r="O1047">
            <v>10</v>
          </cell>
          <cell r="P1047" t="str">
            <v>TC-HICT</v>
          </cell>
          <cell r="Q1047">
            <v>0</v>
          </cell>
          <cell r="R1047">
            <v>0</v>
          </cell>
          <cell r="S1047">
            <v>0</v>
          </cell>
          <cell r="U1047">
            <v>10</v>
          </cell>
        </row>
        <row r="1048">
          <cell r="A1048" t="str">
            <v>TGBU4498474</v>
          </cell>
          <cell r="B1048">
            <v>1042</v>
          </cell>
          <cell r="C1048" t="str">
            <v>19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48">
            <v>27222.65</v>
          </cell>
          <cell r="F1048" t="str">
            <v>TGBU4498474</v>
          </cell>
          <cell r="G1048" t="str">
            <v>4500</v>
          </cell>
          <cell r="H1048" t="str">
            <v>LAA636834/</v>
          </cell>
          <cell r="I1048" t="str">
            <v>SEARA ALIMENTOS LTDA, RUA BLUMENAU, 658 TERREO SALA 01 -, SAO JOAO ITAJAI SC BRAZIL  CNPJ 02, 914460 0103-85,</v>
          </cell>
          <cell r="J1048" t="str">
            <v>VPS TRADING JSC, DONG VAN, YEN LAC, VINH PHUC,  VIET, NAM TAX ID: 2500573965  TEL: 84-902, 488698 VIETNAM,</v>
          </cell>
          <cell r="K1048" t="str">
            <v>SAOC33946900</v>
          </cell>
          <cell r="L1048" t="str">
            <v>ONE ARCADIA 062E</v>
          </cell>
          <cell r="M1048" t="str">
            <v>25/10/2022 12:14:55</v>
          </cell>
          <cell r="N1048" t="str">
            <v>ONE</v>
          </cell>
          <cell r="O1048">
            <v>10</v>
          </cell>
          <cell r="P1048" t="str">
            <v>TC-HICT</v>
          </cell>
          <cell r="Q1048">
            <v>0</v>
          </cell>
          <cell r="R1048">
            <v>0</v>
          </cell>
          <cell r="S1048">
            <v>0</v>
          </cell>
          <cell r="U1048">
            <v>10</v>
          </cell>
        </row>
        <row r="1049">
          <cell r="A1049" t="str">
            <v>FANU1712860</v>
          </cell>
          <cell r="B1049">
            <v>1043</v>
          </cell>
          <cell r="C1049" t="str">
            <v>110 BALES
AUSTRALIAN RAW COTTON</v>
          </cell>
          <cell r="E1049">
            <v>25456.474999999999</v>
          </cell>
          <cell r="F1049" t="str">
            <v>FANU1712860</v>
          </cell>
          <cell r="G1049" t="str">
            <v>4500</v>
          </cell>
          <cell r="H1049" t="str">
            <v>SGA700472</v>
          </cell>
          <cell r="I1049" t="str">
            <v>ECOM COMMODITIES PTY LTD.
92 JARRETT STREET LEICHHARDT
NSW, 2040 AUSTRALIA</v>
          </cell>
          <cell r="J1049" t="str">
            <v>TO ORDER OF SHIPPER</v>
          </cell>
          <cell r="K1049" t="str">
            <v>HLCUSYD220924018</v>
          </cell>
          <cell r="L1049" t="str">
            <v>ONE ARCADIA 062E</v>
          </cell>
          <cell r="M1049" t="str">
            <v>25/10/2022 12:15:41</v>
          </cell>
          <cell r="N1049" t="str">
            <v>HLC</v>
          </cell>
          <cell r="O1049">
            <v>10</v>
          </cell>
          <cell r="P1049" t="str">
            <v>TC-HICT</v>
          </cell>
          <cell r="Q1049">
            <v>0</v>
          </cell>
          <cell r="R1049">
            <v>0</v>
          </cell>
          <cell r="S1049">
            <v>0</v>
          </cell>
          <cell r="U1049">
            <v>10</v>
          </cell>
        </row>
        <row r="1050">
          <cell r="A1050" t="str">
            <v>TTNU8769387</v>
          </cell>
          <cell r="B1050">
            <v>1044</v>
          </cell>
          <cell r="C1050" t="str">
            <v>1443 CT, 1 X 40HR FCL 1443 CARTONS EDIBLE OFFAL OF BOVINE ANIMALS, FROZEN MEATOF BOVINE ANIMAL, FROZEN FROZEN HALAL BUFFALO OFFAL FROZEN HALAL BONELESS BUFFALO MEAT HS CODE.: 02023000, 02062900 SB NO:  4419074 DT. 25 09 2022 NETT WEIGHT: 27974.000 KGS TEMPERATURE REQUIRED BY SHIPPER  TOBE SET AT -18 DEG C  THE SHIPPER HAS SET THE TEMP   HUMIDITY AT -18 DE; CT, G C  0 PERCENT  CLOSE VENT IN CONTAINER NUMBER  TTNU8769387 FREIGHT PREPAID  SH&amp;gt; GSTIN: 27AAACA4533D1Z6  CN&amp;gt; TAX CODE ID: TAX ID: 2802498249CONTACT TO: MR TAY-098 161 3636 EMAIL:  TRUONGVINHTHANHHOA@GMAIL.COM;NP&amp;gt; TAX CODE ID: TAX ID: 2802498249 CONTACT TO: MR TAY-098 161 3636EMAIL:  TRUONGVINHTHANHHOA@GMAIL.COM;  10 DAYS FREE TIME DETENTION AND; CT, 10 DAYS FREE TIME DEMURRGAE AT DESTINATION;</v>
          </cell>
          <cell r="E1050">
            <v>28974</v>
          </cell>
          <cell r="F1050" t="str">
            <v>TTNU8769387</v>
          </cell>
          <cell r="G1050" t="str">
            <v>4530</v>
          </cell>
          <cell r="H1050" t="str">
            <v>IN0999244/</v>
          </cell>
          <cell r="I1050" t="str">
            <v>ALLANASONS PRIVATE LIMITED, ALLANA HOUSE,ALLANA ROAD, COLABA MU, MBAI,MAHARASHTRA - 400001 INDIA  CI, N :U51990MH1973PTC016285  SH&gt;,</v>
          </cell>
          <cell r="J1050" t="str">
            <v>TAY VINH IMPORT EXPORT AND TRADING, COMPANY LIMITED, NO. 7 DINH TAN HAMLET, THIEU PHU  V, ILLAGE, THIEU HOA DISTRICT THANH  H, OA PROVINCE, VIET NAM  CN&gt;,</v>
          </cell>
          <cell r="K1050" t="str">
            <v>MUMC55960406</v>
          </cell>
          <cell r="L1050" t="str">
            <v>ONE ARCADIA 062E</v>
          </cell>
          <cell r="M1050" t="str">
            <v>25/10/2022 12:20:07</v>
          </cell>
          <cell r="N1050" t="str">
            <v>ONE</v>
          </cell>
          <cell r="O1050">
            <v>10</v>
          </cell>
          <cell r="P1050" t="str">
            <v>TC-HICT</v>
          </cell>
          <cell r="Q1050">
            <v>0</v>
          </cell>
          <cell r="R1050">
            <v>0</v>
          </cell>
          <cell r="S1050">
            <v>0</v>
          </cell>
          <cell r="U1050">
            <v>10</v>
          </cell>
        </row>
        <row r="1051">
          <cell r="A1051" t="str">
            <v>TGBU9615064</v>
          </cell>
          <cell r="B1051">
            <v>1045</v>
          </cell>
          <cell r="C1051" t="str">
            <v>112 BALES
AUSTRALIAN RAW COTTON</v>
          </cell>
          <cell r="E1051">
            <v>26398.46</v>
          </cell>
          <cell r="F1051" t="str">
            <v>TGBU9615064</v>
          </cell>
          <cell r="G1051" t="str">
            <v>4500</v>
          </cell>
          <cell r="H1051" t="str">
            <v>AU1924905</v>
          </cell>
          <cell r="I1051" t="str">
            <v>ECOM COMMODITIES PTY LTD.
92 JARRETT STREET LEICHHARDT
NSW, 2040 AUSTRALIA</v>
          </cell>
          <cell r="J1051" t="str">
            <v>TO ORDER OF SHIPPER</v>
          </cell>
          <cell r="K1051" t="str">
            <v>HLCUSYD220924018</v>
          </cell>
          <cell r="L1051" t="str">
            <v>ONE ARCADIA 062E</v>
          </cell>
          <cell r="M1051" t="str">
            <v>25/10/2022 12:21:43</v>
          </cell>
          <cell r="N1051" t="str">
            <v>HLC</v>
          </cell>
          <cell r="O1051">
            <v>10</v>
          </cell>
          <cell r="P1051" t="str">
            <v>TC-HICT</v>
          </cell>
          <cell r="Q1051">
            <v>0</v>
          </cell>
          <cell r="R1051">
            <v>0</v>
          </cell>
          <cell r="S1051">
            <v>0</v>
          </cell>
          <cell r="U1051">
            <v>10</v>
          </cell>
        </row>
        <row r="1052">
          <cell r="A1052" t="str">
            <v>SZLU9540152</v>
          </cell>
          <cell r="B1052">
            <v>1046</v>
          </cell>
          <cell r="C1052" t="str">
            <v>1243 BX, SHIPPER S LOAD AND COUNT 1X40HR CONTAINER(S):  FROZEN BEEF. HS CODE :020230  52053.3 LB - NET LBS 23611.2 KG - NET KGS 56840.7 LB - GROSS LBS 25782.8 KG - GROSS KGS  FREIGHT PREPAID.  CARGO IS STOWED IN A REFRIGERATED CONTAINER SET AT THE SHIPPER S REQUESTED CARRYING TEMPERATUREOF -10.0 DEGREES FAHRENHEIT VENT: CLOSED  TAX: 101726782 ATTN: LENCY; BX, THIENAVN@GMAIL.COM  AES NO: X20220906569929;</v>
          </cell>
          <cell r="E1052">
            <v>25782.799999999999</v>
          </cell>
          <cell r="F1052" t="str">
            <v>SZLU9540152</v>
          </cell>
          <cell r="G1052" t="str">
            <v>4530</v>
          </cell>
          <cell r="H1052" t="str">
            <v>1211367/</v>
          </cell>
          <cell r="I1052" t="str">
            <v>SWIFT BEEF COMPANY, 1770 PROMONTORY CIRCLE GREELEY,  CO, 80634 UNITED STATES,</v>
          </cell>
          <cell r="J1052" t="str">
            <v>THIEN A IMPORT EXPORT J.S.C, 9 850 LANG STREET DONG  DA DISTRICT, HANOI VN VIETNAM,</v>
          </cell>
          <cell r="K1052" t="str">
            <v>RICCHR875300</v>
          </cell>
          <cell r="L1052" t="str">
            <v>ONE ARCADIA 062E</v>
          </cell>
          <cell r="M1052" t="str">
            <v>25/10/2022 12:22:48</v>
          </cell>
          <cell r="N1052" t="str">
            <v>ONE</v>
          </cell>
          <cell r="O1052">
            <v>10</v>
          </cell>
          <cell r="P1052" t="str">
            <v>TC-HICT</v>
          </cell>
          <cell r="Q1052">
            <v>0</v>
          </cell>
          <cell r="R1052">
            <v>0</v>
          </cell>
          <cell r="S1052">
            <v>0</v>
          </cell>
          <cell r="U1052">
            <v>10</v>
          </cell>
        </row>
        <row r="1053">
          <cell r="A1053" t="str">
            <v>GCXU5496880</v>
          </cell>
          <cell r="B1053">
            <v>1047</v>
          </cell>
          <cell r="C1053" t="str">
            <v>21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53">
            <v>27698.85</v>
          </cell>
          <cell r="F1053" t="str">
            <v>GCXU5496880</v>
          </cell>
          <cell r="G1053" t="str">
            <v>4500</v>
          </cell>
          <cell r="H1053" t="str">
            <v>LAA697220/</v>
          </cell>
          <cell r="I1053" t="str">
            <v>SEARA ALIMENTOS LTDA, RUA BLUMENAU, 658 TERREO SALA 01 -, SAO JOAO ITAJAI SC BRAZIL  CNPJ 02, 914460 0103-85,</v>
          </cell>
          <cell r="J1053" t="str">
            <v>VPS TRADING JSC, DONG VAN, YEN LAC, VINH PHUC,  VIET, NAM TAX ID: 2500573965  TEL: 84-902, 488698 VIETNAM,</v>
          </cell>
          <cell r="K1053" t="str">
            <v>SAOC33946900</v>
          </cell>
          <cell r="L1053" t="str">
            <v>ONE ARCADIA 062E</v>
          </cell>
          <cell r="M1053" t="str">
            <v>25/10/2022 12:24:31</v>
          </cell>
          <cell r="N1053" t="str">
            <v>ONE</v>
          </cell>
          <cell r="O1053">
            <v>10</v>
          </cell>
          <cell r="P1053" t="str">
            <v>TC-HICT</v>
          </cell>
          <cell r="Q1053">
            <v>0</v>
          </cell>
          <cell r="R1053">
            <v>0</v>
          </cell>
          <cell r="S1053">
            <v>0</v>
          </cell>
          <cell r="U1053">
            <v>10</v>
          </cell>
        </row>
        <row r="1054">
          <cell r="A1054" t="str">
            <v>FANU3216242</v>
          </cell>
          <cell r="B1054">
            <v>1048</v>
          </cell>
          <cell r="C1054" t="str">
            <v>10 PACKAGES
WHITEWOOD (PICEA ABIES)
AS PER CONTRACT NO.
22IS201048(NSEAC4614)
DATED JUL 15, 2022
LO 22IS403881 / 22IS403880</v>
          </cell>
          <cell r="E1054">
            <v>21060</v>
          </cell>
          <cell r="F1054" t="str">
            <v>FANU3216242</v>
          </cell>
          <cell r="G1054" t="str">
            <v>4500</v>
          </cell>
          <cell r="H1054" t="str">
            <v>HLD1054078</v>
          </cell>
          <cell r="I1054" t="str">
            <v>STORA ENSO EESTI AS
TARTU MNT 80D
10112 TALLINN
ESTONIA</v>
          </cell>
          <cell r="J1054" t="str">
            <v>TO ORDER OF
THE HONGKONG AND SHANGHAI BANKING
CORPORATION LIMITED</v>
          </cell>
          <cell r="K1054" t="str">
            <v>HLCUGOT220716869</v>
          </cell>
          <cell r="L1054" t="str">
            <v>ONE ARCADIA 062E</v>
          </cell>
          <cell r="M1054" t="str">
            <v>25/10/2022 12:25:02</v>
          </cell>
          <cell r="N1054" t="str">
            <v>HLC</v>
          </cell>
          <cell r="O1054">
            <v>10</v>
          </cell>
          <cell r="P1054" t="str">
            <v>TC-HICT</v>
          </cell>
          <cell r="Q1054">
            <v>0</v>
          </cell>
          <cell r="R1054">
            <v>0</v>
          </cell>
          <cell r="S1054">
            <v>0</v>
          </cell>
          <cell r="U1054">
            <v>10</v>
          </cell>
        </row>
        <row r="1055">
          <cell r="A1055" t="str">
            <v>TCNU5949124</v>
          </cell>
          <cell r="B1055">
            <v>1049</v>
          </cell>
          <cell r="C1055" t="str">
            <v>21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55">
            <v>28058.85</v>
          </cell>
          <cell r="F1055" t="str">
            <v>TCNU5949124</v>
          </cell>
          <cell r="G1055" t="str">
            <v>4500</v>
          </cell>
          <cell r="H1055" t="str">
            <v>LAA697099/</v>
          </cell>
          <cell r="I1055" t="str">
            <v>SEARA ALIMENTOS LTDA, RUA BLUMENAU, 658 TERREO SALA 01 -, SAO JOAO ITAJAI SC BRAZIL  CNPJ 02, 914460 0103-85,</v>
          </cell>
          <cell r="J1055" t="str">
            <v>VPS TRADING JSC, DONG VAN, YEN LAC, VINH PHUC,  VIET, NAM TAX ID: 2500573965  TEL: 84-902, 488698 VIETNAM,</v>
          </cell>
          <cell r="K1055" t="str">
            <v>SAOC33946900</v>
          </cell>
          <cell r="L1055" t="str">
            <v>ONE ARCADIA 062E</v>
          </cell>
          <cell r="M1055" t="str">
            <v>25/10/2022 12:26:51</v>
          </cell>
          <cell r="N1055" t="str">
            <v>ONE</v>
          </cell>
          <cell r="O1055">
            <v>10</v>
          </cell>
          <cell r="P1055" t="str">
            <v>TC-HICT</v>
          </cell>
          <cell r="Q1055">
            <v>0</v>
          </cell>
          <cell r="R1055">
            <v>0</v>
          </cell>
          <cell r="S1055">
            <v>0</v>
          </cell>
          <cell r="U1055">
            <v>10</v>
          </cell>
        </row>
        <row r="1056">
          <cell r="A1056" t="str">
            <v>TRHU7649095</v>
          </cell>
          <cell r="B1056">
            <v>1050</v>
          </cell>
          <cell r="C1056" t="str">
            <v>21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56">
            <v>28788.85</v>
          </cell>
          <cell r="F1056" t="str">
            <v>TRHU7649095</v>
          </cell>
          <cell r="G1056" t="str">
            <v>4500</v>
          </cell>
          <cell r="H1056" t="str">
            <v>LAA697009/</v>
          </cell>
          <cell r="I1056" t="str">
            <v>SEARA ALIMENTOS LTDA, RUA BLUMENAU, 658 TERREO SALA 01 -, SAO JOAO ITAJAI SC BRAZIL  CNPJ 02, 914460 0103-85,</v>
          </cell>
          <cell r="J1056" t="str">
            <v>VPS TRADING JSC, DONG VAN, YEN LAC, VINH PHUC,  VIET, NAM TAX ID: 2500573965  TEL: 84-902, 488698 VIETNAM,</v>
          </cell>
          <cell r="K1056" t="str">
            <v>SAOC33946900</v>
          </cell>
          <cell r="L1056" t="str">
            <v>ONE ARCADIA 062E</v>
          </cell>
          <cell r="M1056" t="str">
            <v>25/10/2022 12:27:31</v>
          </cell>
          <cell r="N1056" t="str">
            <v>ONE</v>
          </cell>
          <cell r="O1056">
            <v>10</v>
          </cell>
          <cell r="P1056" t="str">
            <v>TC-HICT</v>
          </cell>
          <cell r="Q1056">
            <v>0</v>
          </cell>
          <cell r="R1056">
            <v>0</v>
          </cell>
          <cell r="S1056">
            <v>0</v>
          </cell>
          <cell r="U1056">
            <v>10</v>
          </cell>
        </row>
        <row r="1057">
          <cell r="A1057" t="str">
            <v>ONEU0284310</v>
          </cell>
          <cell r="B1057">
            <v>1051</v>
          </cell>
          <cell r="C1057" t="str">
            <v>27 BL, SHIPPER S LOAD AND COUNT6 X 40 HC CONTAINERS  WASTE PAPER#AOCC 12# 148.335 MT FREIGHT PREPAID DTHC PREPAID AES ITN: X20220914053030  HS CODE47071000  ENVIRONMENTAL LICENSE NUMBER 217  GPMT-BTNMT DATED 16 SEP 2022 DEPOSIT NO. 466300 KQG 2022 L C NUMBER ILC2210786;</v>
          </cell>
          <cell r="D1057" t="str">
            <v>x</v>
          </cell>
          <cell r="E1057">
            <v>24086</v>
          </cell>
          <cell r="F1057" t="str">
            <v>ONEU0284310</v>
          </cell>
          <cell r="G1057" t="str">
            <v>4500</v>
          </cell>
          <cell r="H1057" t="str">
            <v>274576/</v>
          </cell>
          <cell r="I1057" t="str">
            <v>CANUSA HERSHMAN RECYCLING COMPANY, 45 NORTHEAST INDUSTRIAL RD TAX ID#, 043651435 BRANFORD, CT  06405 US PH, ONE: 203-488-0887,</v>
          </cell>
          <cell r="J1057" t="str">
            <v>TO THE ORDER OF JOINT STOCK COMMERC, IAL BANK, FOR FOREIGN TRADE OF VIETNAM, PHU T, HO BRANCH,</v>
          </cell>
          <cell r="K1057" t="str">
            <v>RICCET466300</v>
          </cell>
          <cell r="L1057" t="str">
            <v>ONE ARCADIA 062E</v>
          </cell>
          <cell r="M1057" t="str">
            <v>25/10/2022 12:29:06</v>
          </cell>
          <cell r="N1057" t="str">
            <v>ONE</v>
          </cell>
          <cell r="O1057">
            <v>10</v>
          </cell>
          <cell r="P1057" t="str">
            <v>TC-HICT</v>
          </cell>
          <cell r="Q1057">
            <v>0</v>
          </cell>
          <cell r="R1057">
            <v>0</v>
          </cell>
          <cell r="S1057">
            <v>0</v>
          </cell>
          <cell r="U1057">
            <v>10</v>
          </cell>
        </row>
        <row r="1058">
          <cell r="A1058" t="str">
            <v>TLLU5628505</v>
          </cell>
          <cell r="B1058">
            <v>1052</v>
          </cell>
          <cell r="C1058" t="str">
            <v>36 BL, SHIPPER S LOAD AND COUNT6 X 40 HC CONTAINERS  WASTE PAPER#AOCC 12# 148.335 MT FREIGHT PREPAID DTHC PREPAID AES ITN: X20220914053030  HS CODE47071000  ENVIRONMENTAL LICENSE NUMBER 217  GPMT-BTNMT DATED 16 SEP 2022 DEPOSIT NO. 466300 KQG 2022 L C NUMBER ILC2210786;</v>
          </cell>
          <cell r="D1058" t="str">
            <v>x</v>
          </cell>
          <cell r="E1058">
            <v>24766</v>
          </cell>
          <cell r="F1058" t="str">
            <v>TLLU5628505</v>
          </cell>
          <cell r="G1058" t="str">
            <v>4500</v>
          </cell>
          <cell r="H1058" t="str">
            <v>12990/</v>
          </cell>
          <cell r="I1058" t="str">
            <v>CANUSA HERSHMAN RECYCLING COMPANY, 45 NORTHEAST INDUSTRIAL RD TAX ID#, 043651435 BRANFORD, CT  06405 US PH, ONE: 203-488-0887,</v>
          </cell>
          <cell r="J1058" t="str">
            <v>TO THE ORDER OF JOINT STOCK COMMERC, IAL BANK, FOR FOREIGN TRADE OF VIETNAM, PHU T, HO BRANCH,</v>
          </cell>
          <cell r="K1058" t="str">
            <v>RICCET466300</v>
          </cell>
          <cell r="L1058" t="str">
            <v>ONE ARCADIA 062E</v>
          </cell>
          <cell r="M1058" t="str">
            <v>25/10/2022 12:31:07</v>
          </cell>
          <cell r="N1058" t="str">
            <v>ONE</v>
          </cell>
          <cell r="O1058">
            <v>10</v>
          </cell>
          <cell r="P1058" t="str">
            <v>TC-HICT</v>
          </cell>
          <cell r="Q1058">
            <v>0</v>
          </cell>
          <cell r="R1058">
            <v>0</v>
          </cell>
          <cell r="S1058">
            <v>0</v>
          </cell>
          <cell r="U1058">
            <v>10</v>
          </cell>
        </row>
        <row r="1059">
          <cell r="A1059" t="str">
            <v>HLBU1682208</v>
          </cell>
          <cell r="B1059">
            <v>1053</v>
          </cell>
          <cell r="C1059" t="str">
            <v>110 BALES
AUSTRALIAN RAW COTTON</v>
          </cell>
          <cell r="E1059">
            <v>25567.719000000001</v>
          </cell>
          <cell r="F1059" t="str">
            <v>HLBU1682208</v>
          </cell>
          <cell r="G1059" t="str">
            <v>4500</v>
          </cell>
          <cell r="H1059" t="str">
            <v>AU1928702</v>
          </cell>
          <cell r="I1059" t="str">
            <v>ECOM COMMODITIES PTY LTD.
92 JARRETT STREET LEICHHARDT
NSW, 2040 AUSTRALIA</v>
          </cell>
          <cell r="J1059" t="str">
            <v>TO ORDER OF SHIPPER</v>
          </cell>
          <cell r="K1059" t="str">
            <v>HLCUSYD220924018</v>
          </cell>
          <cell r="L1059" t="str">
            <v>ONE ARCADIA 062E</v>
          </cell>
          <cell r="M1059" t="str">
            <v>25/10/2022 12:31:55</v>
          </cell>
          <cell r="N1059" t="str">
            <v>HLC</v>
          </cell>
          <cell r="O1059">
            <v>10</v>
          </cell>
          <cell r="P1059" t="str">
            <v>TC-HICT</v>
          </cell>
          <cell r="Q1059">
            <v>0</v>
          </cell>
          <cell r="R1059">
            <v>0</v>
          </cell>
          <cell r="S1059">
            <v>0</v>
          </cell>
          <cell r="U1059">
            <v>10</v>
          </cell>
        </row>
        <row r="1060">
          <cell r="A1060" t="str">
            <v>TCKU9323108</v>
          </cell>
          <cell r="B1060">
            <v>1054</v>
          </cell>
          <cell r="C1060" t="str">
            <v>35 BL, SHIPPER S LOAD AND COUNT6 X 40 HC CONTAINERS  WASTE PAPER#AOCC 12# 148.335 MT FREIGHT PREPAID DTHC PREPAID AES ITN: X20220914053030  HS CODE47071000  ENVIRONMENTAL LICENSE NUMBER 217  GPMT-BTNMT DATED 16 SEP 2022 DEPOSIT NO. 466300 KQG 2022 L C NUMBER ILC2210786;</v>
          </cell>
          <cell r="D1060" t="str">
            <v>x</v>
          </cell>
          <cell r="E1060">
            <v>24458</v>
          </cell>
          <cell r="F1060" t="str">
            <v>TCKU9323108</v>
          </cell>
          <cell r="G1060" t="str">
            <v>4500</v>
          </cell>
          <cell r="H1060" t="str">
            <v>12989/</v>
          </cell>
          <cell r="I1060" t="str">
            <v>CANUSA HERSHMAN RECYCLING COMPANY, 45 NORTHEAST INDUSTRIAL RD TAX ID#, 043651435 BRANFORD, CT  06405 US PH, ONE: 203-488-0887,</v>
          </cell>
          <cell r="J1060" t="str">
            <v>TO THE ORDER OF JOINT STOCK COMMERC, IAL BANK, FOR FOREIGN TRADE OF VIETNAM, PHU T, HO BRANCH,</v>
          </cell>
          <cell r="K1060" t="str">
            <v>RICCET466300</v>
          </cell>
          <cell r="L1060" t="str">
            <v>ONE ARCADIA 062E</v>
          </cell>
          <cell r="M1060" t="str">
            <v>25/10/2022 12:32:24</v>
          </cell>
          <cell r="N1060" t="str">
            <v>ONE</v>
          </cell>
          <cell r="O1060">
            <v>10</v>
          </cell>
          <cell r="P1060" t="str">
            <v>TC-HICT</v>
          </cell>
          <cell r="Q1060">
            <v>0</v>
          </cell>
          <cell r="R1060">
            <v>0</v>
          </cell>
          <cell r="S1060">
            <v>0</v>
          </cell>
          <cell r="U1060">
            <v>10</v>
          </cell>
        </row>
        <row r="1061">
          <cell r="A1061" t="str">
            <v>HLBU3311042</v>
          </cell>
          <cell r="B1061">
            <v>1055</v>
          </cell>
          <cell r="C1061" t="str">
            <v>11 PACKAGES
WHITEWOOD (PICEA ABIES)
AS PER CONTRACT NO.
22IS201048(NSEAC4614)
DATED JUL 15, 2022
LO 22IS403881 / 22IS403880</v>
          </cell>
          <cell r="E1061">
            <v>20140</v>
          </cell>
          <cell r="F1061" t="str">
            <v>HLBU3311042</v>
          </cell>
          <cell r="G1061" t="str">
            <v>4500</v>
          </cell>
          <cell r="H1061" t="str">
            <v>HLD1051051</v>
          </cell>
          <cell r="I1061" t="str">
            <v>STORA ENSO EESTI AS
TARTU MNT 80D
10112 TALLINN
ESTONIA</v>
          </cell>
          <cell r="J1061" t="str">
            <v>TO ORDER OF
THE HONGKONG AND SHANGHAI BANKING
CORPORATION LIMITED</v>
          </cell>
          <cell r="K1061" t="str">
            <v>HLCUGOT220716869</v>
          </cell>
          <cell r="L1061" t="str">
            <v>ONE ARCADIA 062E</v>
          </cell>
          <cell r="M1061" t="str">
            <v>25/10/2022 12:39:08</v>
          </cell>
          <cell r="N1061" t="str">
            <v>HLC</v>
          </cell>
          <cell r="O1061">
            <v>10</v>
          </cell>
          <cell r="P1061" t="str">
            <v>TC-HICT</v>
          </cell>
          <cell r="Q1061">
            <v>0</v>
          </cell>
          <cell r="R1061">
            <v>0</v>
          </cell>
          <cell r="S1061">
            <v>0</v>
          </cell>
          <cell r="U1061">
            <v>10</v>
          </cell>
        </row>
        <row r="1062">
          <cell r="A1062" t="str">
            <v>FSCU5684029</v>
          </cell>
          <cell r="B1062">
            <v>1056</v>
          </cell>
          <cell r="C1062" t="str">
            <v>1443 CT, 1 X 40HR FCL 1443 CARTONS EDIBLE OFFAL OF BOVINE ANIMALS, FROZEN MEATOF BOVINE ANIMAL, FROZEN FROZEN HALAL BUFFALO OFFAL FROZEN HALAL BONELESS BUFFALO MEAT HS CODE.: 02023000, 02062900 SB NO:  4419073 DT. 25 09 2022 NETT WEIGHT: 27974.000 KGS TEMPERATURE REQUIRED BY SHIPPER  TOBE SET AT -18 DEG C  THE SHIPPER HAS SET THE TEMP   HUMIDITY AT -18 DE; CT, G C  0 PERCENT  CLOSE VENT IN CONTAINER NUMBER  FSCU5684029 FREIGHT PREPAID  SH&amp;gt; GSTIN: 27AAACA4533D1Z6  CN&amp;gt; TAX CODE ID: TAX ID: 2802498249CONTACT TO: MR TAY-098 161 3636 EMAIL:  TRUONGVINHTHANHHOA@GMAIL.COM;NP&amp;gt; TAX CODE ID: TAX ID: 2802498249 CONTACT TO: MR TAY-098 161 3636EMAIL:  TRUONGVINHTHANHHOA@GMAIL.COM;  10 DAYS FREE TIME DETENTION AND; CT, 10 DAYS FREE TIME DEMURRAGE AT DESTINATION;</v>
          </cell>
          <cell r="E1062">
            <v>28974</v>
          </cell>
          <cell r="F1062" t="str">
            <v>FSCU5684029</v>
          </cell>
          <cell r="G1062" t="str">
            <v>4530</v>
          </cell>
          <cell r="H1062" t="str">
            <v>IN0999249/</v>
          </cell>
          <cell r="I1062" t="str">
            <v>ALLANASONS PRIVATE LIMITED, ALLANA HOUSE,ALLANA ROAD, COLABA MU, MBAI,MAHARASHTRA - 400001 INDIA  CI, N :U51990MH1973PTC016285 SH&gt;,</v>
          </cell>
          <cell r="J1062" t="str">
            <v>TAY VINH IMPORT EXPORT AND TRADING, COMPANY LIMITED, NO. 7 DINH TAN HAMLET, THIEU PHU  V, ILLAGE, THIEU HOA DISTRICT THANH  H, OA PROVINCE, VIETNAM  CN&gt;,</v>
          </cell>
          <cell r="K1062" t="str">
            <v>MUMC55960405</v>
          </cell>
          <cell r="L1062" t="str">
            <v>ONE ARCADIA 062E</v>
          </cell>
          <cell r="M1062" t="str">
            <v>25/10/2022 12:40:45</v>
          </cell>
          <cell r="N1062" t="str">
            <v>ONE</v>
          </cell>
          <cell r="O1062">
            <v>10</v>
          </cell>
          <cell r="P1062" t="str">
            <v>TC-HICT</v>
          </cell>
          <cell r="Q1062">
            <v>0</v>
          </cell>
          <cell r="R1062">
            <v>0</v>
          </cell>
          <cell r="S1062">
            <v>0</v>
          </cell>
          <cell r="U1062">
            <v>10</v>
          </cell>
        </row>
        <row r="1063">
          <cell r="A1063" t="str">
            <v>TRHU3949432</v>
          </cell>
          <cell r="B1063">
            <v>1057</v>
          </cell>
          <cell r="C1063" t="str">
            <v>1 PK, 1 PACKAGE IN TOTAL1X20ST CONTAINER(S) SAID TO CONTAIN:20.20 MT OF NYTRO GEMINI X, TRANSFORMER OIL 01 X FLEXITANK OF NYTRO GEMINI X, TRANSFORMER OIL, TOTAL 20.20 MT NET. CUSTOMER P.O.: 3184140767 NYNAS REF: S9 69019888 HS CODE : 271019  5 DAYS FREE TIME DETENTION  AND 7 DAYS FREETIME DEMURRAGE AT DESTINATION   DESTINATION PORT CHARGES COLLECT  CN&amp;gt;; PK, HO CHI MINH HO CHI MINH CITY, VN;</v>
          </cell>
          <cell r="E1063">
            <v>20330</v>
          </cell>
          <cell r="F1063" t="str">
            <v>TRHU3949432</v>
          </cell>
          <cell r="G1063" t="str">
            <v>2200</v>
          </cell>
          <cell r="H1063" t="str">
            <v>071013/</v>
          </cell>
          <cell r="I1063" t="str">
            <v>JF HILLEBRAND BENELUX BV, MAASKADE 119 3071 NK ROTTERDAM  NET, HERLANDS,</v>
          </cell>
          <cell r="J1063" t="str">
            <v>TAX ID: 0312945134 JF HILLEBRAND VI, ETNAM CO., LTD, LEVEL 9, PAX SKY BUILDING  144-146-, 148 LE LAI STREET,  BEN THANH WARD,, DISTRICT 1      CN&gt;,</v>
          </cell>
          <cell r="K1063" t="str">
            <v>RTMC32780801</v>
          </cell>
          <cell r="L1063" t="str">
            <v>ONE ARCADIA 062E</v>
          </cell>
          <cell r="M1063" t="str">
            <v>25/10/2022 12:45:16</v>
          </cell>
          <cell r="N1063" t="str">
            <v>ONE</v>
          </cell>
          <cell r="O1063">
            <v>10</v>
          </cell>
          <cell r="P1063" t="str">
            <v>TC-HICT</v>
          </cell>
          <cell r="Q1063">
            <v>0</v>
          </cell>
          <cell r="R1063">
            <v>0</v>
          </cell>
          <cell r="S1063">
            <v>0</v>
          </cell>
          <cell r="U1063">
            <v>10</v>
          </cell>
        </row>
        <row r="1064">
          <cell r="A1064" t="str">
            <v>KKTU8158145</v>
          </cell>
          <cell r="B1064">
            <v>1058</v>
          </cell>
          <cell r="C1064" t="str">
            <v>1 FE, 1 FLEXITANK IN TOTAL1X20ST CONTAINER(S) SAID TO CONTAIN:20.18 MT OF NYTRO GEMINI X, TRANSFORMER OIL 01 X FLEXITANK  OF NYTRO GEMINI X, TRANSFORMER OIL, TOTAL 20.18 MT NET. CUSTOMER P.O.: 3184140767 NYNAS REF: S9 69019889 HS CODE : 271019  DESTINATION PORT CHARGES COLLECT  5 DAYSFREE TIME DETENTION AT DESTINATION  7 DAYS FREE TIME DEMURRAGE AT  DES; FE, TINATION  CN&amp;gt; MINH HO CHI MINH CITY, VN;</v>
          </cell>
          <cell r="E1064">
            <v>20310</v>
          </cell>
          <cell r="F1064" t="str">
            <v>KKTU8158145</v>
          </cell>
          <cell r="G1064" t="str">
            <v>2200</v>
          </cell>
          <cell r="H1064" t="str">
            <v>068609/</v>
          </cell>
          <cell r="I1064" t="str">
            <v>JF HILLEBRAND BENELUX BV, MAASKADE 119 3071 NK ROTTERDAM  NET, HERLANDS,</v>
          </cell>
          <cell r="J1064" t="str">
            <v>0312945134 JF HILLEBRAND VIETNAM  C, O., LTD, LEVEL 9, PAX SKY BUILDING 144-146-1, 48 LE LAI STREET, BEN THANH WARD, D, ISTRICT 1 HO CHI  CN&gt;,</v>
          </cell>
          <cell r="K1064" t="str">
            <v>RTMC32780800</v>
          </cell>
          <cell r="L1064" t="str">
            <v>ONE ARCADIA 062E</v>
          </cell>
          <cell r="M1064" t="str">
            <v>25/10/2022 12:45:29</v>
          </cell>
          <cell r="N1064" t="str">
            <v>ONE</v>
          </cell>
          <cell r="O1064">
            <v>10</v>
          </cell>
          <cell r="P1064" t="str">
            <v>TC-HICT</v>
          </cell>
          <cell r="Q1064">
            <v>0</v>
          </cell>
          <cell r="R1064">
            <v>0</v>
          </cell>
          <cell r="S1064">
            <v>0</v>
          </cell>
          <cell r="U1064">
            <v>10</v>
          </cell>
        </row>
        <row r="1065">
          <cell r="A1065" t="str">
            <v>MOFU6710186</v>
          </cell>
          <cell r="B1065">
            <v>1059</v>
          </cell>
          <cell r="C1065" t="str">
            <v>560 BG, SHIPPER S LOAD AND COUNT 1X40ST CONTAINER(S)  LOADED ONTO 14 PALLETSNATROSOL 250HBR PA 2025 EXP BAG 2 5KG HS 3912390000 NET WEIGHT: 14,000.0000 KGS  AES X20220912932876 ADDLT REF: 8705531 NOT HAZARDOUS CARGOACCORDING TO  THE IMDG CODE  SH&amp;gt; WILMINGTON, DE 19808 CN&amp;gt; TAX ID: 0101234029 TEL:840437930063  FAX 840437930181 HUONG@GREDMANN.VN 0101234029; BG, , NP&amp;gt; TAX ID: 0101234029 TEL:840437930063  FAX 840437930181 HUONG@GREDMANN.VN 0101234029,;</v>
          </cell>
          <cell r="E1065">
            <v>14630</v>
          </cell>
          <cell r="F1065" t="str">
            <v>MOFU6710186</v>
          </cell>
          <cell r="G1065" t="str">
            <v>4200</v>
          </cell>
          <cell r="H1065" t="str">
            <v>416417/</v>
          </cell>
          <cell r="I1065" t="str">
            <v>ASHLAND INC, 8145 BLAZER DRIVE  TAX ID EIN: 8125, 87835 TEL: 614-790-2015, SH&gt;,</v>
          </cell>
          <cell r="J1065" t="str">
            <v>GREDMANN VIET NAM COMPANY LIMITED, GROUP 6, PHU DO COMMUNE, NAM TU LIE, M DISTRICT, HA NOI CITY VIETNAM, CN&gt;,</v>
          </cell>
          <cell r="K1065" t="str">
            <v>RICCJB978700</v>
          </cell>
          <cell r="L1065" t="str">
            <v>ONE ARCADIA 062E</v>
          </cell>
          <cell r="M1065" t="str">
            <v>25/10/2022 12:59:12</v>
          </cell>
          <cell r="N1065" t="str">
            <v>ONE</v>
          </cell>
          <cell r="O1065">
            <v>10</v>
          </cell>
          <cell r="P1065" t="str">
            <v>TC-HICT</v>
          </cell>
          <cell r="Q1065">
            <v>0</v>
          </cell>
          <cell r="R1065">
            <v>0</v>
          </cell>
          <cell r="S1065">
            <v>0</v>
          </cell>
          <cell r="U1065">
            <v>10</v>
          </cell>
        </row>
        <row r="1066">
          <cell r="A1066" t="str">
            <v>TGCU5198496</v>
          </cell>
          <cell r="B1066">
            <v>1060</v>
          </cell>
          <cell r="C1066" t="str">
            <v>21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66">
            <v>28728.85</v>
          </cell>
          <cell r="F1066" t="str">
            <v>TGCU5198496</v>
          </cell>
          <cell r="G1066" t="str">
            <v>4500</v>
          </cell>
          <cell r="H1066" t="str">
            <v>LAA694829/</v>
          </cell>
          <cell r="I1066" t="str">
            <v>SEARA ALIMENTOS LTDA, RUA BLUMENAU, 658 TERREO SALA 01 -, SAO JOAO ITAJAI SC BRAZIL  CNPJ 02, 914460 0103-85,</v>
          </cell>
          <cell r="J1066" t="str">
            <v>VPS TRADING JSC, DONG VAN, YEN LAC, VINH PHUC,  VIET, NAM TAX ID: 2500573965  TEL: 84-902, 488698 VIETNAM,</v>
          </cell>
          <cell r="K1066" t="str">
            <v>SAOC33946900</v>
          </cell>
          <cell r="L1066" t="str">
            <v>ONE ARCADIA 062E</v>
          </cell>
          <cell r="M1066" t="str">
            <v>25/10/2022 13:14:30</v>
          </cell>
          <cell r="N1066" t="str">
            <v>ONE</v>
          </cell>
          <cell r="O1066">
            <v>10</v>
          </cell>
          <cell r="P1066" t="str">
            <v>TC-HICT</v>
          </cell>
          <cell r="Q1066">
            <v>0</v>
          </cell>
          <cell r="R1066">
            <v>0</v>
          </cell>
          <cell r="S1066">
            <v>0</v>
          </cell>
          <cell r="U1066">
            <v>10</v>
          </cell>
        </row>
        <row r="1067">
          <cell r="A1067" t="str">
            <v>CAIU9454428</v>
          </cell>
          <cell r="B1067">
            <v>1061</v>
          </cell>
          <cell r="C1067" t="str">
            <v>38 BL, SHIPPER S LOAD AND COUNT6 X 40 HC CONTAINERS  WASTE PAPER#AOCC 12# 148.335 MT FREIGHT PREPAID DTHC PREPAID AES ITN: X20220914053030  HS CODE47071000  ENVIRONMENTAL LICENSE NUMBER 217  GPMT-BTNMT DATED 16 SEP 2022 DEPOSIT NO. 466300 KQG 2022 L C NUMBER ILC2210786;</v>
          </cell>
          <cell r="D1067" t="str">
            <v>x</v>
          </cell>
          <cell r="E1067">
            <v>25356</v>
          </cell>
          <cell r="F1067" t="str">
            <v>CAIU9454428</v>
          </cell>
          <cell r="G1067" t="str">
            <v>4500</v>
          </cell>
          <cell r="H1067" t="str">
            <v>12987/</v>
          </cell>
          <cell r="I1067" t="str">
            <v>CANUSA HERSHMAN RECYCLING COMPANY, 45 NORTHEAST INDUSTRIAL RD TAX ID#, 043651435 BRANFORD, CT  06405 US PH, ONE: 203-488-0887,</v>
          </cell>
          <cell r="J1067" t="str">
            <v>TO THE ORDER OF JOINT STOCK COMMERC, IAL BANK, FOR FOREIGN TRADE OF VIETNAM, PHU T, HO BRANCH,</v>
          </cell>
          <cell r="K1067" t="str">
            <v>RICCET466300</v>
          </cell>
          <cell r="L1067" t="str">
            <v>ONE ARCADIA 062E</v>
          </cell>
          <cell r="M1067" t="str">
            <v>25/10/2022 13:23:14</v>
          </cell>
          <cell r="N1067" t="str">
            <v>ONE</v>
          </cell>
          <cell r="O1067">
            <v>10</v>
          </cell>
          <cell r="P1067" t="str">
            <v>TC-HICT</v>
          </cell>
          <cell r="Q1067">
            <v>0</v>
          </cell>
          <cell r="R1067">
            <v>0</v>
          </cell>
          <cell r="S1067">
            <v>0</v>
          </cell>
          <cell r="U1067">
            <v>10</v>
          </cell>
        </row>
        <row r="1068">
          <cell r="A1068" t="str">
            <v>TCLU4070637</v>
          </cell>
          <cell r="B1068">
            <v>1062</v>
          </cell>
          <cell r="C1068" t="str">
            <v>16 PX, 16 PALLETS IN TOTAL1X40ST CONTAINER(S) SAID TO CONTAIN:TCLU4070637:16 PX   22528 KGS, POLYSTYRE NE IMPACT 724055BAGS 25 KG PALLET  1375 KG 22000 KG  NET WEIGHT CN&amp;gt;  NP&amp;gt;TELEPHONE OUR FAX NUMBER 84-4 -5110088 84-4-5110098 EMAIL TRANG  KIEU.NGUYEN@BBRAUN.COMCONTACT PE RSON: TRANG NGUYENGST. NO. 262250 20030001;</v>
          </cell>
          <cell r="E1068">
            <v>22528</v>
          </cell>
          <cell r="F1068" t="str">
            <v>TCLU4070637</v>
          </cell>
          <cell r="G1068" t="str">
            <v>4200</v>
          </cell>
          <cell r="H1068" t="str">
            <v>1355</v>
          </cell>
          <cell r="I1068" t="str">
            <v>TOTALENERGIES PETROCHEMICALS &amp;  REF, INING SA NV., RUE DE L INDUSTRIE 52 1040 BRUXELLE, S,</v>
          </cell>
          <cell r="J1068" t="str">
            <v>B.BRAUN VIETNAM CO. LTD., THANH OAI INDUSTRIAL COMPLEX BICH H, OA COMMUNE THANH OAI DIST, HANOI VI, ETNAM                   CN&gt;,</v>
          </cell>
          <cell r="K1068" t="str">
            <v>ANRC25514400</v>
          </cell>
          <cell r="L1068" t="str">
            <v>ONE ARCADIA 062E</v>
          </cell>
          <cell r="M1068" t="str">
            <v>25/10/2022 13:33:08</v>
          </cell>
          <cell r="N1068" t="str">
            <v>ONE</v>
          </cell>
          <cell r="O1068">
            <v>10</v>
          </cell>
          <cell r="P1068" t="str">
            <v>TC-HICT</v>
          </cell>
          <cell r="Q1068">
            <v>0</v>
          </cell>
          <cell r="R1068">
            <v>0</v>
          </cell>
          <cell r="S1068">
            <v>0</v>
          </cell>
          <cell r="U1068">
            <v>10</v>
          </cell>
        </row>
        <row r="1069">
          <cell r="A1069" t="str">
            <v>TRHU8602831</v>
          </cell>
          <cell r="B1069">
            <v>1063</v>
          </cell>
          <cell r="C1069" t="str">
            <v>20 BG, SHIPPER DECLARES TO CONTAIN21 BIG BAGS WITH  28217.5 KG NET WEIGHT OFPORCINE MEAT AND BONE MEAL  FREIGHT PREPAID AT ABROAD  BY SEARA ALIMENTOS LTDA - BRAND: SEARA - PED. 54088.6, 54088.13, 54761.1, 54190.4, 54088.12, 54088.11 - NCM:23011090 - TRHU7649095 SEAL: 021360 SIF490, TGCU5198496 SEAL: 022386 SIF490, TGBU4498474 SEAL: 012406 SIF3237, TRHU86; BG, 02831 SEAL: 012374 SIF3237, TCNU5949124 SEAL: 021351 SIF490, GCXU5496880 SEAL: 020340 SIF490  - P: 44669 907227 - TOTAL NET WEIGHT: 164,530.00 20 BIG BAGS WITH  26540 KG NET WEIGHT OF PORCINE MEAT AND BONE MEAL19 BIG BAGS WITH  26760 KG NET WEIGHT OF PORCINE MEAT AND BONE MEAL 21 BIG BAGS WITH  27187.5 KG NET WEIGHT OF PORCINE MEAT AND BONE MEAL 2; BG, 1 BIG BAGS WITH  28277.5 KG NET WEIGHT OF PORCINE MEAT AND BONE MEAL 21 BIG BAGS WITH  27547.5 KG NET WEIGHT OF PORCINE MEAT AND BONE MEAL;</v>
          </cell>
          <cell r="E1069">
            <v>27027</v>
          </cell>
          <cell r="F1069" t="str">
            <v>TRHU8602831</v>
          </cell>
          <cell r="G1069" t="str">
            <v>4500</v>
          </cell>
          <cell r="H1069" t="str">
            <v>LAA636766/</v>
          </cell>
          <cell r="I1069" t="str">
            <v>SEARA ALIMENTOS LTDA, RUA BLUMENAU, 658 TERREO SALA 01 -, SAO JOAO ITAJAI SC BRAZIL  CNPJ 02, 914460 0103-85,</v>
          </cell>
          <cell r="J1069" t="str">
            <v>VPS TRADING JSC, DONG VAN, YEN LAC, VINH PHUC,  VIET, NAM TAX ID: 2500573965  TEL: 84-902, 488698 VIETNAM,</v>
          </cell>
          <cell r="K1069" t="str">
            <v>SAOC33946900</v>
          </cell>
          <cell r="L1069" t="str">
            <v>ONE ARCADIA 062E</v>
          </cell>
          <cell r="M1069" t="str">
            <v>25/10/2022 13:34:22</v>
          </cell>
          <cell r="N1069" t="str">
            <v>ONE</v>
          </cell>
          <cell r="O1069">
            <v>10</v>
          </cell>
          <cell r="P1069" t="str">
            <v>TC-HICT</v>
          </cell>
          <cell r="Q1069">
            <v>0</v>
          </cell>
          <cell r="R1069">
            <v>0</v>
          </cell>
          <cell r="S1069">
            <v>0</v>
          </cell>
          <cell r="U1069">
            <v>10</v>
          </cell>
        </row>
        <row r="1070">
          <cell r="A1070" t="str">
            <v>TRLU7605407</v>
          </cell>
          <cell r="B1070">
            <v>1064</v>
          </cell>
          <cell r="C1070" t="str">
            <v>24 BL, SHIPPER S LOAD AND COUNT6 X 40 HC CONTAINERS  WASTE PAPER#AOCC 12# 148.335 MT FREIGHT PREPAID DTHC PREPAID AES ITN: X20220914053030  HS CODE47071000  ENVIRONMENTAL LICENSE NUMBER 217  GPMT-BTNMT DATED 16 SEP 2022 DEPOSIT NO. 466300 KQG 2022 L C NUMBER ILC2210786;</v>
          </cell>
          <cell r="D1070" t="str">
            <v>x</v>
          </cell>
          <cell r="E1070">
            <v>25039</v>
          </cell>
          <cell r="F1070" t="str">
            <v>TRLU7605407</v>
          </cell>
          <cell r="G1070" t="str">
            <v>4500</v>
          </cell>
          <cell r="H1070" t="str">
            <v>274577/</v>
          </cell>
          <cell r="I1070" t="str">
            <v>CANUSA HERSHMAN RECYCLING COMPANY, 45 NORTHEAST INDUSTRIAL RD TAX ID#, 043651435 BRANFORD, CT  06405 US PH, ONE: 203-488-0887,</v>
          </cell>
          <cell r="J1070" t="str">
            <v>TO THE ORDER OF JOINT STOCK COMMERC, IAL BANK, FOR FOREIGN TRADE OF VIETNAM, PHU T, HO BRANCH,</v>
          </cell>
          <cell r="K1070" t="str">
            <v>RICCET466300</v>
          </cell>
          <cell r="L1070" t="str">
            <v>ONE ARCADIA 062E</v>
          </cell>
          <cell r="M1070" t="str">
            <v>25/10/2022 13:35:38</v>
          </cell>
          <cell r="N1070" t="str">
            <v>ONE</v>
          </cell>
          <cell r="O1070">
            <v>10</v>
          </cell>
          <cell r="P1070" t="str">
            <v>TC-HICT</v>
          </cell>
          <cell r="Q1070">
            <v>0</v>
          </cell>
          <cell r="R1070">
            <v>0</v>
          </cell>
          <cell r="S1070">
            <v>0</v>
          </cell>
          <cell r="U1070">
            <v>10</v>
          </cell>
        </row>
        <row r="1071">
          <cell r="A1071" t="str">
            <v>UACU8257538</v>
          </cell>
          <cell r="B1071">
            <v>1065</v>
          </cell>
          <cell r="C1071" t="str">
            <v>18 PALLETS
990 BAGS
STYROLUTION PS 168N
1710009717 / 1757005783
HS CODE : 39031900
PALLET WEIGHT : 325,80 KGS
CARGO WEIGHT : 24849,00 KGS
NET WEIGHT : 24750,00 KGS
SHIPPERS REF:
6001615069
8001749669
1000785203
4500540717
TEL: 024 3511 008
EMAIL: THANH.NGUYEN@BBRAUN.COM</v>
          </cell>
          <cell r="E1071">
            <v>25174.799999999999</v>
          </cell>
          <cell r="F1071" t="str">
            <v>UACU8257538</v>
          </cell>
          <cell r="G1071" t="str">
            <v>4200</v>
          </cell>
          <cell r="H1071" t="str">
            <v>048831</v>
          </cell>
          <cell r="I1071" t="str">
            <v>INEOS STYROLUTION APAC PTE LTD.
111 SOMERSET ROAD, #14-16 TO 21
TRIPLEONE SOMERSET, SINGAPORE
238164, GST &amp; UEN REGISTRATION NO:
200818085M</v>
          </cell>
          <cell r="J1071" t="str">
            <v>B. BRAUN VIETNAM CO.,LTD
THANH OAI INDUSTRIAL COMPLEX
BICH HOA COMMUNE, THANH OAI
DISTRICT VN - 100000 HA NOI
TAX CODE : 0100114064 *</v>
          </cell>
          <cell r="K1071" t="str">
            <v>HLCUHAM220961932</v>
          </cell>
          <cell r="L1071" t="str">
            <v>ONE ARCADIA 062E</v>
          </cell>
          <cell r="M1071" t="str">
            <v>25/10/2022 13:46:45</v>
          </cell>
          <cell r="N1071" t="str">
            <v>HLC</v>
          </cell>
          <cell r="O1071">
            <v>10</v>
          </cell>
          <cell r="P1071" t="str">
            <v>TC-HICT</v>
          </cell>
          <cell r="Q1071">
            <v>0</v>
          </cell>
          <cell r="R1071">
            <v>0</v>
          </cell>
          <cell r="S1071">
            <v>0</v>
          </cell>
          <cell r="U1071">
            <v>10</v>
          </cell>
        </row>
        <row r="1072">
          <cell r="A1072" t="str">
            <v>UETU4158547</v>
          </cell>
          <cell r="B1072">
            <v>1066</v>
          </cell>
          <cell r="C1072" t="str">
            <v>16 PK, 16 PACKAGES IN TOTAL1X40ST CONTAINER(S) SAID TO CONTAIN:16 PALLETS POLYSTYRENE IMPACT 7240 55 BAGS 25 KG PALLET 1375 KG 22000 KG NET WEIGHTCN&amp;gt; NP&amp;gt;TELEPHONE OUR FAX  NUMBER84-4-5110088  84-4-5110098 EMAIL TRANG KIEU.NGUYEN@ BBRAUN.COM CONTACT PERSON: TRANG NGUYEN GST. NO. 26225020030001;</v>
          </cell>
          <cell r="E1072">
            <v>22528</v>
          </cell>
          <cell r="F1072" t="str">
            <v>UETU4158547</v>
          </cell>
          <cell r="G1072" t="str">
            <v>4200</v>
          </cell>
          <cell r="H1072" t="str">
            <v>001583/</v>
          </cell>
          <cell r="I1072" t="str">
            <v>TOTALENERGIES PETROCHEMICALS &amp; REFI, NING SA NV., RUE DE L INDUSTRIE 52 1040 BRUXELLE, S,</v>
          </cell>
          <cell r="J1072" t="str">
            <v>B.BRAUN VIETNAM CO. LTD., THANH OAI INDUSTRIAL COMPLEX BICH H, OA COMMUNE THANH OAI DIST, HANOI VI, ETNAM                   CN&gt;,</v>
          </cell>
          <cell r="K1072" t="str">
            <v>ANRC25516600</v>
          </cell>
          <cell r="L1072" t="str">
            <v>ONE ARCADIA 062E</v>
          </cell>
          <cell r="M1072" t="str">
            <v>25/10/2022 13:48:14</v>
          </cell>
          <cell r="N1072" t="str">
            <v>ONE</v>
          </cell>
          <cell r="O1072">
            <v>10</v>
          </cell>
          <cell r="P1072" t="str">
            <v>TC-HICT</v>
          </cell>
          <cell r="Q1072">
            <v>0</v>
          </cell>
          <cell r="R1072">
            <v>0</v>
          </cell>
          <cell r="S1072">
            <v>0</v>
          </cell>
          <cell r="U1072">
            <v>10</v>
          </cell>
        </row>
        <row r="1073">
          <cell r="A1073" t="str">
            <v>TRHU2631072</v>
          </cell>
          <cell r="B1073">
            <v>1067</v>
          </cell>
          <cell r="C1073" t="str">
            <v>36 DR, 36 DRUMS IN TOTAL1X20ST CONTAINER(S) SAID TO CONTAIN:TRHU2631072:36 DR   9693.36 KGS, BETASEA L (TM) 1858-1 200 LT DRUM NET WEI GHT:8928.0000 KG HS-NO: 3214ORDE R NUMBER: 0139768474CUSTOMER ORDE R NUMBER:220416DPPO 220416DPAGENT  AT DESTINATION:OCEAN NETWORK EXP RESS (VIETNAM) CO., LTD.ADDRESS:  7TH FLOOR LOT 20A,TD PLAZA, LE HO NG PHONG RO; DR, AD, NGO QUYEN DISTRICT , HAIPHONG, VIETNAMPHONE NUMBER:  (+84) 22 53266430FREIGHT PREPAIDS H&amp;gt; CONTACT: TRANGKINEENART EMAIL: NATRADA.TRANGKINEENART@DUPONT.CON TACT NAME: EVERTON JOSECHICUTAVAT : DE312684749CN&amp;gt;NP&amp;gt; FAX: 844 3 7633455EMAIL: THUGIANG@AE-TECHVN. COM;</v>
          </cell>
          <cell r="E1073">
            <v>9693.36</v>
          </cell>
          <cell r="F1073" t="str">
            <v>TRHU2631072</v>
          </cell>
          <cell r="G1073" t="str">
            <v>2200</v>
          </cell>
          <cell r="H1073" t="str">
            <v>078159/</v>
          </cell>
          <cell r="I1073" t="str">
            <v>SPECIALTY ELECTRONIC MATERIALS SWIT, ZERLAND GMBH C O DUPONT, SPECIALTY PROD. GMBH &amp; CO. KG TOR 1, - WERK SCHKOPAU 06258 SCHKOPAU, SA, CHSEN-A GERMANY     SH&gt;,</v>
          </cell>
          <cell r="J1073" t="str">
            <v>ASEAN EQUIPMENT &amp; TECHNOLOGY TRANSF, ERING DEVELOPMENT JSC, BT 5.9 TAY MO URBAN, TAY MO WARD, N, AM TU LIEM DISTRICT HANOI CITY VIET, NAM PHONE: 84 437363452     CN&gt;,</v>
          </cell>
          <cell r="K1073" t="str">
            <v>ANRC26160900</v>
          </cell>
          <cell r="L1073" t="str">
            <v>ONE ARCADIA 062E</v>
          </cell>
          <cell r="M1073" t="str">
            <v>25/10/2022 14:12:04</v>
          </cell>
          <cell r="N1073" t="str">
            <v>ONE</v>
          </cell>
          <cell r="O1073">
            <v>10</v>
          </cell>
          <cell r="P1073" t="str">
            <v>TC-HICT</v>
          </cell>
          <cell r="Q1073">
            <v>0</v>
          </cell>
          <cell r="R1073">
            <v>0</v>
          </cell>
          <cell r="S1073">
            <v>0</v>
          </cell>
          <cell r="U1073">
            <v>10</v>
          </cell>
        </row>
        <row r="1074">
          <cell r="A1074" t="str">
            <v>FCIU6668208</v>
          </cell>
          <cell r="B1074">
            <v>1068</v>
          </cell>
          <cell r="C1074" t="str">
            <v>400 BG, SHIPPER S LOAD AND COUNT 1X20ST CONTAINER(S)  BAGS  NATROSOL 250HHBR BAG 25KG HS 3912390000  NET WEIGHT: 10,000.0000 KGS  AES X20220909832186 ADDLT REF: 8705547 NOT HAZARDOUS CARGO ACCORDING TO  THE IMDG CODESH&amp;gt; WILMINGTON, DE 19808 CN&amp;gt; TEL:840437930063 FAX 840437930181 HUONG@GREDMANN.VN 0101234029, NP&amp;gt; 0101234029, TEL:840437930063 FAX 8404379301; BG, 81 HUONG@GREDMANN.VN;</v>
          </cell>
          <cell r="E1074">
            <v>10090</v>
          </cell>
          <cell r="F1074" t="str">
            <v>FCIU6668208</v>
          </cell>
          <cell r="G1074" t="str">
            <v>2200</v>
          </cell>
          <cell r="H1074" t="str">
            <v>416432/</v>
          </cell>
          <cell r="I1074" t="str">
            <v>ASHLAND INC, 8145 BLAZER DRIVE  TAX ID EIN: 8125, 87835  TEL: 614-790-2015, SH&gt;,</v>
          </cell>
          <cell r="J1074" t="str">
            <v>GREDMANN VIET NAM COMPANY LIMITED, GROUP 6, PHU DO COMMUNE, NAM TU LIE, M DISTRICT, HA NOI CITY VIETNAM TAX, ID: 0101234029              CN&gt;,</v>
          </cell>
          <cell r="K1074" t="str">
            <v>RICCFU988700</v>
          </cell>
          <cell r="L1074" t="str">
            <v>ONE ARCADIA 062E</v>
          </cell>
          <cell r="M1074" t="str">
            <v>25/10/2022 14:12:23</v>
          </cell>
          <cell r="N1074" t="str">
            <v>ONE</v>
          </cell>
          <cell r="O1074">
            <v>10</v>
          </cell>
          <cell r="P1074" t="str">
            <v>TC-HICT</v>
          </cell>
          <cell r="Q1074">
            <v>0</v>
          </cell>
          <cell r="R1074">
            <v>0</v>
          </cell>
          <cell r="S1074">
            <v>0</v>
          </cell>
          <cell r="U1074">
            <v>10</v>
          </cell>
        </row>
        <row r="1075">
          <cell r="A1075" t="str">
            <v>GESU3426587</v>
          </cell>
          <cell r="B1075">
            <v>1069</v>
          </cell>
          <cell r="C1075" t="str">
            <v>11 PIECES
DOUSSIE/BIP SQUARE LOGS</v>
          </cell>
          <cell r="E1075">
            <v>20126.150000000001</v>
          </cell>
          <cell r="F1075" t="str">
            <v>GESU3426587</v>
          </cell>
          <cell r="G1075" t="str">
            <v>2200</v>
          </cell>
          <cell r="H1075" t="str">
            <v>273029</v>
          </cell>
          <cell r="I1075" t="str">
            <v>MULTISERVICIOS NNAM WAKEOSU S.L
ADDRESS: KM24,CARRETERA
BOLONDO,BATA LITORAL G.E.</v>
          </cell>
          <cell r="J1075" t="str">
            <v>VIET MY EXPORT IMPORT TRADING AND
PRODUCTION JOINT STOCK COMPANY
NO 1, 157/66 LA DUONG ALLEY, THANH
CONG GROUP, DUONG NOI WARD, HA DONG
DISTRICT, HA NOI, VIETNAM</v>
          </cell>
          <cell r="K1075" t="str">
            <v>HLCUBSG220800146</v>
          </cell>
          <cell r="L1075" t="str">
            <v>ONE ARCADIA 062E</v>
          </cell>
          <cell r="M1075" t="str">
            <v>25/10/2022 14:41:10</v>
          </cell>
          <cell r="N1075" t="str">
            <v>HLC</v>
          </cell>
          <cell r="O1075">
            <v>10</v>
          </cell>
          <cell r="P1075" t="str">
            <v>TC-HICT</v>
          </cell>
          <cell r="Q1075">
            <v>0</v>
          </cell>
          <cell r="R1075">
            <v>0</v>
          </cell>
          <cell r="S1075">
            <v>0</v>
          </cell>
          <cell r="U1075">
            <v>10</v>
          </cell>
        </row>
        <row r="1076">
          <cell r="A1076" t="str">
            <v>TPHU8065702</v>
          </cell>
          <cell r="B1076">
            <v>1070</v>
          </cell>
          <cell r="C1076" t="str">
            <v>6 PIECES
PADOUK</v>
          </cell>
          <cell r="E1076">
            <v>19589</v>
          </cell>
          <cell r="F1076" t="str">
            <v>TPHU8065702</v>
          </cell>
          <cell r="G1076" t="str">
            <v>2200</v>
          </cell>
          <cell r="H1076" t="str">
            <v>273050</v>
          </cell>
          <cell r="I1076" t="str">
            <v>MENGAMA S.L.
CAIDASA IYUBU, BATA GUINEA
EACUATORIAL
TEL: 222 485 818</v>
          </cell>
          <cell r="J1076" t="str">
            <v>TO ORDER</v>
          </cell>
          <cell r="K1076" t="str">
            <v>HLCUBSG220800168</v>
          </cell>
          <cell r="L1076" t="str">
            <v>ONE ARCADIA 062E</v>
          </cell>
          <cell r="M1076" t="str">
            <v>25/10/2022 14:55:07</v>
          </cell>
          <cell r="N1076" t="str">
            <v>HLC</v>
          </cell>
          <cell r="O1076">
            <v>10</v>
          </cell>
          <cell r="P1076" t="str">
            <v>TC-HICT</v>
          </cell>
          <cell r="Q1076">
            <v>0</v>
          </cell>
          <cell r="R1076">
            <v>0</v>
          </cell>
          <cell r="S1076">
            <v>0</v>
          </cell>
          <cell r="U1076">
            <v>10</v>
          </cell>
        </row>
        <row r="1077">
          <cell r="A1077" t="str">
            <v>GSTU4777191</v>
          </cell>
          <cell r="B1077">
            <v>1071</v>
          </cell>
          <cell r="C1077" t="str">
            <v>4 PIECES
PADOUK</v>
          </cell>
          <cell r="E1077">
            <v>20015</v>
          </cell>
          <cell r="F1077" t="str">
            <v>GSTU4777191</v>
          </cell>
          <cell r="G1077" t="str">
            <v>2200</v>
          </cell>
          <cell r="H1077" t="str">
            <v>273114</v>
          </cell>
          <cell r="I1077" t="str">
            <v>MENGAMA S.L.
CAIDASA IYUBU, BATA GUINEA
EACUATORIAL
TEL: 222 485 818</v>
          </cell>
          <cell r="J1077" t="str">
            <v>TO ORDER</v>
          </cell>
          <cell r="K1077" t="str">
            <v>HLCUBSG220800168</v>
          </cell>
          <cell r="L1077" t="str">
            <v>ONE ARCADIA 062E</v>
          </cell>
          <cell r="M1077" t="str">
            <v>25/10/2022 14:56:56</v>
          </cell>
          <cell r="N1077" t="str">
            <v>HLC</v>
          </cell>
          <cell r="O1077">
            <v>10</v>
          </cell>
          <cell r="P1077" t="str">
            <v>TC-HICT</v>
          </cell>
          <cell r="Q1077">
            <v>0</v>
          </cell>
          <cell r="R1077">
            <v>0</v>
          </cell>
          <cell r="S1077">
            <v>0</v>
          </cell>
          <cell r="U1077">
            <v>10</v>
          </cell>
        </row>
        <row r="1078">
          <cell r="A1078" t="str">
            <v>GCNU1074525</v>
          </cell>
          <cell r="B1078">
            <v>1072</v>
          </cell>
          <cell r="C1078" t="str">
            <v>6 PIECES
TALI</v>
          </cell>
          <cell r="E1078">
            <v>18029</v>
          </cell>
          <cell r="F1078" t="str">
            <v>GCNU1074525</v>
          </cell>
          <cell r="G1078" t="str">
            <v>2200</v>
          </cell>
          <cell r="H1078" t="str">
            <v>273083</v>
          </cell>
          <cell r="I1078" t="str">
            <v>MENGAMA S.L.
CAIDASA IYUBU, BATA GUINEA
EACUATORIAL
TEL: 222 485 818</v>
          </cell>
          <cell r="J1078" t="str">
            <v>TO ORDER</v>
          </cell>
          <cell r="K1078" t="str">
            <v>HLCUBSG220800168</v>
          </cell>
          <cell r="L1078" t="str">
            <v>ONE ARCADIA 062E</v>
          </cell>
          <cell r="M1078" t="str">
            <v>25/10/2022 14:58:47</v>
          </cell>
          <cell r="N1078" t="str">
            <v>HLC</v>
          </cell>
          <cell r="O1078">
            <v>10</v>
          </cell>
          <cell r="P1078" t="str">
            <v>TC-HICT</v>
          </cell>
          <cell r="Q1078">
            <v>0</v>
          </cell>
          <cell r="R1078">
            <v>0</v>
          </cell>
          <cell r="S1078">
            <v>0</v>
          </cell>
          <cell r="U1078">
            <v>10</v>
          </cell>
        </row>
        <row r="1079">
          <cell r="A1079" t="str">
            <v>UACU3569214</v>
          </cell>
          <cell r="B1079">
            <v>1073</v>
          </cell>
          <cell r="C1079" t="str">
            <v>8 PACKAGES
TALI SAWN TIMBER(ERYTHROPHLEUM
IVORENSE)</v>
          </cell>
          <cell r="E1079">
            <v>25624</v>
          </cell>
          <cell r="F1079" t="str">
            <v>UACU3569214</v>
          </cell>
          <cell r="G1079" t="str">
            <v>2200</v>
          </cell>
          <cell r="H1079" t="str">
            <v>263387</v>
          </cell>
          <cell r="I1079" t="str">
            <v>PENGYUAN INTERNATIONAL WOOD
INDUSTRIE
B.P.18437 LIBREVILLE GABON
NIF:046415F</v>
          </cell>
          <cell r="J1079" t="str">
            <v>TO ORDER</v>
          </cell>
          <cell r="K1079" t="str">
            <v>HLCULBV220801678</v>
          </cell>
          <cell r="L1079" t="str">
            <v>ONE ARCADIA 062E</v>
          </cell>
          <cell r="M1079" t="str">
            <v>25/10/2022 15:03:54</v>
          </cell>
          <cell r="N1079" t="str">
            <v>HLC</v>
          </cell>
          <cell r="O1079">
            <v>10</v>
          </cell>
          <cell r="P1079" t="str">
            <v>TC-HICT</v>
          </cell>
          <cell r="Q1079">
            <v>0</v>
          </cell>
          <cell r="R1079">
            <v>0</v>
          </cell>
          <cell r="S1079">
            <v>0</v>
          </cell>
          <cell r="U1079">
            <v>10</v>
          </cell>
        </row>
        <row r="1080">
          <cell r="A1080" t="str">
            <v>UACU4014231</v>
          </cell>
          <cell r="B1080">
            <v>1074</v>
          </cell>
          <cell r="C1080" t="str">
            <v>1 BULK
+ COMMODITY: PORCINE MEAT AND BONE
MEAL
+ PACKING: BULK IN 20FT SEA
CONTAINER
+ TRADE TERMS: CFR HAIPHONG PORT,
VIETNAM (INCOTERMS 2010)
+ ORIGIN: EUROPEAN COMMUNITY</v>
          </cell>
          <cell r="E1080">
            <v>23230</v>
          </cell>
          <cell r="F1080" t="str">
            <v>UACU4014231</v>
          </cell>
          <cell r="G1080" t="str">
            <v>2200</v>
          </cell>
          <cell r="H1080" t="str">
            <v>H2202214</v>
          </cell>
          <cell r="I1080" t="str">
            <v>ING LOGISTIC HD LTD
82 OBORISHTE STR., ENTR. B, FL. 1,
AP. 3,
SOFIA 1505, BULGARIA</v>
          </cell>
          <cell r="J1080" t="str">
            <v>AGRIMAX JOINT STOCK COMPANY
N 22A X3, VAN DIEN TOWN,
THANH TRI DISTRICT, HA NOI CITY,
VIETNAM</v>
          </cell>
          <cell r="K1080" t="str">
            <v>HLCUGOA220877605</v>
          </cell>
          <cell r="L1080" t="str">
            <v>ONE ARCADIA 062E</v>
          </cell>
          <cell r="M1080" t="str">
            <v>25/10/2022 15:06:06</v>
          </cell>
          <cell r="N1080" t="str">
            <v>HLC</v>
          </cell>
          <cell r="O1080">
            <v>10</v>
          </cell>
          <cell r="P1080" t="str">
            <v>TC-HICT</v>
          </cell>
          <cell r="Q1080">
            <v>0</v>
          </cell>
          <cell r="R1080">
            <v>0</v>
          </cell>
          <cell r="S1080">
            <v>0</v>
          </cell>
          <cell r="U1080">
            <v>10</v>
          </cell>
        </row>
        <row r="1081">
          <cell r="A1081" t="str">
            <v>TEMU1466940</v>
          </cell>
          <cell r="B1081">
            <v>1075</v>
          </cell>
          <cell r="C1081" t="str">
            <v>225 PIECES
MUSSIVI SAWN TIMBER (GUIBOURTIA
COLEOSPERMA)
HS CODE 4407</v>
          </cell>
          <cell r="E1081">
            <v>25000</v>
          </cell>
          <cell r="F1081" t="str">
            <v>TEMU1466940</v>
          </cell>
          <cell r="G1081" t="str">
            <v>2200</v>
          </cell>
          <cell r="H1081" t="str">
            <v>HLD0404451</v>
          </cell>
          <cell r="I1081" t="str">
            <v>HENRIQUE JOSE LUBAKI
VIA EXPRESSA KILAMBA/ZANGO
NIF.000034471LA038</v>
          </cell>
          <cell r="J1081" t="str">
            <v>BAO TIN MINH THU COMPANY LIMITED
NO.391LE LOI, LE LOI WARD, NGO QUYE
N
ISTRICT HAI PHONG CITY, VIET NAM
TAX CODE: 0201784731</v>
          </cell>
          <cell r="K1081" t="str">
            <v>HLCULUA220800831</v>
          </cell>
          <cell r="L1081" t="str">
            <v>ONE ARCADIA 062E</v>
          </cell>
          <cell r="M1081" t="str">
            <v>25/10/2022 15:08:10</v>
          </cell>
          <cell r="N1081" t="str">
            <v>HLC</v>
          </cell>
          <cell r="O1081">
            <v>10</v>
          </cell>
          <cell r="P1081" t="str">
            <v>TC-HICT</v>
          </cell>
          <cell r="Q1081">
            <v>0</v>
          </cell>
          <cell r="R1081">
            <v>0</v>
          </cell>
          <cell r="S1081">
            <v>0</v>
          </cell>
          <cell r="U1081">
            <v>10</v>
          </cell>
        </row>
        <row r="1082">
          <cell r="A1082" t="str">
            <v>TCKU3906685</v>
          </cell>
          <cell r="B1082">
            <v>1076</v>
          </cell>
          <cell r="C1082" t="str">
            <v>8 PACKAGES
TALI SAWN TIMBER(ERYTHROPHLEUM
IVORENSE)</v>
          </cell>
          <cell r="E1082">
            <v>25895</v>
          </cell>
          <cell r="F1082" t="str">
            <v>TCKU3906685</v>
          </cell>
          <cell r="G1082" t="str">
            <v>2200</v>
          </cell>
          <cell r="H1082" t="str">
            <v>273768</v>
          </cell>
          <cell r="I1082" t="str">
            <v>PENGYUAN INTERNATIONAL WOOD
INDUSTRIE
B.P.18437 LIBREVILLE GABON
NIF:046415F</v>
          </cell>
          <cell r="J1082" t="str">
            <v>TO ORDER</v>
          </cell>
          <cell r="K1082" t="str">
            <v>HLCULBV220801678</v>
          </cell>
          <cell r="L1082" t="str">
            <v>ONE ARCADIA 062E</v>
          </cell>
          <cell r="M1082" t="str">
            <v>25/10/2022 15:09:19</v>
          </cell>
          <cell r="N1082" t="str">
            <v>HLC</v>
          </cell>
          <cell r="O1082">
            <v>10</v>
          </cell>
          <cell r="P1082" t="str">
            <v>TC-HICT</v>
          </cell>
          <cell r="Q1082">
            <v>0</v>
          </cell>
          <cell r="R1082">
            <v>0</v>
          </cell>
          <cell r="S1082">
            <v>0</v>
          </cell>
          <cell r="U1082">
            <v>10</v>
          </cell>
        </row>
        <row r="1083">
          <cell r="A1083" t="str">
            <v>CBHU0377486</v>
          </cell>
          <cell r="B1083">
            <v>1077</v>
          </cell>
          <cell r="C1083" t="str">
            <v>192 PIECES
PADOUK</v>
          </cell>
          <cell r="E1083">
            <v>24001</v>
          </cell>
          <cell r="F1083" t="str">
            <v>CBHU0377486</v>
          </cell>
          <cell r="G1083" t="str">
            <v>2200</v>
          </cell>
          <cell r="H1083" t="str">
            <v>273118</v>
          </cell>
          <cell r="I1083" t="str">
            <v>MENGAMA S.L.
CAIDASA IYUBU, BATA GUINEA
EACUATORIAL
TEL: 222 485 818</v>
          </cell>
          <cell r="J1083" t="str">
            <v>TO ORDER</v>
          </cell>
          <cell r="K1083" t="str">
            <v>HLCUBSG220800168</v>
          </cell>
          <cell r="L1083" t="str">
            <v>ONE ARCADIA 062E</v>
          </cell>
          <cell r="M1083" t="str">
            <v>25/10/2022 15:09:36</v>
          </cell>
          <cell r="N1083" t="str">
            <v>HLC</v>
          </cell>
          <cell r="O1083">
            <v>10</v>
          </cell>
          <cell r="P1083" t="str">
            <v>TC-HICT</v>
          </cell>
          <cell r="Q1083">
            <v>0</v>
          </cell>
          <cell r="R1083">
            <v>0</v>
          </cell>
          <cell r="S1083">
            <v>0</v>
          </cell>
          <cell r="U1083">
            <v>10</v>
          </cell>
        </row>
        <row r="1084">
          <cell r="A1084" t="str">
            <v>CAXU6010843</v>
          </cell>
          <cell r="B1084">
            <v>1078</v>
          </cell>
          <cell r="C1084" t="str">
            <v>10 PIECES
TALI</v>
          </cell>
          <cell r="E1084">
            <v>16891</v>
          </cell>
          <cell r="F1084" t="str">
            <v>CAXU6010843</v>
          </cell>
          <cell r="G1084" t="str">
            <v>2200</v>
          </cell>
          <cell r="H1084" t="str">
            <v>273113</v>
          </cell>
          <cell r="I1084" t="str">
            <v>MENGAMA S.L.
CAIDASA IYUBU, BATA GUINEA
EACUATORIAL
TEL: 222 485 818</v>
          </cell>
          <cell r="J1084" t="str">
            <v>TO ORDER</v>
          </cell>
          <cell r="K1084" t="str">
            <v>HLCUBSG220800168</v>
          </cell>
          <cell r="L1084" t="str">
            <v>ONE ARCADIA 062E</v>
          </cell>
          <cell r="M1084" t="str">
            <v>25/10/2022 15:14:38</v>
          </cell>
          <cell r="N1084" t="str">
            <v>HLC</v>
          </cell>
          <cell r="O1084">
            <v>10</v>
          </cell>
          <cell r="P1084" t="str">
            <v>TC-HICT</v>
          </cell>
          <cell r="Q1084">
            <v>0</v>
          </cell>
          <cell r="R1084">
            <v>0</v>
          </cell>
          <cell r="S1084">
            <v>0</v>
          </cell>
          <cell r="U1084">
            <v>10</v>
          </cell>
        </row>
        <row r="1085">
          <cell r="A1085" t="str">
            <v>CAIU3413530</v>
          </cell>
          <cell r="B1085">
            <v>1079</v>
          </cell>
          <cell r="C1085" t="str">
            <v>1 BULK
+ COMMODITY: PORCINE MEAT AND BONE
MEAL
+ PACKING: BULK IN 20FT SEA
CONTAINER
+ TRADE TERMS: CFR HAIPHONG PORT,
VIETNAM (INCOTERMS 2010)
+ ORIGIN: EUROPEAN COMMUNITY
14 DAYS FREE TIME AT POD</v>
          </cell>
          <cell r="E1085">
            <v>23690</v>
          </cell>
          <cell r="F1085" t="str">
            <v>CAIU3413530</v>
          </cell>
          <cell r="G1085" t="str">
            <v>2200</v>
          </cell>
          <cell r="H1085" t="str">
            <v>H2202417</v>
          </cell>
          <cell r="I1085" t="str">
            <v>ING LOGISTIC HD LTD
82 OBORISHTE STR., ENTR. B, FL. 1,
AP. 3,
SOFIA 1505, BULGARIA</v>
          </cell>
          <cell r="J1085" t="str">
            <v>AGRIMAX JOINT STOCK COMPANY
N 22A X3, VAN DIEN TOWN,
THANH TRI DISTRICT, HA NOI CITY,
VIETNAM</v>
          </cell>
          <cell r="K1085" t="str">
            <v>HLCUGOA220877605</v>
          </cell>
          <cell r="L1085" t="str">
            <v>ONE ARCADIA 062E</v>
          </cell>
          <cell r="M1085" t="str">
            <v>25/10/2022 15:18:40</v>
          </cell>
          <cell r="N1085" t="str">
            <v>HLC</v>
          </cell>
          <cell r="O1085">
            <v>10</v>
          </cell>
          <cell r="P1085" t="str">
            <v>TC-HICT</v>
          </cell>
          <cell r="Q1085">
            <v>0</v>
          </cell>
          <cell r="R1085">
            <v>0</v>
          </cell>
          <cell r="S1085">
            <v>0</v>
          </cell>
          <cell r="U1085">
            <v>10</v>
          </cell>
        </row>
        <row r="1086">
          <cell r="A1086" t="str">
            <v>TKSU2003115</v>
          </cell>
          <cell r="B1086">
            <v>1080</v>
          </cell>
          <cell r="C1086" t="str">
            <v>100 PIECES
TALI</v>
          </cell>
          <cell r="E1086">
            <v>21747</v>
          </cell>
          <cell r="F1086" t="str">
            <v>TKSU2003115</v>
          </cell>
          <cell r="G1086" t="str">
            <v>2200</v>
          </cell>
          <cell r="H1086" t="str">
            <v>273038</v>
          </cell>
          <cell r="I1086" t="str">
            <v>MENGAMA S.L.
CAIDASA IYUBU, BATA GUINEA
EACUATORIAL
TEL: 222 485 818</v>
          </cell>
          <cell r="J1086" t="str">
            <v>TO ORDER</v>
          </cell>
          <cell r="K1086" t="str">
            <v>HLCUBSG220800168</v>
          </cell>
          <cell r="L1086" t="str">
            <v>ONE ARCADIA 062E</v>
          </cell>
          <cell r="M1086" t="str">
            <v>25/10/2022 15:22:05</v>
          </cell>
          <cell r="N1086" t="str">
            <v>HLC</v>
          </cell>
          <cell r="O1086">
            <v>10</v>
          </cell>
          <cell r="P1086" t="str">
            <v>TC-HICT</v>
          </cell>
          <cell r="Q1086">
            <v>0</v>
          </cell>
          <cell r="R1086">
            <v>0</v>
          </cell>
          <cell r="S1086">
            <v>0</v>
          </cell>
          <cell r="U1086">
            <v>10</v>
          </cell>
        </row>
        <row r="1087">
          <cell r="A1087" t="str">
            <v>TRLU2075201</v>
          </cell>
          <cell r="B1087">
            <v>1081</v>
          </cell>
          <cell r="C1087" t="str">
            <v>6 PIECES
PADOUK</v>
          </cell>
          <cell r="E1087">
            <v>19451</v>
          </cell>
          <cell r="F1087" t="str">
            <v>TRLU2075201</v>
          </cell>
          <cell r="G1087" t="str">
            <v>2200</v>
          </cell>
          <cell r="H1087" t="str">
            <v>273042</v>
          </cell>
          <cell r="I1087" t="str">
            <v>MENGAMA S.L.
CAIDASA IYUBU, BATA GUINEA
EACUATORIAL
TEL: 222 485 818</v>
          </cell>
          <cell r="J1087" t="str">
            <v>TO ORDER</v>
          </cell>
          <cell r="K1087" t="str">
            <v>HLCUBSG220800168</v>
          </cell>
          <cell r="L1087" t="str">
            <v>ONE ARCADIA 062E</v>
          </cell>
          <cell r="M1087" t="str">
            <v>25/10/2022 15:24:20</v>
          </cell>
          <cell r="N1087" t="str">
            <v>HLC</v>
          </cell>
          <cell r="O1087">
            <v>10</v>
          </cell>
          <cell r="P1087" t="str">
            <v>TC-HICT</v>
          </cell>
          <cell r="Q1087">
            <v>0</v>
          </cell>
          <cell r="R1087">
            <v>0</v>
          </cell>
          <cell r="S1087">
            <v>0</v>
          </cell>
          <cell r="U1087">
            <v>10</v>
          </cell>
        </row>
        <row r="1088">
          <cell r="A1088" t="str">
            <v>TEXU3584144</v>
          </cell>
          <cell r="B1088">
            <v>1082</v>
          </cell>
          <cell r="C1088" t="str">
            <v>7 PIECES
TALI</v>
          </cell>
          <cell r="E1088">
            <v>18148</v>
          </cell>
          <cell r="F1088" t="str">
            <v>TEXU3584144</v>
          </cell>
          <cell r="G1088" t="str">
            <v>2200</v>
          </cell>
          <cell r="H1088" t="str">
            <v>273120</v>
          </cell>
          <cell r="I1088" t="str">
            <v>MENGAMA S.L.
CAIDASA IYUBU, BATA GUINEA
EACUATORIAL
TEL: 222 485 818</v>
          </cell>
          <cell r="J1088" t="str">
            <v>TO ORDER</v>
          </cell>
          <cell r="K1088" t="str">
            <v>HLCUBSG220800168</v>
          </cell>
          <cell r="L1088" t="str">
            <v>ONE ARCADIA 062E</v>
          </cell>
          <cell r="M1088" t="str">
            <v>25/10/2022 15:24:43</v>
          </cell>
          <cell r="N1088" t="str">
            <v>HLC</v>
          </cell>
          <cell r="O1088">
            <v>10</v>
          </cell>
          <cell r="P1088" t="str">
            <v>TC-HICT</v>
          </cell>
          <cell r="Q1088">
            <v>0</v>
          </cell>
          <cell r="R1088">
            <v>0</v>
          </cell>
          <cell r="S1088">
            <v>0</v>
          </cell>
          <cell r="U1088">
            <v>10</v>
          </cell>
        </row>
        <row r="1089">
          <cell r="A1089" t="str">
            <v>CHLU3011165</v>
          </cell>
          <cell r="B1089">
            <v>1083</v>
          </cell>
          <cell r="C1089" t="str">
            <v>4 PIECES
TALI</v>
          </cell>
          <cell r="E1089">
            <v>18170</v>
          </cell>
          <cell r="F1089" t="str">
            <v>CHLU3011165</v>
          </cell>
          <cell r="G1089" t="str">
            <v>2200</v>
          </cell>
          <cell r="H1089" t="str">
            <v>273081</v>
          </cell>
          <cell r="I1089" t="str">
            <v>MENGAMA S.L.
CAIDASA IYUBU, BATA GUINEA
EACUATORIAL
TEL: 222 485 818</v>
          </cell>
          <cell r="J1089" t="str">
            <v>TO ORDER</v>
          </cell>
          <cell r="K1089" t="str">
            <v>HLCUBSG220800168</v>
          </cell>
          <cell r="L1089" t="str">
            <v>ONE ARCADIA 062E</v>
          </cell>
          <cell r="M1089" t="str">
            <v>25/10/2022 15:27:35</v>
          </cell>
          <cell r="N1089" t="str">
            <v>HLC</v>
          </cell>
          <cell r="O1089">
            <v>10</v>
          </cell>
          <cell r="P1089" t="str">
            <v>TC-HICT</v>
          </cell>
          <cell r="Q1089">
            <v>0</v>
          </cell>
          <cell r="R1089">
            <v>0</v>
          </cell>
          <cell r="S1089">
            <v>0</v>
          </cell>
          <cell r="U1089">
            <v>10</v>
          </cell>
        </row>
        <row r="1090">
          <cell r="A1090" t="str">
            <v>GSTU4998700</v>
          </cell>
          <cell r="B1090">
            <v>1084</v>
          </cell>
          <cell r="C1090" t="str">
            <v>11 PIECES
TALI</v>
          </cell>
          <cell r="E1090">
            <v>18539</v>
          </cell>
          <cell r="F1090" t="str">
            <v>GSTU4998700</v>
          </cell>
          <cell r="G1090" t="str">
            <v>2200</v>
          </cell>
          <cell r="H1090" t="str">
            <v>273045</v>
          </cell>
          <cell r="I1090" t="str">
            <v>MENGAMA S.L.
CAIDASA IYUBU, BATA GUINEA
EACUATORIAL
TEL: 222 485 818</v>
          </cell>
          <cell r="J1090" t="str">
            <v>TO ORDER</v>
          </cell>
          <cell r="K1090" t="str">
            <v>HLCUBSG220800168</v>
          </cell>
          <cell r="L1090" t="str">
            <v>ONE ARCADIA 062E</v>
          </cell>
          <cell r="M1090" t="str">
            <v>25/10/2022 15:28:43</v>
          </cell>
          <cell r="N1090" t="str">
            <v>HLC</v>
          </cell>
          <cell r="O1090">
            <v>10</v>
          </cell>
          <cell r="P1090" t="str">
            <v>TC-HICT</v>
          </cell>
          <cell r="Q1090">
            <v>0</v>
          </cell>
          <cell r="R1090">
            <v>0</v>
          </cell>
          <cell r="S1090">
            <v>0</v>
          </cell>
          <cell r="U1090">
            <v>10</v>
          </cell>
        </row>
        <row r="1091">
          <cell r="A1091" t="str">
            <v>ZDSU2000470</v>
          </cell>
          <cell r="B1091">
            <v>1085</v>
          </cell>
          <cell r="C1091" t="str">
            <v>101 PIECES
TALI</v>
          </cell>
          <cell r="E1091">
            <v>23782</v>
          </cell>
          <cell r="F1091" t="str">
            <v>ZDSU2000470</v>
          </cell>
          <cell r="G1091" t="str">
            <v>2200</v>
          </cell>
          <cell r="H1091" t="str">
            <v>273047</v>
          </cell>
          <cell r="I1091" t="str">
            <v>MENGAMA S.L.
CAIDASA IYUBU, BATA GUINEA
EACUATORIAL
TEL: 222 485 818</v>
          </cell>
          <cell r="J1091" t="str">
            <v>TO ORDER</v>
          </cell>
          <cell r="K1091" t="str">
            <v>HLCUBSG220800168</v>
          </cell>
          <cell r="L1091" t="str">
            <v>ONE ARCADIA 062E</v>
          </cell>
          <cell r="M1091" t="str">
            <v>25/10/2022 15:30:28</v>
          </cell>
          <cell r="N1091" t="str">
            <v>HLC</v>
          </cell>
          <cell r="O1091">
            <v>10</v>
          </cell>
          <cell r="P1091" t="str">
            <v>TC-HICT</v>
          </cell>
          <cell r="Q1091">
            <v>0</v>
          </cell>
          <cell r="R1091">
            <v>0</v>
          </cell>
          <cell r="S1091">
            <v>0</v>
          </cell>
          <cell r="U1091">
            <v>10</v>
          </cell>
        </row>
        <row r="1092">
          <cell r="A1092" t="str">
            <v>GATU1336149</v>
          </cell>
          <cell r="B1092">
            <v>1086</v>
          </cell>
          <cell r="C1092" t="str">
            <v>1 BLOCKS
MARBLE BLOCKS
HS CODE: 68022110</v>
          </cell>
          <cell r="E1092">
            <v>24810</v>
          </cell>
          <cell r="F1092" t="str">
            <v>GATU1336149</v>
          </cell>
          <cell r="G1092" t="str">
            <v>2200</v>
          </cell>
          <cell r="H1092" t="str">
            <v>HLC0139934</v>
          </cell>
          <cell r="I1092" t="str">
            <v>SOLIBRA LOJISTIK HIZMETLERI A.S.
VOUGE BUSINESS CENTRE
KUCUKBAKKALKOY MAH MERDIVENKOY
CADDESI.RUYA SOKAK
ISTANBUL 34750 TURKEY</v>
          </cell>
          <cell r="J1092" t="str">
            <v>BACH VIET GLOBAL CO., LTD
04 FLOOR, 193-195 KHAM THIEN
STREET,
THO QUAN WARD, DONG DA, HANOI,
VIETNAM PIC: HAN1@BACHVIETGROUP.NET
TAX 0106076658</v>
          </cell>
          <cell r="K1092" t="str">
            <v>HLCUIZ1220946910</v>
          </cell>
          <cell r="L1092" t="str">
            <v>ONE ARCADIA 062E</v>
          </cell>
          <cell r="M1092" t="str">
            <v>25/10/2022 15:34:46</v>
          </cell>
          <cell r="N1092" t="str">
            <v>HLC</v>
          </cell>
          <cell r="O1092">
            <v>10</v>
          </cell>
          <cell r="P1092" t="str">
            <v>TC-HICT</v>
          </cell>
          <cell r="Q1092">
            <v>0</v>
          </cell>
          <cell r="R1092">
            <v>0</v>
          </cell>
          <cell r="S1092">
            <v>0</v>
          </cell>
          <cell r="U1092">
            <v>10</v>
          </cell>
        </row>
        <row r="1093">
          <cell r="A1093" t="str">
            <v>UACU3874692</v>
          </cell>
          <cell r="B1093">
            <v>1087</v>
          </cell>
          <cell r="C1093" t="str">
            <v>1 BLOCKS
MARBLE BLOCKS
HS CODE: 68022110</v>
          </cell>
          <cell r="E1093">
            <v>24750</v>
          </cell>
          <cell r="F1093" t="str">
            <v>UACU3874692</v>
          </cell>
          <cell r="G1093" t="str">
            <v>2200</v>
          </cell>
          <cell r="H1093" t="str">
            <v>HLC0139933</v>
          </cell>
          <cell r="I1093" t="str">
            <v>SOLIBRA LOJISTIK HIZMETLERI A.S.
VOUGE BUSINESS CENTRE
KUCUKBAKKALKOY MAH MERDIVENKOY
CADDESI.RUYA SOKAK
ISTANBUL 34750 TURKEY</v>
          </cell>
          <cell r="J1093" t="str">
            <v>BACH VIET GLOBAL CO., LTD
04 FLOOR, 193-195 KHAM THIEN
STREET,
THO QUAN WARD, DONG DA, HANOI,
VIETNAM PIC: HAN1@BACHVIETGROUP.NET
TAX 0106076658</v>
          </cell>
          <cell r="K1093" t="str">
            <v>HLCUIZ1220946910</v>
          </cell>
          <cell r="L1093" t="str">
            <v>ONE ARCADIA 062E</v>
          </cell>
          <cell r="M1093" t="str">
            <v>25/10/2022 15:35:10</v>
          </cell>
          <cell r="N1093" t="str">
            <v>HLC</v>
          </cell>
          <cell r="O1093">
            <v>10</v>
          </cell>
          <cell r="P1093" t="str">
            <v>TC-HICT</v>
          </cell>
          <cell r="Q1093">
            <v>0</v>
          </cell>
          <cell r="R1093">
            <v>0</v>
          </cell>
          <cell r="S1093">
            <v>0</v>
          </cell>
          <cell r="U1093">
            <v>10</v>
          </cell>
        </row>
        <row r="1094">
          <cell r="A1094" t="str">
            <v>HLXU3432653</v>
          </cell>
          <cell r="B1094">
            <v>1088</v>
          </cell>
          <cell r="C1094" t="str">
            <v>2 BLOCKS
MARBLE BLOCKS</v>
          </cell>
          <cell r="E1094">
            <v>27070</v>
          </cell>
          <cell r="F1094" t="str">
            <v>HLXU3432653</v>
          </cell>
          <cell r="G1094" t="str">
            <v>2200</v>
          </cell>
          <cell r="H1094" t="str">
            <v>HLC0040189</v>
          </cell>
          <cell r="I1094" t="str">
            <v>SOLIBRA LOJISTIK HIZMETLERI A.S.
VOUGE BUSINESS CENTRE
KUCUKBAKKALKOY MAH MERDIVENKOY
CADDESI.RUYA SOKAK
ISTANBUL 34750 TURKEY</v>
          </cell>
          <cell r="J1094" t="str">
            <v>BACH VIET SHIPPING CO., LTD
04 FLOOR, KHAM THIEN BUILDING,
193-195 KHAM THIEN STREET, THO QUAN
WARD,DONG DA, HANOI, VIETNAM
TAX ID: 0106076658</v>
          </cell>
          <cell r="K1094" t="str">
            <v>HLCUIZ1220935413</v>
          </cell>
          <cell r="L1094" t="str">
            <v>ONE ARCADIA 062E</v>
          </cell>
          <cell r="M1094" t="str">
            <v>25/10/2022 15:36:52</v>
          </cell>
          <cell r="N1094" t="str">
            <v>HLC</v>
          </cell>
          <cell r="O1094">
            <v>10</v>
          </cell>
          <cell r="P1094" t="str">
            <v>TC-HICT</v>
          </cell>
          <cell r="Q1094">
            <v>0</v>
          </cell>
          <cell r="R1094">
            <v>0</v>
          </cell>
          <cell r="S1094">
            <v>0</v>
          </cell>
          <cell r="U1094">
            <v>10</v>
          </cell>
        </row>
        <row r="1095">
          <cell r="A1095" t="str">
            <v>HAMU1034458</v>
          </cell>
          <cell r="B1095">
            <v>1089</v>
          </cell>
          <cell r="C1095" t="str">
            <v>2 BLOCKS
MARBLE BLOCKS</v>
          </cell>
          <cell r="E1095">
            <v>26180</v>
          </cell>
          <cell r="F1095" t="str">
            <v>HAMU1034458</v>
          </cell>
          <cell r="G1095" t="str">
            <v>2200</v>
          </cell>
          <cell r="H1095" t="str">
            <v>HLC0040186</v>
          </cell>
          <cell r="I1095" t="str">
            <v>SOLIBRA LOJISTIK HIZMETLERI A.S.
VOUGE BUSINESS CENTRE
KUCUKBAKKALKOY MAH MERDIVENKOY
CADDESI.RUYA SOKAK
ISTANBUL 34750 TURKEY</v>
          </cell>
          <cell r="J1095" t="str">
            <v>BACH VIET SHIPPING CO., LTD
04 FLOOR, KHAM THIEN BUILDING,
193-195 KHAM THIEN STREET, THO QUAN
WARD,DONG DA, HANOI, VIETNAM
TAX ID: 0106076658</v>
          </cell>
          <cell r="K1095" t="str">
            <v>HLCUIZ1220935413</v>
          </cell>
          <cell r="L1095" t="str">
            <v>ONE ARCADIA 062E</v>
          </cell>
          <cell r="M1095" t="str">
            <v>25/10/2022 15:37:21</v>
          </cell>
          <cell r="N1095" t="str">
            <v>HLC</v>
          </cell>
          <cell r="O1095">
            <v>10</v>
          </cell>
          <cell r="P1095" t="str">
            <v>TC-HICT</v>
          </cell>
          <cell r="Q1095">
            <v>0</v>
          </cell>
          <cell r="R1095">
            <v>0</v>
          </cell>
          <cell r="S1095">
            <v>0</v>
          </cell>
          <cell r="U1095">
            <v>10</v>
          </cell>
        </row>
        <row r="1096">
          <cell r="A1096" t="str">
            <v>HLXU3322640</v>
          </cell>
          <cell r="B1096">
            <v>1090</v>
          </cell>
          <cell r="C1096" t="str">
            <v>2 BLOCKS
MARBLE BLOCKS</v>
          </cell>
          <cell r="E1096">
            <v>23830</v>
          </cell>
          <cell r="F1096" t="str">
            <v>HLXU3322640</v>
          </cell>
          <cell r="G1096" t="str">
            <v>2200</v>
          </cell>
          <cell r="H1096" t="str">
            <v>HLC0040188</v>
          </cell>
          <cell r="I1096" t="str">
            <v>SOLIBRA LOJISTIK HIZMETLERI A.S.
VOUGE BUSINESS CENTRE
KUCUKBAKKALKOY MAH MERDIVENKOY
CADDESI.RUYA SOKAK
ISTANBUL 34750 TURKEY</v>
          </cell>
          <cell r="J1096" t="str">
            <v>BACH VIET SHIPPING CO., LTD
04 FLOOR, KHAM THIEN BUILDING,
193-195 KHAM THIEN STREET, THO QUAN
WARD,DONG DA, HANOI, VIETNAM
TAX ID: 0106076658</v>
          </cell>
          <cell r="K1096" t="str">
            <v>HLCUIZ1220935413</v>
          </cell>
          <cell r="L1096" t="str">
            <v>ONE ARCADIA 062E</v>
          </cell>
          <cell r="M1096" t="str">
            <v>25/10/2022 15:57:03</v>
          </cell>
          <cell r="N1096" t="str">
            <v>HLC</v>
          </cell>
          <cell r="O1096">
            <v>10</v>
          </cell>
          <cell r="P1096" t="str">
            <v>TC-HICT</v>
          </cell>
          <cell r="Q1096">
            <v>0</v>
          </cell>
          <cell r="R1096">
            <v>0</v>
          </cell>
          <cell r="S1096">
            <v>0</v>
          </cell>
          <cell r="U1096">
            <v>10</v>
          </cell>
        </row>
        <row r="1097">
          <cell r="A1097" t="str">
            <v>HAMU1131653</v>
          </cell>
          <cell r="B1097">
            <v>1091</v>
          </cell>
          <cell r="C1097" t="str">
            <v>2 BLOCKS
MARBLE BLOCKS</v>
          </cell>
          <cell r="E1097">
            <v>26960</v>
          </cell>
          <cell r="F1097" t="str">
            <v>HAMU1131653</v>
          </cell>
          <cell r="G1097" t="str">
            <v>2200</v>
          </cell>
          <cell r="H1097" t="str">
            <v>HLC0040187</v>
          </cell>
          <cell r="I1097" t="str">
            <v>SOLIBRA LOJISTIK HIZMETLERI A.S.
VOUGE BUSINESS CENTRE
KUCUKBAKKALKOY MAH MERDIVENKOY
CADDESI.RUYA SOKAK
ISTANBUL 34750 TURKEY</v>
          </cell>
          <cell r="J1097" t="str">
            <v>BACH VIET SHIPPING CO., LTD
04 FLOOR, KHAM THIEN BUILDING,
193-195 KHAM THIEN STREET, THO QUAN
WARD,DONG DA, HANOI, VIETNAM
TAX ID: 0106076658</v>
          </cell>
          <cell r="K1097" t="str">
            <v>HLCUIZ1220935413</v>
          </cell>
          <cell r="L1097" t="str">
            <v>ONE ARCADIA 062E</v>
          </cell>
          <cell r="M1097" t="str">
            <v>25/10/2022 15:57:15</v>
          </cell>
          <cell r="N1097" t="str">
            <v>HLC</v>
          </cell>
          <cell r="O1097">
            <v>10</v>
          </cell>
          <cell r="P1097" t="str">
            <v>TC-HICT</v>
          </cell>
          <cell r="Q1097">
            <v>0</v>
          </cell>
          <cell r="R1097">
            <v>0</v>
          </cell>
          <cell r="S1097">
            <v>0</v>
          </cell>
          <cell r="U1097">
            <v>10</v>
          </cell>
        </row>
        <row r="1098">
          <cell r="A1098" t="str">
            <v>HLXU1244560</v>
          </cell>
          <cell r="B1098">
            <v>1092</v>
          </cell>
          <cell r="C1098" t="str">
            <v>8 PACKAGES
TALI SAWN TIMBER(ERYTHROPHLEUM
IVORENSE)</v>
          </cell>
          <cell r="E1098">
            <v>24077</v>
          </cell>
          <cell r="F1098" t="str">
            <v>HLXU1244560</v>
          </cell>
          <cell r="G1098" t="str">
            <v>2200</v>
          </cell>
          <cell r="H1098" t="str">
            <v>263381</v>
          </cell>
          <cell r="I1098" t="str">
            <v>PENGYUAN INTERNATIONAL WOOD
INDUSTRIE
B.P.18437 LIBREVILLE GABON
NIF:046415F</v>
          </cell>
          <cell r="J1098" t="str">
            <v>TO ORDER</v>
          </cell>
          <cell r="K1098" t="str">
            <v>HLCULBV220801678</v>
          </cell>
          <cell r="L1098" t="str">
            <v>ONE ARCADIA 062E</v>
          </cell>
          <cell r="M1098" t="str">
            <v>25/10/2022 16:01:38</v>
          </cell>
          <cell r="N1098" t="str">
            <v>HLC</v>
          </cell>
          <cell r="O1098">
            <v>10</v>
          </cell>
          <cell r="P1098" t="str">
            <v>TC-HICT</v>
          </cell>
          <cell r="Q1098">
            <v>0</v>
          </cell>
          <cell r="R1098">
            <v>0</v>
          </cell>
          <cell r="S1098">
            <v>0</v>
          </cell>
          <cell r="U1098">
            <v>10</v>
          </cell>
        </row>
        <row r="1099">
          <cell r="A1099" t="str">
            <v>CHPU2301400</v>
          </cell>
          <cell r="B1099">
            <v>1093</v>
          </cell>
          <cell r="C1099" t="str">
            <v>100 PIECES
NIOVE</v>
          </cell>
          <cell r="E1099">
            <v>25185</v>
          </cell>
          <cell r="F1099" t="str">
            <v>CHPU2301400</v>
          </cell>
          <cell r="G1099" t="str">
            <v>2200</v>
          </cell>
          <cell r="H1099" t="str">
            <v>273097</v>
          </cell>
          <cell r="I1099" t="str">
            <v>MENGAMA S.L.
CAIDASA IYUBU, BATA GUINEA
EACUATORIAL
TEL: 222 485 818</v>
          </cell>
          <cell r="J1099" t="str">
            <v>TO ORDER</v>
          </cell>
          <cell r="K1099" t="str">
            <v>HLCUBSG220800168</v>
          </cell>
          <cell r="L1099" t="str">
            <v>ONE ARCADIA 062E</v>
          </cell>
          <cell r="M1099" t="str">
            <v>25/10/2022 16:08:43</v>
          </cell>
          <cell r="N1099" t="str">
            <v>HLC</v>
          </cell>
          <cell r="O1099">
            <v>10</v>
          </cell>
          <cell r="P1099" t="str">
            <v>TC-HICT</v>
          </cell>
          <cell r="Q1099">
            <v>0</v>
          </cell>
          <cell r="R1099">
            <v>0</v>
          </cell>
          <cell r="S1099">
            <v>0</v>
          </cell>
          <cell r="U1099">
            <v>10</v>
          </cell>
        </row>
        <row r="1100">
          <cell r="A1100" t="str">
            <v>FCBU8663663</v>
          </cell>
          <cell r="B1100">
            <v>1094</v>
          </cell>
          <cell r="C1100" t="str">
            <v>8 PACKAGES
TALI SAWN TIMBER(ERYTHROPHLEUM
IVORENSE)</v>
          </cell>
          <cell r="E1100">
            <v>24704</v>
          </cell>
          <cell r="F1100" t="str">
            <v>FCBU8663663</v>
          </cell>
          <cell r="G1100" t="str">
            <v>2200</v>
          </cell>
          <cell r="H1100" t="str">
            <v>263385</v>
          </cell>
          <cell r="I1100" t="str">
            <v>PENGYUAN INTERNATIONAL WOOD
INDUSTRIE
B.P.18437 LIBREVILLE GABON
NIF:046415F</v>
          </cell>
          <cell r="J1100" t="str">
            <v>TO ORDER</v>
          </cell>
          <cell r="K1100" t="str">
            <v>HLCULBV220801678</v>
          </cell>
          <cell r="L1100" t="str">
            <v>ONE ARCADIA 062E</v>
          </cell>
          <cell r="M1100" t="str">
            <v>25/10/2022 16:09:02</v>
          </cell>
          <cell r="N1100" t="str">
            <v>HLC</v>
          </cell>
          <cell r="O1100">
            <v>10</v>
          </cell>
          <cell r="P1100" t="str">
            <v>TC-HICT</v>
          </cell>
          <cell r="Q1100">
            <v>0</v>
          </cell>
          <cell r="R1100">
            <v>0</v>
          </cell>
          <cell r="S1100">
            <v>0</v>
          </cell>
          <cell r="U1100">
            <v>10</v>
          </cell>
        </row>
        <row r="1101">
          <cell r="A1101" t="str">
            <v>HLXU1224990</v>
          </cell>
          <cell r="B1101">
            <v>1095</v>
          </cell>
          <cell r="C1101" t="str">
            <v>29 PIECE, A LOOSE OR UNPACKED ARTICLE
DOUSSIE SQUARE LOGS
(AFZELIA AFRICANA)</v>
          </cell>
          <cell r="E1101">
            <v>26000</v>
          </cell>
          <cell r="F1101" t="str">
            <v>HLXU1224990</v>
          </cell>
          <cell r="G1101" t="str">
            <v>2200</v>
          </cell>
          <cell r="H1101" t="str">
            <v>HLG1496201</v>
          </cell>
          <cell r="I1101" t="str">
            <v>ROSHANA ENTERPRISES LTD
P.O BOX 27762
PLOT NO 340 PORTBELL RD
KAMPALA,UGANDA</v>
          </cell>
          <cell r="J1101" t="str">
            <v>PK INTERNATIONAL CO LTD
82 HOA BINH 7 ALLEY MINH KHAI STR
HAI BA TRUNG DIST HANOI VIETNAM
TIN:0108844249
TEL:+8498805066
EMAIL:PHUQUYAN878@GMAIL.COM</v>
          </cell>
          <cell r="K1101" t="str">
            <v>HLCUMB1220902881</v>
          </cell>
          <cell r="L1101" t="str">
            <v>ONE ARCADIA 062E</v>
          </cell>
          <cell r="M1101" t="str">
            <v>25/10/2022 16:11:26</v>
          </cell>
          <cell r="N1101" t="str">
            <v>HLC</v>
          </cell>
          <cell r="O1101">
            <v>10</v>
          </cell>
          <cell r="P1101" t="str">
            <v>TC-HICT</v>
          </cell>
          <cell r="Q1101">
            <v>0</v>
          </cell>
          <cell r="R1101">
            <v>0</v>
          </cell>
          <cell r="S1101">
            <v>0</v>
          </cell>
          <cell r="U1101">
            <v>10</v>
          </cell>
        </row>
        <row r="1102">
          <cell r="A1102" t="str">
            <v>HLBU2748228</v>
          </cell>
          <cell r="B1102">
            <v>1096</v>
          </cell>
          <cell r="C1102" t="str">
            <v>8 PACKAGES
TALI SAWN TIMBER(ERYTHROPHLEUM
IVORENSE)</v>
          </cell>
          <cell r="E1102">
            <v>25639</v>
          </cell>
          <cell r="F1102" t="str">
            <v>HLBU2748228</v>
          </cell>
          <cell r="G1102" t="str">
            <v>2200</v>
          </cell>
          <cell r="H1102" t="str">
            <v>263386</v>
          </cell>
          <cell r="I1102" t="str">
            <v>PENGYUAN INTERNATIONAL WOOD
INDUSTRIE
B.P.18437 LIBREVILLE GABON
NIF:046415F</v>
          </cell>
          <cell r="J1102" t="str">
            <v>TO ORDER</v>
          </cell>
          <cell r="K1102" t="str">
            <v>HLCULBV220801678</v>
          </cell>
          <cell r="L1102" t="str">
            <v>ONE ARCADIA 062E</v>
          </cell>
          <cell r="M1102" t="str">
            <v>25/10/2022 16:14:01</v>
          </cell>
          <cell r="N1102" t="str">
            <v>HLC</v>
          </cell>
          <cell r="O1102">
            <v>10</v>
          </cell>
          <cell r="P1102" t="str">
            <v>TC-HICT</v>
          </cell>
          <cell r="Q1102">
            <v>0</v>
          </cell>
          <cell r="R1102">
            <v>0</v>
          </cell>
          <cell r="S1102">
            <v>0</v>
          </cell>
          <cell r="U1102">
            <v>10</v>
          </cell>
        </row>
        <row r="1103">
          <cell r="A1103" t="str">
            <v>CAXU2943630</v>
          </cell>
          <cell r="B1103">
            <v>1097</v>
          </cell>
          <cell r="C1103" t="str">
            <v>103 PIECES
BILINGA</v>
          </cell>
          <cell r="E1103">
            <v>25197</v>
          </cell>
          <cell r="F1103" t="str">
            <v>CAXU2943630</v>
          </cell>
          <cell r="G1103" t="str">
            <v>2200</v>
          </cell>
          <cell r="H1103" t="str">
            <v>273048</v>
          </cell>
          <cell r="I1103" t="str">
            <v>MENGAMA S.L.
CAIDASA IYUBU, BATA GUINEA
EACUATORIAL
TEL: 222 485 818</v>
          </cell>
          <cell r="J1103" t="str">
            <v>TO ORDER</v>
          </cell>
          <cell r="K1103" t="str">
            <v>HLCUBSG220800168</v>
          </cell>
          <cell r="L1103" t="str">
            <v>ONE ARCADIA 062E</v>
          </cell>
          <cell r="M1103" t="str">
            <v>25/10/2022 16:14:35</v>
          </cell>
          <cell r="N1103" t="str">
            <v>HLC</v>
          </cell>
          <cell r="O1103">
            <v>10</v>
          </cell>
          <cell r="P1103" t="str">
            <v>TC-HICT</v>
          </cell>
          <cell r="Q1103">
            <v>0</v>
          </cell>
          <cell r="R1103">
            <v>0</v>
          </cell>
          <cell r="S1103">
            <v>0</v>
          </cell>
          <cell r="U1103">
            <v>10</v>
          </cell>
        </row>
        <row r="1104">
          <cell r="A1104" t="str">
            <v>FFAU4301746</v>
          </cell>
          <cell r="B1104">
            <v>1098</v>
          </cell>
          <cell r="C1104" t="str">
            <v>15 CARTON(S)
AUTOMATIC LAMINATED GLASS MACHINE HS CODE:8464901900</v>
          </cell>
          <cell r="E1104">
            <v>3440</v>
          </cell>
          <cell r="F1104" t="str">
            <v>FFAU4301746</v>
          </cell>
          <cell r="G1104" t="str">
            <v>4500</v>
          </cell>
          <cell r="H1104" t="str">
            <v>SITA601293</v>
          </cell>
          <cell r="I1104" t="str">
            <v>SMOOTH INTERNATIONAL LOGISTICS LTD :ROOM 3309,A TOWER,REITH INTERNATION:AL, YANHE NORTH ROAD NO.1002,LUOHU :DISTRICT, SHENZHEN CITY,CHINA TEL:0:755-82336126 OFFICE@SMOOTHLOGISTICS:.CN</v>
          </cell>
          <cell r="J1104" t="str">
            <v>TAX ID:0102226870#INTERNATIONAL TRA:NSPORTATION SERVICE CORPORATION #NO:. 24, LANE 192, GIAP BAT STREET, GI:AP BAT WARD, HOANG MAI DISTRICT, HA: NOI CITY, VIETNAM #TEL: 84 24 3664:8880 (305) # FAX: 84 24 36648883#MR</v>
          </cell>
          <cell r="K1104" t="str">
            <v>SITGTXHP403140</v>
          </cell>
          <cell r="L1104" t="str">
            <v>SITC SHEKOU 2220S</v>
          </cell>
          <cell r="M1104" t="str">
            <v>25/10/2022 18:33:07</v>
          </cell>
          <cell r="N1104" t="str">
            <v>SIT</v>
          </cell>
          <cell r="O1104">
            <v>10</v>
          </cell>
          <cell r="P1104" t="str">
            <v>TC-HICT</v>
          </cell>
          <cell r="Q1104">
            <v>0</v>
          </cell>
          <cell r="R1104">
            <v>0</v>
          </cell>
          <cell r="S1104">
            <v>0</v>
          </cell>
          <cell r="U1104">
            <v>10</v>
          </cell>
        </row>
        <row r="1105">
          <cell r="A1105" t="str">
            <v>TGCU5308886</v>
          </cell>
          <cell r="B1105">
            <v>1099</v>
          </cell>
          <cell r="C1105" t="str">
            <v>2 PACKAGE(S)
VM-1K0 VACUUM HIGH SHEAR MIXER AND ITS ACCESSORIES HS:8479820090</v>
          </cell>
          <cell r="E1105">
            <v>1700</v>
          </cell>
          <cell r="F1105" t="str">
            <v>TGCU5308886</v>
          </cell>
          <cell r="G1105" t="str">
            <v>4500</v>
          </cell>
          <cell r="H1105" t="str">
            <v>SITA833485</v>
          </cell>
          <cell r="I1105" t="str">
            <v>SHANGHAI STABLE INDUSTRIAL CO., LTD: #1110-1112 BLOCK B, NO.99 FENGPU A:VENUE, SHANGHAI, 201415, CHINA TEL:: +86 21-37788375 FAX:+86 21-3778837:6</v>
          </cell>
          <cell r="J1105" t="str">
            <v>TO THE ORDER OF JOINT STOCK COMMERC:IAL BANK FOR FOREIGN TRADE OF VIETN:AM, THU DUC BRANCH LC NO. ILC220844:0</v>
          </cell>
          <cell r="K1105" t="str">
            <v>SITGSHHPH612194</v>
          </cell>
          <cell r="L1105" t="str">
            <v>SITC SHEKOU 2220S</v>
          </cell>
          <cell r="M1105" t="str">
            <v>25/10/2022 18:40:10</v>
          </cell>
          <cell r="N1105" t="str">
            <v>SIT</v>
          </cell>
          <cell r="O1105">
            <v>10</v>
          </cell>
          <cell r="P1105" t="str">
            <v>TC-HICT</v>
          </cell>
          <cell r="Q1105">
            <v>0</v>
          </cell>
          <cell r="R1105">
            <v>0</v>
          </cell>
          <cell r="S1105">
            <v>0</v>
          </cell>
          <cell r="U1105">
            <v>10</v>
          </cell>
        </row>
        <row r="1106">
          <cell r="A1106" t="str">
            <v>TRHU5736781</v>
          </cell>
          <cell r="B1106">
            <v>1100</v>
          </cell>
          <cell r="C1106" t="str">
            <v>23 CARTON(S)
AUTOMATIC LAMINATED GLASS MACHINE HS CODE:8464901900</v>
          </cell>
          <cell r="E1106">
            <v>4130</v>
          </cell>
          <cell r="F1106" t="str">
            <v>TRHU5736781</v>
          </cell>
          <cell r="G1106" t="str">
            <v>4500</v>
          </cell>
          <cell r="H1106" t="str">
            <v>SITA602388</v>
          </cell>
          <cell r="I1106" t="str">
            <v>SMOOTH INTERNATIONAL LOGISTICS LTD :ROOM 3309,A TOWER,REITH INTERNATION:AL, YANHE NORTH ROAD NO.1002,LUOHU :DISTRICT, SHENZHEN CITY,CHINA TEL:0:755-82336126 OFFICE@SMOOTHLOGISTICS:.CN</v>
          </cell>
          <cell r="J1106" t="str">
            <v>TAX ID:0102226870#INTERNATIONAL TRA:NSPORTATION SERVICE CORPORATION #NO:. 24, LANE 192, GIAP BAT STREET, GI:AP BAT WARD, HOANG MAI DISTRICT, HA: NOI CITY, VIETNAM #TEL: 84 24 3664:8880 (305) # FAX: 84 24 36648883#MR</v>
          </cell>
          <cell r="K1106" t="str">
            <v>SITGTXHP403140</v>
          </cell>
          <cell r="L1106" t="str">
            <v>SITC SHEKOU 2220S</v>
          </cell>
          <cell r="M1106" t="str">
            <v>25/10/2022 18:43:00</v>
          </cell>
          <cell r="N1106" t="str">
            <v>SIT</v>
          </cell>
          <cell r="O1106">
            <v>10</v>
          </cell>
          <cell r="P1106" t="str">
            <v>TC-HICT</v>
          </cell>
          <cell r="Q1106">
            <v>0</v>
          </cell>
          <cell r="R1106">
            <v>0</v>
          </cell>
          <cell r="S1106">
            <v>0</v>
          </cell>
          <cell r="U1106">
            <v>10</v>
          </cell>
        </row>
        <row r="1107">
          <cell r="A1107" t="str">
            <v>UETU5780236</v>
          </cell>
          <cell r="B1107">
            <v>1101</v>
          </cell>
          <cell r="C1107" t="str">
            <v>28 PALLET(S)
AUTOMOTIVE PARTS HS CODE:841590</v>
          </cell>
          <cell r="E1107">
            <v>3052</v>
          </cell>
          <cell r="F1107" t="str">
            <v>UETU5780236</v>
          </cell>
          <cell r="G1107" t="str">
            <v>4500</v>
          </cell>
          <cell r="H1107" t="str">
            <v>SITA344078</v>
          </cell>
          <cell r="I1107" t="str">
            <v>ONE CIRCLE LOGISTICS CO., LTD. 21, :YANGPYEONGRO 22-GIL, YEONGDEUNGPO-G:U, SEOUL, KOREA</v>
          </cell>
          <cell r="J1107" t="str">
            <v>BEE LOGISTICS - HAI PHONG BRANCH 2N:D FL, GTIC BLDG.,175-176 BINH KIEU :II, DONG HAI II WARD, HAI AN DISTRI:CT, HAIPHONG CITY, VIETNAM TAX ID: :0303482440-001 TEL: 84-225-3753108/:84-898250662</v>
          </cell>
          <cell r="K1107" t="str">
            <v>SITINHP054418G</v>
          </cell>
          <cell r="L1107" t="str">
            <v>SITC SHEKOU 2220S</v>
          </cell>
          <cell r="M1107" t="str">
            <v>25/10/2022 19:12:13</v>
          </cell>
          <cell r="N1107" t="str">
            <v>SIT</v>
          </cell>
          <cell r="O1107">
            <v>10</v>
          </cell>
          <cell r="P1107" t="str">
            <v>TC-HICT</v>
          </cell>
          <cell r="Q1107">
            <v>0</v>
          </cell>
          <cell r="R1107">
            <v>0</v>
          </cell>
          <cell r="S1107">
            <v>0</v>
          </cell>
          <cell r="U1107">
            <v>10</v>
          </cell>
        </row>
        <row r="1108">
          <cell r="A1108" t="str">
            <v>TGBU7834839</v>
          </cell>
          <cell r="B1108">
            <v>1102</v>
          </cell>
          <cell r="C1108" t="str">
            <v>53 BAG(S)
PLASTIC WASTE#109BAGS #G.WEIGHT:50,750KGS#HS CODE:3915.2090</v>
          </cell>
          <cell r="D1108" t="str">
            <v>x</v>
          </cell>
          <cell r="E1108">
            <v>25090</v>
          </cell>
          <cell r="F1108" t="str">
            <v>TGBU7834839</v>
          </cell>
          <cell r="G1108" t="str">
            <v>4500</v>
          </cell>
          <cell r="H1108" t="str">
            <v>SITA345387</v>
          </cell>
          <cell r="I1108" t="str">
            <v>SHENDONG CO.,LTD 86-22,PYEONGTEAK H:ANGMAN-GIL,POSEUNG-EUP, PYEONTEAK-S:I,GYEONGGI-DO,KOREA TEL:+82-10-4601:-8889</v>
          </cell>
          <cell r="J1108" t="str">
            <v>0201826195#197/GPMT-BTNMT#7493 #THU:Y ANH IMPORT EXPORT SERVICE AND TRA:DING INVESTMENT JOINT STOCK COMPANY:#3 FL,NO 11/443 DA NANG STREET-DONG: HAI 1 WARD-HAI AN DISTRICT -HAI PH:ONG CITY,VIETNAM#TEL:+842253262257</v>
          </cell>
          <cell r="K1108" t="str">
            <v>SITINHP054661G</v>
          </cell>
          <cell r="L1108" t="str">
            <v>SITC SHEKOU 2220S</v>
          </cell>
          <cell r="M1108" t="str">
            <v>25/10/2022 19:35:12</v>
          </cell>
          <cell r="N1108" t="str">
            <v>SIT</v>
          </cell>
          <cell r="O1108">
            <v>10</v>
          </cell>
          <cell r="P1108" t="str">
            <v>TC-HICT</v>
          </cell>
          <cell r="Q1108">
            <v>0</v>
          </cell>
          <cell r="R1108">
            <v>0</v>
          </cell>
          <cell r="S1108">
            <v>0</v>
          </cell>
          <cell r="U1108">
            <v>10</v>
          </cell>
        </row>
        <row r="1109">
          <cell r="A1109" t="str">
            <v>SITU2841267</v>
          </cell>
          <cell r="B1109">
            <v>1103</v>
          </cell>
          <cell r="C1109" t="str">
            <v>550 BAG(S)
SODA ASH LIGHT 99.2% MIN MANUFACTURER:SHANDONG HAITIAN BIO-CHEMICAL CO:.,LTD HS CODE: 283620 DOCUMENTARY CREDIT NUMBER:TF2228301016/BIZ DATE :OF ISSUE:221010 COUNTRY OF LOADING PORT:CHINA</v>
          </cell>
          <cell r="E1109">
            <v>22055</v>
          </cell>
          <cell r="F1109" t="str">
            <v>SITU2841267</v>
          </cell>
          <cell r="G1109" t="str">
            <v>2200</v>
          </cell>
          <cell r="H1109" t="str">
            <v>SITB048326</v>
          </cell>
          <cell r="I1109" t="str">
            <v>QINGDAO BEST CHEMICAL COMPANY LIMIT:ED ADDRESS:ROOM 1407,BUILDING 2, NO: 37 DONG HAI WEST ROAD, SHINAN DIST:RICT, QINGDAO, CHINA</v>
          </cell>
          <cell r="J1109" t="str">
            <v>TO ORDER OF TECHCOMBANK HA NOI BRAN:CH</v>
          </cell>
          <cell r="K1109" t="str">
            <v>SITTAGHP133133</v>
          </cell>
          <cell r="L1109" t="str">
            <v>SITC SHEKOU 2220S</v>
          </cell>
          <cell r="M1109" t="str">
            <v>25/10/2022 19:37:11</v>
          </cell>
          <cell r="N1109" t="str">
            <v>SIT</v>
          </cell>
          <cell r="O1109">
            <v>10</v>
          </cell>
          <cell r="P1109" t="str">
            <v>TC-HICT</v>
          </cell>
          <cell r="Q1109">
            <v>0</v>
          </cell>
          <cell r="R1109">
            <v>0</v>
          </cell>
          <cell r="S1109">
            <v>0</v>
          </cell>
          <cell r="U1109">
            <v>10</v>
          </cell>
        </row>
        <row r="1110">
          <cell r="A1110" t="str">
            <v>FCIU6641402</v>
          </cell>
          <cell r="B1110">
            <v>1104</v>
          </cell>
          <cell r="C1110" t="str">
            <v>450 BAG
AMMONIUM CHLORIDE NITROGEN:25%MIN MOISTURE:1.0MAX ACID FREE(AS H2SO4)::1.0MAX COLOR:WHITE NO SMELL,NO CAKING,FREE FLOWING,FREE FROM HARMFUL S:UBSTANCES NET WEIGHT: 450 MTS HS CODE: 282710 SHANDONG GREENCARE IMPOR:T AND EXPORT CO., LTD
AGENT: SITC VIETNAM CO.,LTD HAIPHONG HQ TEL(EXP:): 0084-31-3757800 FAX(EXP): 0084-31-3757805/6 TEL(IMP): 0084-31-37578:00 FAX(IMP): 0084-31-3757805/6 HAIPHONG ADDRESS:
RM419+420+421,TD BUS:INESS CENTER, LOT 20A,LE
HONG PHONG STREET, HAI PHONG
CITY,VIET NAM</v>
          </cell>
          <cell r="E1110">
            <v>22545</v>
          </cell>
          <cell r="F1110" t="str">
            <v>FCIU6641402</v>
          </cell>
          <cell r="G1110" t="str">
            <v>2200</v>
          </cell>
          <cell r="H1110" t="str">
            <v>SITA139217</v>
          </cell>
          <cell r="I1110" t="str">
            <v>VERDANT AGRI(HONG KONG)LIMITED ROOM: 1003,10F,TOWER 1,LIPPO CENTRE, 89 :QUEENSWAY,ADMIRALTY,HONG KONG</v>
          </cell>
          <cell r="J1110" t="str">
            <v>ADA INTERNATIONAL JOINT STOCK COMPA:NY ADD:C2A,RESIDENTIAL AREA NO.6 DO:I NHAN STR.,VINH PHUC WARD,BA DINH :DIST.,HANOI,VIETNAM. TEL/FAX: 09428:58575 TAX CODE:0109834243 EMAIL: AL:EXADACO2022@GMAIL.COM</v>
          </cell>
          <cell r="K1110" t="str">
            <v>SITGLYHP250737</v>
          </cell>
          <cell r="L1110" t="str">
            <v>SITC SHEKOU 2220S</v>
          </cell>
          <cell r="M1110" t="str">
            <v>25/10/2022 19:39:28</v>
          </cell>
          <cell r="N1110" t="str">
            <v>SIT</v>
          </cell>
          <cell r="O1110">
            <v>10</v>
          </cell>
          <cell r="P1110" t="str">
            <v>TC-HICT</v>
          </cell>
          <cell r="Q1110">
            <v>0</v>
          </cell>
          <cell r="R1110">
            <v>0</v>
          </cell>
          <cell r="S1110">
            <v>0</v>
          </cell>
          <cell r="U1110">
            <v>10</v>
          </cell>
        </row>
        <row r="1111">
          <cell r="A1111" t="str">
            <v>BMOU1004893</v>
          </cell>
          <cell r="B1111">
            <v>1105</v>
          </cell>
          <cell r="C1111" t="str">
            <v>450 BAG
AMMONIUM CHLORIDE NITROGEN:25%MIN MOISTURE:1.0MAX ACID FREE(AS H2SO4)::1.0MAX COLOR:WHITE NO SMELL,NO CAKING,FREE FLOWING,FREE FROM HARMFUL S:UBSTANCES NET WEIGHT: 450 MTS HS CODE: 282710 SHANDONG GREENCARE IMPOR:T AND EXPORT CO., LTD
AGENT: SITC VIETNAM CO.,LTD HAIPHONG HQ TEL(EXP:): 0084-31-3757800 FAX(EXP): 0084-31-3757805/6 TEL(IMP): 0084-31-37578:00 FAX(IMP): 0084-31-3757805/6 HAIPHONG ADDRESS:
RM419+420+421,TD BUS:INESS CENTER, LOT 20A,LE
HONG PHONG STREET, HAI PHONG
CITY,VIET NAM</v>
          </cell>
          <cell r="E1111">
            <v>22545</v>
          </cell>
          <cell r="F1111" t="str">
            <v>BMOU1004893</v>
          </cell>
          <cell r="G1111" t="str">
            <v>2200</v>
          </cell>
          <cell r="H1111" t="str">
            <v>SITA575769</v>
          </cell>
          <cell r="I1111" t="str">
            <v>VERDANT AGRI(HONG KONG)LIMITED ROOM: 1003,10F,TOWER 1,LIPPO CENTRE, 89 :QUEENSWAY,ADMIRALTY,HONG KONG</v>
          </cell>
          <cell r="J1111" t="str">
            <v>ADA INTERNATIONAL JOINT STOCK COMPA:NY ADD:C2A,RESIDENTIAL AREA NO.6 DO:I NHAN STR.,VINH PHUC WARD,BA DINH :DIST.,HANOI,VIETNAM. TEL/FAX: 09428:58575 TAX CODE:0109834243 EMAIL: AL:EXADACO2022@GMAIL.COM</v>
          </cell>
          <cell r="K1111" t="str">
            <v>SITGLYHP250737</v>
          </cell>
          <cell r="L1111" t="str">
            <v>SITC SHEKOU 2220S</v>
          </cell>
          <cell r="M1111" t="str">
            <v>25/10/2022 19:46:43</v>
          </cell>
          <cell r="N1111" t="str">
            <v>SIT</v>
          </cell>
          <cell r="O1111">
            <v>10</v>
          </cell>
          <cell r="P1111" t="str">
            <v>TC-HICT</v>
          </cell>
          <cell r="Q1111">
            <v>0</v>
          </cell>
          <cell r="R1111">
            <v>0</v>
          </cell>
          <cell r="S1111">
            <v>0</v>
          </cell>
          <cell r="U1111">
            <v>10</v>
          </cell>
        </row>
        <row r="1112">
          <cell r="A1112" t="str">
            <v>TGBU7037250</v>
          </cell>
          <cell r="B1112">
            <v>1106</v>
          </cell>
          <cell r="C1112" t="str">
            <v>56 BAG(S)
PLASTIC WASTE#109BAGS #G.WEIGHT:50,750KGS#HS CODE:3915.2090</v>
          </cell>
          <cell r="D1112" t="str">
            <v>x</v>
          </cell>
          <cell r="E1112">
            <v>25660</v>
          </cell>
          <cell r="F1112" t="str">
            <v>TGBU7037250</v>
          </cell>
          <cell r="G1112" t="str">
            <v>4500</v>
          </cell>
          <cell r="H1112" t="str">
            <v>SITA345844</v>
          </cell>
          <cell r="I1112" t="str">
            <v>SHENDONG CO.,LTD 86-22,PYEONGTEAK H:ANGMAN-GIL,POSEUNG-EUP, PYEONTEAK-S:I,GYEONGGI-DO,KOREA TEL:+82-10-4601:-8889</v>
          </cell>
          <cell r="J1112" t="str">
            <v>0201826195#197/GPMT-BTNMT#7493 #THU:Y ANH IMPORT EXPORT SERVICE AND TRA:DING INVESTMENT JOINT STOCK COMPANY:#3 FL,NO 11/443 DA NANG STREET-DONG: HAI 1 WARD-HAI AN DISTRICT -HAI PH:ONG CITY,VIETNAM#TEL:+842253262257</v>
          </cell>
          <cell r="K1112" t="str">
            <v>SITINHP054661G</v>
          </cell>
          <cell r="L1112" t="str">
            <v>SITC SHEKOU 2220S</v>
          </cell>
          <cell r="M1112" t="str">
            <v>25/10/2022 19:48:37</v>
          </cell>
          <cell r="N1112" t="str">
            <v>SIT</v>
          </cell>
          <cell r="O1112">
            <v>10</v>
          </cell>
          <cell r="P1112" t="str">
            <v>TC-HICT</v>
          </cell>
          <cell r="Q1112">
            <v>0</v>
          </cell>
          <cell r="R1112">
            <v>0</v>
          </cell>
          <cell r="S1112">
            <v>0</v>
          </cell>
          <cell r="U1112">
            <v>10</v>
          </cell>
        </row>
        <row r="1113">
          <cell r="A1113" t="str">
            <v>TRHU3815623</v>
          </cell>
          <cell r="B1113">
            <v>1107</v>
          </cell>
          <cell r="C1113" t="str">
            <v>550 BAG(S)
SODA ASH LIGHT 99.2% MIN MANUFACTURER:SHANDONG HAITIAN BIO-CHEMICAL CO:.,LTD HS CODE: 283620 DOCUMENTARY CREDIT NUMBER:TF2228301016/BIZ DATE :OF ISSUE:221010 COUNTRY OF LOADING PORT:CHINA</v>
          </cell>
          <cell r="E1113">
            <v>22055</v>
          </cell>
          <cell r="F1113" t="str">
            <v>TRHU3815623</v>
          </cell>
          <cell r="G1113" t="str">
            <v>2200</v>
          </cell>
          <cell r="H1113" t="str">
            <v>SITZ946349</v>
          </cell>
          <cell r="I1113" t="str">
            <v>QINGDAO BEST CHEMICAL COMPANY LIMIT:ED ADDRESS:ROOM 1407,BUILDING 2, NO: 37 DONG HAI WEST ROAD, SHINAN DIST:RICT, QINGDAO, CHINA</v>
          </cell>
          <cell r="J1113" t="str">
            <v>TO ORDER OF TECHCOMBANK HA NOI BRAN:CH</v>
          </cell>
          <cell r="K1113" t="str">
            <v>SITTAGHP133133</v>
          </cell>
          <cell r="L1113" t="str">
            <v>SITC SHEKOU 2220S</v>
          </cell>
          <cell r="M1113" t="str">
            <v>25/10/2022 19:48:56</v>
          </cell>
          <cell r="N1113" t="str">
            <v>SIT</v>
          </cell>
          <cell r="O1113">
            <v>10</v>
          </cell>
          <cell r="P1113" t="str">
            <v>TC-HICT</v>
          </cell>
          <cell r="Q1113">
            <v>0</v>
          </cell>
          <cell r="R1113">
            <v>0</v>
          </cell>
          <cell r="S1113">
            <v>0</v>
          </cell>
          <cell r="U1113">
            <v>10</v>
          </cell>
        </row>
        <row r="1114">
          <cell r="A1114" t="str">
            <v>UETU2395600</v>
          </cell>
          <cell r="B1114">
            <v>1108</v>
          </cell>
          <cell r="C1114" t="str">
            <v>550 BAG(S)
SODA ASH LIGHT 99.2% MIN MANUFACTURER:SHANDONG HAITIAN BIO-CHEMICAL CO:.,LTD HS CODE: 283620 DOCUMENTARY CREDIT NUMBER:TF2228301016/BIZ DATE :OF ISSUE:221010 COUNTRY OF LOADING PORT:CHINA</v>
          </cell>
          <cell r="E1114">
            <v>22055</v>
          </cell>
          <cell r="F1114" t="str">
            <v>UETU2395600</v>
          </cell>
          <cell r="G1114" t="str">
            <v>2200</v>
          </cell>
          <cell r="H1114" t="str">
            <v>SITB048555</v>
          </cell>
          <cell r="I1114" t="str">
            <v>QINGDAO BEST CHEMICAL COMPANY LIMIT:ED ADDRESS:ROOM 1407,BUILDING 2, NO: 37 DONG HAI WEST ROAD, SHINAN DIST:RICT, QINGDAO, CHINA</v>
          </cell>
          <cell r="J1114" t="str">
            <v>TO ORDER OF TECHCOMBANK HA NOI BRAN:CH</v>
          </cell>
          <cell r="K1114" t="str">
            <v>SITTAGHP133133</v>
          </cell>
          <cell r="L1114" t="str">
            <v>SITC SHEKOU 2220S</v>
          </cell>
          <cell r="M1114" t="str">
            <v>25/10/2022 19:51:15</v>
          </cell>
          <cell r="N1114" t="str">
            <v>SIT</v>
          </cell>
          <cell r="O1114">
            <v>10</v>
          </cell>
          <cell r="P1114" t="str">
            <v>TC-HICT</v>
          </cell>
          <cell r="Q1114">
            <v>0</v>
          </cell>
          <cell r="R1114">
            <v>0</v>
          </cell>
          <cell r="S1114">
            <v>0</v>
          </cell>
          <cell r="U1114">
            <v>10</v>
          </cell>
        </row>
        <row r="1115">
          <cell r="A1115" t="str">
            <v>CXDU2123279</v>
          </cell>
          <cell r="B1115">
            <v>1109</v>
          </cell>
          <cell r="C1115" t="str">
            <v>27 PALLET(S)
STAPLE 4068EN9001A
SWITCH ASSEMBLY,LOCKER 6601EN1003D
FLOAT ASSEMBLY: ADS73029001
LEG AFC72755404
SUSPENSION ASSEMBLY AJK33933909
SUSPEN:SION ASSEMBLY AJK33933910
DOOR,GLASS MCV38082413
EPP PACKING MFZ6361:2017
#27 PALLETS
#17142 KGS
HS 845090</v>
          </cell>
          <cell r="E1115">
            <v>17142</v>
          </cell>
          <cell r="F1115" t="str">
            <v>CXDU2123279</v>
          </cell>
          <cell r="G1115" t="str">
            <v>4500</v>
          </cell>
          <cell r="H1115" t="str">
            <v>SITA662421</v>
          </cell>
          <cell r="I1115" t="str">
            <v>PANTOS LOGISTICS (CHINA) CO.,LTD.SH:ANGHAI BRANCH ON BEHALF OF LG ELECT:RONICS INC LG TWIN TOWERS 128, YEOU:I-DAERO YOUNGDUNGPO-GU, SEOUL 150-7:21, KOREA. TEL:82-2-3777-1114 FAX:8:2-2-3777-5206</v>
          </cell>
          <cell r="J1115" t="str">
            <v>0310226744# LX PANTOS VIETNAM COMPA:NY LIMITED #14TH FLOOR, SOUTHWEST O:FFICE BUILDING, 253 HOANG VAN THU, :WARD 2, TAN BINH DISTRICT, HCMC, VI:ETNAM. #TEL: 024-3936-2814/15/16 FA:X: 024-3936-2812</v>
          </cell>
          <cell r="K1115" t="str">
            <v>SITGNKHPW04409</v>
          </cell>
          <cell r="L1115" t="str">
            <v>SITC SHEKOU 2220S</v>
          </cell>
          <cell r="M1115" t="str">
            <v>25/10/2022 20:00:38</v>
          </cell>
          <cell r="N1115" t="str">
            <v>SIT</v>
          </cell>
          <cell r="O1115">
            <v>10</v>
          </cell>
          <cell r="P1115" t="str">
            <v>TC-HICT</v>
          </cell>
          <cell r="Q1115">
            <v>0</v>
          </cell>
          <cell r="R1115">
            <v>0</v>
          </cell>
          <cell r="S1115">
            <v>0</v>
          </cell>
          <cell r="U1115">
            <v>10</v>
          </cell>
        </row>
        <row r="1116">
          <cell r="A1116" t="str">
            <v>BMOU4909360</v>
          </cell>
          <cell r="B1116">
            <v>1110</v>
          </cell>
          <cell r="C1116" t="str">
            <v>22 PALLET(S)
CARBON BLACK VULCAN 3 FIBC (N330/HAF) CARBON BLACK
N-550(SPHERON SO) :P2213140/P2213136/P2213135 HS CODE:2803.00
*# TEL: (84)-24-381-65140/:41/42 (EXT. : 563/561) # CONTACT NAME: MR NGUYEN DUC THINH / MRS PHAM :HONG HANH # E-MAIL ADDRESS : THINH.PURCHASE@IRV.COM.VN / HANH.PURCHASE:@IRV.COM.VN</v>
          </cell>
          <cell r="E1116">
            <v>22660</v>
          </cell>
          <cell r="F1116" t="str">
            <v>BMOU4909360</v>
          </cell>
          <cell r="G1116" t="str">
            <v>4500</v>
          </cell>
          <cell r="H1116" t="str">
            <v>SITA597968</v>
          </cell>
          <cell r="I1116" t="str">
            <v>CABOT (CHINA) LIMITED 558 SHUANG BA:I ROAD 201108 SHANGHAI, CHINA</v>
          </cell>
          <cell r="J1116" t="str">
            <v>TAX CODE NUMBER 2500150631 #INOUE R:UBBER VIETNAM CO., LTD #PHU NHI HAM:LET, THANH LAM COMMUNE, ME LINH DIS:TRICT, HANOI CITY, VIETNAM*</v>
          </cell>
          <cell r="K1116" t="str">
            <v>SITGTXHP404899</v>
          </cell>
          <cell r="L1116" t="str">
            <v>SITC SHEKOU 2220S</v>
          </cell>
          <cell r="M1116" t="str">
            <v>25/10/2022 21:37:28</v>
          </cell>
          <cell r="N1116" t="str">
            <v>SIT</v>
          </cell>
          <cell r="O1116">
            <v>10</v>
          </cell>
          <cell r="P1116" t="str">
            <v>TC-HICT</v>
          </cell>
          <cell r="Q1116">
            <v>0</v>
          </cell>
          <cell r="R1116">
            <v>0</v>
          </cell>
          <cell r="S1116">
            <v>0</v>
          </cell>
          <cell r="U1116">
            <v>10</v>
          </cell>
        </row>
        <row r="1117">
          <cell r="A1117" t="str">
            <v>GAOU6830388</v>
          </cell>
          <cell r="B1117">
            <v>1111</v>
          </cell>
          <cell r="C1117" t="str">
            <v>22 PALLET(S)
CARBON BLACK
N-550(SPHERON SO) P2213142 HS CODE:2803.00
*# TEL: (84):-24-381-65140/41/42 (EXT. : 563/561) # CONTACT NAME: MR NGUYEN DUC THI:NH / MRS PHAM HONG HANH # E-MAIL ADDRESS : THINH.PURCHASE@IRV.COM.VN /: HANH.PURCHASE@IRV.COM.VN</v>
          </cell>
          <cell r="E1117">
            <v>22660</v>
          </cell>
          <cell r="F1117" t="str">
            <v>GAOU6830388</v>
          </cell>
          <cell r="G1117" t="str">
            <v>4500</v>
          </cell>
          <cell r="H1117" t="str">
            <v>SITA597829</v>
          </cell>
          <cell r="I1117" t="str">
            <v>CABOT (CHINA) LIMITED 558 SHUANG BA:I ROAD 201108 SHANGHAI, CHINA</v>
          </cell>
          <cell r="J1117" t="str">
            <v>TAX CODE NUMBER 2500150631 #INOUE R:UBBER VIETNAM CO., LTD #PHU NHI HAM:LET, THANH LAM COMMUNE, ME LINH DIS:TRICT, HANOI CITY, VIETNAM*</v>
          </cell>
          <cell r="K1117" t="str">
            <v>SITGTXHP404898</v>
          </cell>
          <cell r="L1117" t="str">
            <v>SITC SHEKOU 2220S</v>
          </cell>
          <cell r="M1117" t="str">
            <v>25/10/2022 21:41:24</v>
          </cell>
          <cell r="N1117" t="str">
            <v>SIT</v>
          </cell>
          <cell r="O1117">
            <v>10</v>
          </cell>
          <cell r="P1117" t="str">
            <v>TC-HICT</v>
          </cell>
          <cell r="Q1117">
            <v>0</v>
          </cell>
          <cell r="R1117">
            <v>0</v>
          </cell>
          <cell r="S1117">
            <v>0</v>
          </cell>
          <cell r="U1117">
            <v>10</v>
          </cell>
        </row>
        <row r="1118">
          <cell r="A1118" t="str">
            <v>BMOU6461357</v>
          </cell>
          <cell r="B1118">
            <v>1112</v>
          </cell>
          <cell r="C1118" t="str">
            <v>22 PALLET(S)
CARBON BLACK VULCAN 3 FIBC (N330/HAF) CARBON BLACK
N-550(SPHERON SO) :P2213140/P2213136/P2213135 HS CODE:2803.00
*# TEL: (84)-24-381-65140/:41/42 (EXT. : 563/561) # CONTACT NAME: MR NGUYEN DUC THINH / MRS PHAM :HONG HANH # E-MAIL ADDRESS : THINH.PURCHASE@IRV.COM.VN / HANH.PURCHASE:@IRV.COM.VN</v>
          </cell>
          <cell r="E1118">
            <v>22660</v>
          </cell>
          <cell r="F1118" t="str">
            <v>BMOU6461357</v>
          </cell>
          <cell r="G1118" t="str">
            <v>4500</v>
          </cell>
          <cell r="H1118" t="str">
            <v>SITA594551</v>
          </cell>
          <cell r="I1118" t="str">
            <v>CABOT (CHINA) LIMITED 558 SHUANG BA:I ROAD 201108 SHANGHAI, CHINA</v>
          </cell>
          <cell r="J1118" t="str">
            <v>TAX CODE NUMBER 2500150631 #INOUE R:UBBER VIETNAM CO., LTD #PHU NHI HAM:LET, THANH LAM COMMUNE, ME LINH DIS:TRICT, HANOI CITY, VIETNAM*</v>
          </cell>
          <cell r="K1118" t="str">
            <v>SITGTXHP404899</v>
          </cell>
          <cell r="L1118" t="str">
            <v>SITC SHEKOU 2220S</v>
          </cell>
          <cell r="M1118" t="str">
            <v>25/10/2022 21:47:10</v>
          </cell>
          <cell r="N1118" t="str">
            <v>SIT</v>
          </cell>
          <cell r="O1118">
            <v>10</v>
          </cell>
          <cell r="P1118" t="str">
            <v>TC-HICT</v>
          </cell>
          <cell r="Q1118">
            <v>0</v>
          </cell>
          <cell r="R1118">
            <v>0</v>
          </cell>
          <cell r="S1118">
            <v>0</v>
          </cell>
          <cell r="U1118">
            <v>10</v>
          </cell>
        </row>
        <row r="1119">
          <cell r="A1119" t="str">
            <v>BEAU2702493</v>
          </cell>
          <cell r="B1119">
            <v>1113</v>
          </cell>
          <cell r="C1119" t="str">
            <v>550 BAG(S)
SODA ASH LIGHT 99.2% MIN MANUFACTURER:SHANDONG HAITIAN BIO-CHEMICAL CO:.,LTD HS CODE: 283620 DOCUMENTARY CREDIT NUMBER:TF2228301016/BIZ DATE :OF ISSUE:221010 COUNTRY OF LOADING PORT:CHINA</v>
          </cell>
          <cell r="E1119">
            <v>22055</v>
          </cell>
          <cell r="F1119" t="str">
            <v>BEAU2702493</v>
          </cell>
          <cell r="G1119" t="str">
            <v>2200</v>
          </cell>
          <cell r="H1119" t="str">
            <v>SITB048487</v>
          </cell>
          <cell r="I1119" t="str">
            <v>QINGDAO BEST CHEMICAL COMPANY LIMIT:ED ADDRESS:ROOM 1407,BUILDING 2, NO: 37 DONG HAI WEST ROAD, SHINAN DIST:RICT, QINGDAO, CHINA</v>
          </cell>
          <cell r="J1119" t="str">
            <v>TO ORDER OF TECHCOMBANK HA NOI BRAN:CH</v>
          </cell>
          <cell r="K1119" t="str">
            <v>SITTAGHP133133</v>
          </cell>
          <cell r="L1119" t="str">
            <v>SITC SHEKOU 2220S</v>
          </cell>
          <cell r="M1119" t="str">
            <v>25/10/2022 21:58:02</v>
          </cell>
          <cell r="N1119" t="str">
            <v>SIT</v>
          </cell>
          <cell r="O1119">
            <v>10</v>
          </cell>
          <cell r="P1119" t="str">
            <v>TC-HICT</v>
          </cell>
          <cell r="Q1119">
            <v>0</v>
          </cell>
          <cell r="R1119">
            <v>0</v>
          </cell>
          <cell r="S1119">
            <v>0</v>
          </cell>
          <cell r="U1119">
            <v>10</v>
          </cell>
        </row>
        <row r="1120">
          <cell r="A1120" t="str">
            <v>BEAU2867282</v>
          </cell>
          <cell r="B1120">
            <v>1114</v>
          </cell>
          <cell r="C1120" t="str">
            <v>550 BAG(S)
SODA ASH LIGHT 99.2% MIN MANUFACTURER:SHANDONG HAITIAN BIO-CHEMICAL CO:.,LTD HS CODE: 283620 DOCUMENTARY CREDIT NUMBER:TF2228301016/BIZ DATE :OF ISSUE:221010 COUNTRY OF LOADING PORT:CHINA</v>
          </cell>
          <cell r="E1120">
            <v>22055</v>
          </cell>
          <cell r="F1120" t="str">
            <v>BEAU2867282</v>
          </cell>
          <cell r="G1120" t="str">
            <v>2200</v>
          </cell>
          <cell r="H1120" t="str">
            <v>SITB057687</v>
          </cell>
          <cell r="I1120" t="str">
            <v>QINGDAO BEST CHEMICAL COMPANY LIMIT:ED ADDRESS:ROOM 1407,BUILDING 2, NO: 37 DONG HAI WEST ROAD, SHINAN DIST:RICT, QINGDAO, CHINA</v>
          </cell>
          <cell r="J1120" t="str">
            <v>TO ORDER OF TECHCOMBANK HA NOI BRAN:CH</v>
          </cell>
          <cell r="K1120" t="str">
            <v>SITTAGHP133133</v>
          </cell>
          <cell r="L1120" t="str">
            <v>SITC SHEKOU 2220S</v>
          </cell>
          <cell r="M1120" t="str">
            <v>25/10/2022 22:00:43</v>
          </cell>
          <cell r="N1120" t="str">
            <v>SIT</v>
          </cell>
          <cell r="O1120">
            <v>10</v>
          </cell>
          <cell r="P1120" t="str">
            <v>TC-HICT</v>
          </cell>
          <cell r="Q1120">
            <v>0</v>
          </cell>
          <cell r="R1120">
            <v>0</v>
          </cell>
          <cell r="S1120">
            <v>0</v>
          </cell>
          <cell r="U1120">
            <v>10</v>
          </cell>
        </row>
        <row r="1121">
          <cell r="A1121" t="str">
            <v>SEGU2052548</v>
          </cell>
          <cell r="B1121">
            <v>1115</v>
          </cell>
          <cell r="C1121" t="str">
            <v>550 BAG(S)
SODA ASH LIGHT 99.2% MIN MANUFACTURER:SHANDONG HAITIAN BIO-CHEMICAL CO:.,LTD HS CODE: 283620 DOCUMENTARY CREDIT NUMBER:TF2228301016/BIZ DATE :OF ISSUE:221010 COUNTRY OF LOADING PORT:CHINA</v>
          </cell>
          <cell r="E1121">
            <v>22055</v>
          </cell>
          <cell r="F1121" t="str">
            <v>SEGU2052548</v>
          </cell>
          <cell r="G1121" t="str">
            <v>2200</v>
          </cell>
          <cell r="H1121" t="str">
            <v>SITZ946348</v>
          </cell>
          <cell r="I1121" t="str">
            <v>QINGDAO BEST CHEMICAL COMPANY LIMIT:ED ADDRESS:ROOM 1407,BUILDING 2, NO: 37 DONG HAI WEST ROAD, SHINAN DIST:RICT, QINGDAO, CHINA</v>
          </cell>
          <cell r="J1121" t="str">
            <v>TO ORDER OF TECHCOMBANK HA NOI BRAN:CH</v>
          </cell>
          <cell r="K1121" t="str">
            <v>SITTAGHP133133</v>
          </cell>
          <cell r="L1121" t="str">
            <v>SITC SHEKOU 2220S</v>
          </cell>
          <cell r="M1121" t="str">
            <v>25/10/2022 22:02:10</v>
          </cell>
          <cell r="N1121" t="str">
            <v>SIT</v>
          </cell>
          <cell r="O1121">
            <v>10</v>
          </cell>
          <cell r="P1121" t="str">
            <v>TC-HICT</v>
          </cell>
          <cell r="Q1121">
            <v>0</v>
          </cell>
          <cell r="R1121">
            <v>0</v>
          </cell>
          <cell r="S1121">
            <v>0</v>
          </cell>
          <cell r="U1121">
            <v>10</v>
          </cell>
        </row>
        <row r="1122">
          <cell r="A1122" t="str">
            <v>FCIU6570171</v>
          </cell>
          <cell r="B1122">
            <v>1116</v>
          </cell>
          <cell r="C1122" t="str">
            <v>50 PACKAGE(S)
LASER BEAM PRINTER
*INVOICE NO.LT-22/:52792
 *HS CODE. 844331-1010
**VAT NO.0302065148001</v>
          </cell>
          <cell r="E1122">
            <v>2050</v>
          </cell>
          <cell r="F1122" t="str">
            <v>FCIU6570171</v>
          </cell>
          <cell r="G1122" t="str">
            <v>2200</v>
          </cell>
          <cell r="H1122" t="str">
            <v>SITA344064</v>
          </cell>
          <cell r="I1122" t="str">
            <v>NIPPON EXPRESS KOREA CO., LTD. 97, :UISADANG-DAERO YEOUNGDEUNGPO-GU, SE:OUL, KOREA</v>
          </cell>
          <cell r="J1122" t="str">
            <v>NIPPON EXPRESS VIETNAM CO., LTD. NI:PPON EXPRESS VIETNAM CO., LTD. 17TH: FLOOR, HOA BINH INT'L TOWERS, 106 :HOANG QUOC VIET, CAU GIAY DIST., HA:NOI, VIETNAM ** TAX CODE : 03020651:48001</v>
          </cell>
          <cell r="K1122" t="str">
            <v>SITINHP053883G</v>
          </cell>
          <cell r="L1122" t="str">
            <v>SITC SHEKOU 2220S</v>
          </cell>
          <cell r="M1122" t="str">
            <v>25/10/2022 22:04:48</v>
          </cell>
          <cell r="N1122" t="str">
            <v>SIT</v>
          </cell>
          <cell r="O1122">
            <v>10</v>
          </cell>
          <cell r="P1122" t="str">
            <v>TC-HICT</v>
          </cell>
          <cell r="Q1122">
            <v>0</v>
          </cell>
          <cell r="R1122">
            <v>0</v>
          </cell>
          <cell r="S1122">
            <v>0</v>
          </cell>
          <cell r="U1122">
            <v>10</v>
          </cell>
        </row>
        <row r="1123">
          <cell r="A1123" t="str">
            <v>TCLU3320691</v>
          </cell>
          <cell r="B1123">
            <v>1117</v>
          </cell>
          <cell r="C1123" t="str">
            <v>16 PACKAGE(S)
GALVANIZED STEEL TAPE HS CODE:721230</v>
          </cell>
          <cell r="E1123">
            <v>22644</v>
          </cell>
          <cell r="F1123" t="str">
            <v>TCLU3320691</v>
          </cell>
          <cell r="G1123" t="str">
            <v>2200</v>
          </cell>
          <cell r="H1123" t="str">
            <v>SITA604071</v>
          </cell>
          <cell r="I1123" t="str">
            <v>QINGDAO SINO CHIMIE MANUFACTURE AND: TRADE CO.,LTD, ADD: NO.2 DONGHAI M:IDDLE ROAD, QINGDAO CITY, SHANDONG,: CHINA</v>
          </cell>
          <cell r="J1123" t="str">
            <v>THUONG DINH ELECTRICAL WIRES AND CA:BLES JSC ADD:320 KHUONG DINH STR, T:HANH XUAN DISTRICT, HANOI, VIETNAM :TEL: 84 24355 78318 FAX: 84 24355 7:4005 TAX ID:0100892628</v>
          </cell>
          <cell r="K1123" t="str">
            <v>SITGTXHP405203</v>
          </cell>
          <cell r="L1123" t="str">
            <v>SITC SHEKOU 2220S</v>
          </cell>
          <cell r="M1123" t="str">
            <v>25/10/2022 22:06:24</v>
          </cell>
          <cell r="N1123" t="str">
            <v>SIT</v>
          </cell>
          <cell r="O1123">
            <v>10</v>
          </cell>
          <cell r="P1123" t="str">
            <v>TC-HICT</v>
          </cell>
          <cell r="Q1123">
            <v>0</v>
          </cell>
          <cell r="R1123">
            <v>0</v>
          </cell>
          <cell r="S1123">
            <v>0</v>
          </cell>
          <cell r="U1123">
            <v>10</v>
          </cell>
        </row>
        <row r="1124">
          <cell r="A1124" t="str">
            <v>BEAU2711068</v>
          </cell>
          <cell r="B1124">
            <v>1118</v>
          </cell>
          <cell r="C1124" t="str">
            <v>20 PACKAGE(S)
GALVANIZED STEEL TAPE HS CODE:721230</v>
          </cell>
          <cell r="E1124">
            <v>22994</v>
          </cell>
          <cell r="F1124" t="str">
            <v>BEAU2711068</v>
          </cell>
          <cell r="G1124" t="str">
            <v>2200</v>
          </cell>
          <cell r="H1124" t="str">
            <v>SITA604027</v>
          </cell>
          <cell r="I1124" t="str">
            <v>QINGDAO SINO CHIMIE MANUFACTURE AND: TRADE CO.,LTD, ADD: NO.2 DONGHAI M:IDDLE ROAD, QINGDAO CITY, SHANDONG,: CHINA</v>
          </cell>
          <cell r="J1124" t="str">
            <v>THUONG DINH ELECTRICAL WIRES AND CA:BLES JSC ADD:320 KHUONG DINH STR, T:HANH XUAN DISTRICT, HANOI, VIETNAM :TEL: 84 24355 78318 FAX: 84 24355 7:4005 TAX ID:0100892628</v>
          </cell>
          <cell r="K1124" t="str">
            <v>SITGTXHP405203</v>
          </cell>
          <cell r="L1124" t="str">
            <v>SITC SHEKOU 2220S</v>
          </cell>
          <cell r="M1124" t="str">
            <v>25/10/2022 22:06:45</v>
          </cell>
          <cell r="N1124" t="str">
            <v>SIT</v>
          </cell>
          <cell r="O1124">
            <v>10</v>
          </cell>
          <cell r="P1124" t="str">
            <v>TC-HICT</v>
          </cell>
          <cell r="Q1124">
            <v>0</v>
          </cell>
          <cell r="R1124">
            <v>0</v>
          </cell>
          <cell r="S1124">
            <v>0</v>
          </cell>
          <cell r="U1124">
            <v>10</v>
          </cell>
        </row>
        <row r="1125">
          <cell r="A1125" t="str">
            <v>SEGU3454388</v>
          </cell>
          <cell r="B1125">
            <v>1119</v>
          </cell>
          <cell r="C1125" t="str">
            <v>588 PACKAGE(S)
TILES</v>
          </cell>
          <cell r="E1125">
            <v>28000</v>
          </cell>
          <cell r="F1125" t="str">
            <v>SEGU3454388</v>
          </cell>
          <cell r="G1125" t="str">
            <v>2200</v>
          </cell>
          <cell r="H1125" t="str">
            <v>SITA976272</v>
          </cell>
          <cell r="I1125" t="str">
            <v>QUANZHOU HEROS SUPPLY CHAIN CO.,LTD: ROOM 1408,BUILDING A,BINHAI STONE :BOUTIQUE CENTER,SHUITOU AVENUE, NAN:AN,FUJIAN PROVINCE,CHINA</v>
          </cell>
          <cell r="J1125" t="str">
            <v>0109077226# ZHONGXIN HANOI INDUSTRY: IMPORT EXPORT INVEST COMPANY LIMIT:ED ADDRESS: NO 33 TT9, VAN PHU URBA:N AREA, PHULA WARD, HA DONG DISTRIC:T, HANOI CITY, VIETNAM TEL:09123628:93 EMAIL: KIEUTRANGHIST@GMAIL.COM</v>
          </cell>
          <cell r="K1125" t="str">
            <v>SITTAGHP133747</v>
          </cell>
          <cell r="L1125" t="str">
            <v>SITC SHEKOU 2220S</v>
          </cell>
          <cell r="M1125" t="str">
            <v>25/10/2022 22:07:05</v>
          </cell>
          <cell r="N1125" t="str">
            <v>SIT</v>
          </cell>
          <cell r="O1125">
            <v>10</v>
          </cell>
          <cell r="P1125" t="str">
            <v>TC-HICT</v>
          </cell>
          <cell r="Q1125">
            <v>0</v>
          </cell>
          <cell r="R1125">
            <v>0</v>
          </cell>
          <cell r="S1125">
            <v>0</v>
          </cell>
          <cell r="U1125">
            <v>10</v>
          </cell>
        </row>
        <row r="1126">
          <cell r="A1126" t="str">
            <v>TLLU3139341</v>
          </cell>
          <cell r="B1126">
            <v>1120</v>
          </cell>
          <cell r="C1126" t="str">
            <v>550 BAG(S)
SODA ASH LIGHT 99.2% MIN MANUFACTURER:SHANDONG HAITIAN BIO-CHEMICAL CO:.,LTD HS CODE: 283620 DOCUMENTARY CREDIT NUMBER:TF2228301016/BIZ DATE :OF ISSUE:221010 COUNTRY OF LOADING PORT:CHINA</v>
          </cell>
          <cell r="E1126">
            <v>22055</v>
          </cell>
          <cell r="F1126" t="str">
            <v>TLLU3139341</v>
          </cell>
          <cell r="G1126" t="str">
            <v>2200</v>
          </cell>
          <cell r="H1126" t="str">
            <v>SITZ946339</v>
          </cell>
          <cell r="I1126" t="str">
            <v>QINGDAO BEST CHEMICAL COMPANY LIMIT:ED ADDRESS:ROOM 1407,BUILDING 2, NO: 37 DONG HAI WEST ROAD, SHINAN DIST:RICT, QINGDAO, CHINA</v>
          </cell>
          <cell r="J1126" t="str">
            <v>TO ORDER OF TECHCOMBANK HA NOI BRAN:CH</v>
          </cell>
          <cell r="K1126" t="str">
            <v>SITTAGHP133133</v>
          </cell>
          <cell r="L1126" t="str">
            <v>SITC SHEKOU 2220S</v>
          </cell>
          <cell r="M1126" t="str">
            <v>25/10/2022 22:07:30</v>
          </cell>
          <cell r="N1126" t="str">
            <v>SIT</v>
          </cell>
          <cell r="O1126">
            <v>10</v>
          </cell>
          <cell r="P1126" t="str">
            <v>TC-HICT</v>
          </cell>
          <cell r="Q1126">
            <v>0</v>
          </cell>
          <cell r="R1126">
            <v>0</v>
          </cell>
          <cell r="S1126">
            <v>0</v>
          </cell>
          <cell r="U1126">
            <v>10</v>
          </cell>
        </row>
        <row r="1127">
          <cell r="A1127" t="str">
            <v>TRHU3615820</v>
          </cell>
          <cell r="B1127">
            <v>1121</v>
          </cell>
          <cell r="C1127" t="str">
            <v>550 BAG(S)
SODA ASH LIGHT 99.2% MIN MANUFACTURER:SHANDONG HAITIAN BIO-CHEMICAL CO:.,LTD HS CODE: 283620 DOCUMENTARY CREDIT NUMBER:TF2228301016/BIZ DATE :OF ISSUE:221010 COUNTRY OF LOADING PORT:CHINA</v>
          </cell>
          <cell r="E1127">
            <v>22055</v>
          </cell>
          <cell r="F1127" t="str">
            <v>TRHU3615820</v>
          </cell>
          <cell r="G1127" t="str">
            <v>2200</v>
          </cell>
          <cell r="H1127" t="str">
            <v>SITB048486</v>
          </cell>
          <cell r="I1127" t="str">
            <v>QINGDAO BEST CHEMICAL COMPANY LIMIT:ED ADDRESS:ROOM 1407,BUILDING 2, NO: 37 DONG HAI WEST ROAD, SHINAN DIST:RICT, QINGDAO, CHINA</v>
          </cell>
          <cell r="J1127" t="str">
            <v>TO ORDER OF TECHCOMBANK HA NOI BRAN:CH</v>
          </cell>
          <cell r="K1127" t="str">
            <v>SITTAGHP133133</v>
          </cell>
          <cell r="L1127" t="str">
            <v>SITC SHEKOU 2220S</v>
          </cell>
          <cell r="M1127" t="str">
            <v>25/10/2022 22:08:21</v>
          </cell>
          <cell r="N1127" t="str">
            <v>SIT</v>
          </cell>
          <cell r="O1127">
            <v>10</v>
          </cell>
          <cell r="P1127" t="str">
            <v>TC-HICT</v>
          </cell>
          <cell r="Q1127">
            <v>0</v>
          </cell>
          <cell r="R1127">
            <v>0</v>
          </cell>
          <cell r="S1127">
            <v>0</v>
          </cell>
          <cell r="U1127">
            <v>10</v>
          </cell>
        </row>
        <row r="1128">
          <cell r="A1128" t="str">
            <v>BEAU2681744</v>
          </cell>
          <cell r="B1128">
            <v>1122</v>
          </cell>
          <cell r="C1128" t="str">
            <v>550 BAG(S)
SODA ASH LIGHT 99.2%
HS CODE: 28362000 PACKING:40.00KGS/BAG MADE IN C:HINA</v>
          </cell>
          <cell r="E1128">
            <v>22055</v>
          </cell>
          <cell r="F1128" t="str">
            <v>BEAU2681744</v>
          </cell>
          <cell r="G1128" t="str">
            <v>2200</v>
          </cell>
          <cell r="H1128" t="str">
            <v>SITA976366</v>
          </cell>
          <cell r="I1128" t="str">
            <v>QINGDAO BEST CHEMICAL COMPANY LIMIT:ED ROOM 1407,BUILDING 2, NO 37 DONG: HAI WEST ROAD, SHINAN DISTRICT, QI:NGDAO, CHINA</v>
          </cell>
          <cell r="J1128" t="str">
            <v>TAN THANH PRODUCE CO., LTD ADD.: RO:AD 196, HOANG NHA HAMLET, MINH HAI :COMMUNE, VAN LAM DIST, HUNG YEN PRO:VINCE, VIETNAM TEL: +84 221 398 116:1 FAX: +84 221 398 1162 TAX CODE: 0:900233631</v>
          </cell>
          <cell r="K1128" t="str">
            <v>SITTAGHP133092</v>
          </cell>
          <cell r="L1128" t="str">
            <v>SITC SHEKOU 2220S</v>
          </cell>
          <cell r="M1128" t="str">
            <v>25/10/2022 22:08:39</v>
          </cell>
          <cell r="N1128" t="str">
            <v>SIT</v>
          </cell>
          <cell r="O1128">
            <v>10</v>
          </cell>
          <cell r="P1128" t="str">
            <v>TC-HICT</v>
          </cell>
          <cell r="Q1128">
            <v>0</v>
          </cell>
          <cell r="R1128">
            <v>0</v>
          </cell>
          <cell r="S1128">
            <v>0</v>
          </cell>
          <cell r="U1128">
            <v>10</v>
          </cell>
        </row>
        <row r="1129">
          <cell r="A1129" t="str">
            <v>TEMU5904916</v>
          </cell>
          <cell r="B1129">
            <v>1123</v>
          </cell>
          <cell r="C1129" t="str">
            <v>19 PACKAGE(S)
GALVANIZED STEEL TAPE HS CODE:721230</v>
          </cell>
          <cell r="E1129">
            <v>22775</v>
          </cell>
          <cell r="F1129" t="str">
            <v>TEMU5904916</v>
          </cell>
          <cell r="G1129" t="str">
            <v>2200</v>
          </cell>
          <cell r="H1129" t="str">
            <v>SITA604030</v>
          </cell>
          <cell r="I1129" t="str">
            <v>QINGDAO SINO CHIMIE MANUFACTURE AND: TRADE CO.,LTD, ADD: NO.2 DONGHAI M:IDDLE ROAD, QINGDAO CITY, SHANDONG,: CHINA</v>
          </cell>
          <cell r="J1129" t="str">
            <v>THUONG DINH ELECTRICAL WIRES AND CA:BLES JSC ADD:320 KHUONG DINH STR, T:HANH XUAN DISTRICT, HANOI, VIETNAM :TEL: 84 24355 78318 FAX: 84 24355 7:4005 TAX ID:0100892628</v>
          </cell>
          <cell r="K1129" t="str">
            <v>SITGTXHP405203</v>
          </cell>
          <cell r="L1129" t="str">
            <v>SITC SHEKOU 2220S</v>
          </cell>
          <cell r="M1129" t="str">
            <v>25/10/2022 22:23:21</v>
          </cell>
          <cell r="N1129" t="str">
            <v>SIT</v>
          </cell>
          <cell r="O1129">
            <v>10</v>
          </cell>
          <cell r="P1129" t="str">
            <v>TC-HICT</v>
          </cell>
          <cell r="Q1129">
            <v>0</v>
          </cell>
          <cell r="R1129">
            <v>0</v>
          </cell>
          <cell r="S1129">
            <v>0</v>
          </cell>
          <cell r="U1129">
            <v>10</v>
          </cell>
        </row>
        <row r="1130">
          <cell r="A1130" t="str">
            <v>TGBU2571513</v>
          </cell>
          <cell r="B1130">
            <v>1124</v>
          </cell>
          <cell r="C1130" t="str">
            <v>19 PACKAGE(S)
GALVANIZED STEEL TAPE HS CODE:721230</v>
          </cell>
          <cell r="E1130">
            <v>22666</v>
          </cell>
          <cell r="F1130" t="str">
            <v>TGBU2571513</v>
          </cell>
          <cell r="G1130" t="str">
            <v>2200</v>
          </cell>
          <cell r="H1130" t="str">
            <v>SITA604028</v>
          </cell>
          <cell r="I1130" t="str">
            <v>QINGDAO SINO CHIMIE MANUFACTURE AND: TRADE CO.,LTD, ADD: NO.2 DONGHAI M:IDDLE ROAD, QINGDAO CITY, SHANDONG,: CHINA</v>
          </cell>
          <cell r="J1130" t="str">
            <v>THUONG DINH ELECTRICAL WIRES AND CA:BLES JSC ADD:320 KHUONG DINH STR, T:HANH XUAN DISTRICT, HANOI, VIETNAM :TEL: 84 24355 78318 FAX: 84 24355 7:4005 TAX ID:0100892628</v>
          </cell>
          <cell r="K1130" t="str">
            <v>SITGTXHP405203</v>
          </cell>
          <cell r="L1130" t="str">
            <v>SITC SHEKOU 2220S</v>
          </cell>
          <cell r="M1130" t="str">
            <v>25/10/2022 22:27:15</v>
          </cell>
          <cell r="N1130" t="str">
            <v>SIT</v>
          </cell>
          <cell r="O1130">
            <v>10</v>
          </cell>
          <cell r="P1130" t="str">
            <v>TC-HICT</v>
          </cell>
          <cell r="Q1130">
            <v>0</v>
          </cell>
          <cell r="R1130">
            <v>0</v>
          </cell>
          <cell r="S1130">
            <v>0</v>
          </cell>
          <cell r="U1130">
            <v>10</v>
          </cell>
        </row>
        <row r="1131">
          <cell r="A1131" t="str">
            <v>MAGU2392902</v>
          </cell>
          <cell r="B1131">
            <v>1125</v>
          </cell>
          <cell r="C1131" t="str">
            <v>25 BAG(S)
CERAMSITE HS CODE:382499</v>
          </cell>
          <cell r="E1131">
            <v>25075</v>
          </cell>
          <cell r="F1131" t="str">
            <v>MAGU2392902</v>
          </cell>
          <cell r="G1131" t="str">
            <v>2200</v>
          </cell>
          <cell r="H1131" t="str">
            <v>SITA604192</v>
          </cell>
          <cell r="I1131" t="str">
            <v>MIANCHI CHENGHUI NEW MATERIAL CO., :LTD ADD:YINGZHANG INDUSTRIAL PARK, :ZHANGCUN TOWN, MIANCHI COUNTY, HENA:N PROVINCE, CHINA TEL:(86)-25-8332-:3078 FAX: (86)-25-8332-3078</v>
          </cell>
          <cell r="J1131" t="str">
            <v>LE VY COMPANY LIMITED ADD: NO 385 A:U CO STREET, NHAT TAN WARD,TAY HO D:ISTRICT,HANOI,VIETNAM# TEL: +84.24.:39.945.385 FAX: +84.4.35.627.877# E:MAIL: HN@LEVYGROUP.COM.VN TAX NO.: :0105169028#</v>
          </cell>
          <cell r="K1131" t="str">
            <v>SITGTXHP404659</v>
          </cell>
          <cell r="L1131" t="str">
            <v>SITC SHEKOU 2220S</v>
          </cell>
          <cell r="M1131" t="str">
            <v>25/10/2022 22:31:37</v>
          </cell>
          <cell r="N1131" t="str">
            <v>SIT</v>
          </cell>
          <cell r="O1131">
            <v>10</v>
          </cell>
          <cell r="P1131" t="str">
            <v>TC-HICT</v>
          </cell>
          <cell r="Q1131">
            <v>0</v>
          </cell>
          <cell r="R1131">
            <v>0</v>
          </cell>
          <cell r="S1131">
            <v>0</v>
          </cell>
          <cell r="U1131">
            <v>10</v>
          </cell>
        </row>
        <row r="1132">
          <cell r="A1132" t="str">
            <v>UETU2698361</v>
          </cell>
          <cell r="B1132">
            <v>1126</v>
          </cell>
          <cell r="C1132" t="str">
            <v>1 PACKAGE(S)
HIGH FRUCTOSE CORN SYRUP 55% I10158731 NET WIGHT:300000KGS HS CODE:170:2.60 *TEL: 84 898760068 EMAIL: BAOTRAN@THP.COM.VN</v>
          </cell>
          <cell r="E1132">
            <v>25110</v>
          </cell>
          <cell r="F1132" t="str">
            <v>UETU2698361</v>
          </cell>
          <cell r="G1132" t="str">
            <v>2200</v>
          </cell>
          <cell r="H1132" t="str">
            <v>SITA593368</v>
          </cell>
          <cell r="I1132" t="str">
            <v>ADM (SHANGHAI) MANAGEMENT CO., LTD.: JUYANG CENTER, UNIT 220, FLOOR 2, :NO. 1200 PUDONG AVENUE,CHINA (SHANG:HAI) PILOT FREE TRADE ZONE TEL:+86 :21 60613250 FAX:+86 21 62375539 POS:T CODE: 200120</v>
          </cell>
          <cell r="J1132" t="str">
            <v>TO ORDER OF JSC BANK FOR INVESTMENT: AND DEVELOPMENT OF VIETNAM SOUTH B:INH DUONG BRANCH</v>
          </cell>
          <cell r="K1132" t="str">
            <v>SITGTXHP404212</v>
          </cell>
          <cell r="L1132" t="str">
            <v>SITC SHEKOU 2220S</v>
          </cell>
          <cell r="M1132" t="str">
            <v>25/10/2022 22:31:58</v>
          </cell>
          <cell r="N1132" t="str">
            <v>SIT</v>
          </cell>
          <cell r="O1132">
            <v>10</v>
          </cell>
          <cell r="P1132" t="str">
            <v>TC-HICT</v>
          </cell>
          <cell r="Q1132">
            <v>0</v>
          </cell>
          <cell r="R1132">
            <v>0</v>
          </cell>
          <cell r="S1132">
            <v>0</v>
          </cell>
          <cell r="U1132">
            <v>10</v>
          </cell>
        </row>
        <row r="1133">
          <cell r="A1133" t="str">
            <v>CAAU2173827</v>
          </cell>
          <cell r="B1133">
            <v>1127</v>
          </cell>
          <cell r="C1133" t="str">
            <v>1 PACKAGE(S)
HIGH FRUCTOSE CORN SYRUP 55% I10158731 NET WIGHT:300000KGS HS CODE:170:2.60 *TEL: 84 898760068 EMAIL: BAOTRAN@THP.COM.VN</v>
          </cell>
          <cell r="E1133">
            <v>25110</v>
          </cell>
          <cell r="F1133" t="str">
            <v>CAAU2173827</v>
          </cell>
          <cell r="G1133" t="str">
            <v>2200</v>
          </cell>
          <cell r="H1133" t="str">
            <v>605267</v>
          </cell>
          <cell r="I1133" t="str">
            <v>ADM (SHANGHAI) MANAGEMENT CO., LTD.: JUYANG CENTER, UNIT 220, FLOOR 2, :NO. 1200 PUDONG AVENUE,CHINA (SHANG:HAI) PILOT FREE TRADE ZONE TEL:+86 :21 60613250 FAX:+86 21 62375539 POS:T CODE: 200120</v>
          </cell>
          <cell r="J1133" t="str">
            <v>TO ORDER OF JSC BANK FOR INVESTMENT: AND DEVELOPMENT OF VIETNAM SOUTH B:INH DUONG BRANCH</v>
          </cell>
          <cell r="K1133" t="str">
            <v>SITGTXHP404212</v>
          </cell>
          <cell r="L1133" t="str">
            <v>SITC SHEKOU 2220S</v>
          </cell>
          <cell r="M1133" t="str">
            <v>25/10/2022 22:33:36</v>
          </cell>
          <cell r="N1133" t="str">
            <v>SIT</v>
          </cell>
          <cell r="O1133">
            <v>10</v>
          </cell>
          <cell r="P1133" t="str">
            <v>TC-HICT</v>
          </cell>
          <cell r="Q1133">
            <v>0</v>
          </cell>
          <cell r="R1133">
            <v>0</v>
          </cell>
          <cell r="S1133">
            <v>0</v>
          </cell>
          <cell r="U1133">
            <v>10</v>
          </cell>
        </row>
        <row r="1134">
          <cell r="A1134" t="str">
            <v>TEMU3221799</v>
          </cell>
          <cell r="B1134">
            <v>1128</v>
          </cell>
          <cell r="C1134" t="str">
            <v>540 PACKAGE(S)
TILES</v>
          </cell>
          <cell r="E1134">
            <v>28080</v>
          </cell>
          <cell r="F1134" t="str">
            <v>TEMU3221799</v>
          </cell>
          <cell r="G1134" t="str">
            <v>2200</v>
          </cell>
          <cell r="H1134" t="str">
            <v>SITA976273</v>
          </cell>
          <cell r="I1134" t="str">
            <v>QUANZHOU HEROS SUPPLY CHAIN CO.,LTD: ROOM 1408,BUILDING A,BINHAI STONE :BOUTIQUE CENTER,SHUITOU AVENUE, NAN:AN,FUJIAN PROVINCE,CHINA</v>
          </cell>
          <cell r="J1134" t="str">
            <v>0109077226# ZHONGXIN HANOI INDUSTRY: IMPORT EXPORT INVEST COMPANY LIMIT:ED ADDRESS: NO 33 TT9, VAN PHU URBA:N AREA, PHULA WARD, HA DONG DISTRIC:T, HANOI CITY, VIETNAM TEL:09123628:93 EMAIL: KIEUTRANGHIST@GMAIL.COM</v>
          </cell>
          <cell r="K1134" t="str">
            <v>SITTAGHP133747</v>
          </cell>
          <cell r="L1134" t="str">
            <v>SITC SHEKOU 2220S</v>
          </cell>
          <cell r="M1134" t="str">
            <v>25/10/2022 22:34:04</v>
          </cell>
          <cell r="N1134" t="str">
            <v>SIT</v>
          </cell>
          <cell r="O1134">
            <v>10</v>
          </cell>
          <cell r="P1134" t="str">
            <v>TC-HICT</v>
          </cell>
          <cell r="Q1134">
            <v>0</v>
          </cell>
          <cell r="R1134">
            <v>0</v>
          </cell>
          <cell r="S1134">
            <v>0</v>
          </cell>
          <cell r="U1134">
            <v>10</v>
          </cell>
        </row>
        <row r="1135">
          <cell r="A1135" t="str">
            <v>BEAU2699321</v>
          </cell>
          <cell r="B1135">
            <v>1129</v>
          </cell>
          <cell r="C1135" t="str">
            <v>880 BAG(S)
SILICA GEL</v>
          </cell>
          <cell r="E1135">
            <v>22176</v>
          </cell>
          <cell r="F1135" t="str">
            <v>BEAU2699321</v>
          </cell>
          <cell r="G1135" t="str">
            <v>2200</v>
          </cell>
          <cell r="H1135" t="str">
            <v>SITA591452</v>
          </cell>
          <cell r="I1135" t="str">
            <v>TANGSHAN HONGLIN SILICA GEL CO.,LTD: ADD:EAST OF QIBAIHU VILLAGE,NORTH :OF SOUTH OUTER RING ROAD,GUYE DISTR:ICT, TANGSHAN CITY,HEBEI PROVINCE,C:HINA TEL:+86-315-3450777 FAX:+86-31:5-3450989</v>
          </cell>
          <cell r="J1135" t="str">
            <v>CIFFOB INDUSTRY SUPPLY JOINT STOCK :COMPANY ADD:#21 LANE 113/26 VINH HO:, THINH QUANG, DONG DA,HANOI,VIETNA:M TEL: 84904009978 FAX: 8445640134</v>
          </cell>
          <cell r="K1135" t="str">
            <v>SITGTXHP404730</v>
          </cell>
          <cell r="L1135" t="str">
            <v>SITC SHEKOU 2220S</v>
          </cell>
          <cell r="M1135" t="str">
            <v>25/10/2022 22:43:29</v>
          </cell>
          <cell r="N1135" t="str">
            <v>SIT</v>
          </cell>
          <cell r="O1135">
            <v>10</v>
          </cell>
          <cell r="P1135" t="str">
            <v>TC-HICT</v>
          </cell>
          <cell r="Q1135">
            <v>0</v>
          </cell>
          <cell r="R1135">
            <v>0</v>
          </cell>
          <cell r="S1135">
            <v>0</v>
          </cell>
          <cell r="U1135">
            <v>10</v>
          </cell>
        </row>
        <row r="1136">
          <cell r="A1136" t="str">
            <v>TGBU2734143</v>
          </cell>
          <cell r="B1136">
            <v>1130</v>
          </cell>
          <cell r="C1136" t="str">
            <v>20 PACKAGE(S)
GALVANIZED STEEL TAPE HS CODE:721230</v>
          </cell>
          <cell r="E1136">
            <v>22987</v>
          </cell>
          <cell r="F1136" t="str">
            <v>TGBU2734143</v>
          </cell>
          <cell r="G1136" t="str">
            <v>2200</v>
          </cell>
          <cell r="H1136" t="str">
            <v>SITA604029</v>
          </cell>
          <cell r="I1136" t="str">
            <v>QINGDAO SINO CHIMIE MANUFACTURE AND: TRADE CO.,LTD, ADD: NO.2 DONGHAI M:IDDLE ROAD, QINGDAO CITY, SHANDONG,: CHINA</v>
          </cell>
          <cell r="J1136" t="str">
            <v>THUONG DINH ELECTRICAL WIRES AND CA:BLES JSC ADD:320 KHUONG DINH STR, T:HANH XUAN DISTRICT, HANOI, VIETNAM :TEL: 84 24355 78318 FAX: 84 24355 7:4005 TAX ID:0100892628</v>
          </cell>
          <cell r="K1136" t="str">
            <v>SITGTXHP405203</v>
          </cell>
          <cell r="L1136" t="str">
            <v>SITC SHEKOU 2220S</v>
          </cell>
          <cell r="M1136" t="str">
            <v>25/10/2022 22:47:13</v>
          </cell>
          <cell r="N1136" t="str">
            <v>SIT</v>
          </cell>
          <cell r="O1136">
            <v>10</v>
          </cell>
          <cell r="P1136" t="str">
            <v>TC-HICT</v>
          </cell>
          <cell r="Q1136">
            <v>0</v>
          </cell>
          <cell r="R1136">
            <v>0</v>
          </cell>
          <cell r="S1136">
            <v>0</v>
          </cell>
          <cell r="U1136">
            <v>10</v>
          </cell>
        </row>
        <row r="1137">
          <cell r="A1137" t="str">
            <v>UACU3856657</v>
          </cell>
          <cell r="B1137">
            <v>1131</v>
          </cell>
          <cell r="C1137" t="str">
            <v>8 PACKAGES
TALI SAWN TIMBER(ERYTHROPHLEUM
IVORENSE)</v>
          </cell>
          <cell r="E1137">
            <v>25889</v>
          </cell>
          <cell r="F1137" t="str">
            <v>UACU3856657</v>
          </cell>
          <cell r="G1137" t="str">
            <v>2200</v>
          </cell>
          <cell r="H1137" t="str">
            <v>263388</v>
          </cell>
          <cell r="I1137" t="str">
            <v>PENGYUAN INTERNATIONAL WOOD
INDUSTRIE
B.P.18437 LIBREVILLE GABON
NIF:046415F</v>
          </cell>
          <cell r="J1137" t="str">
            <v>TO ORDER</v>
          </cell>
          <cell r="K1137" t="str">
            <v>HLCULBV220801678</v>
          </cell>
          <cell r="L1137" t="str">
            <v>ONE ARCADIA 062E</v>
          </cell>
          <cell r="M1137" t="str">
            <v>25/10/2022 23:12:19</v>
          </cell>
          <cell r="N1137" t="str">
            <v>HLC</v>
          </cell>
          <cell r="O1137">
            <v>10</v>
          </cell>
          <cell r="P1137" t="str">
            <v>TC-HICT</v>
          </cell>
          <cell r="Q1137">
            <v>0</v>
          </cell>
          <cell r="R1137">
            <v>0</v>
          </cell>
          <cell r="S1137">
            <v>0</v>
          </cell>
          <cell r="U1137">
            <v>10</v>
          </cell>
        </row>
        <row r="1138">
          <cell r="A1138" t="str">
            <v>TGBU2742215</v>
          </cell>
          <cell r="B1138">
            <v>1132</v>
          </cell>
          <cell r="C1138" t="str">
            <v>20 PACKAGE(S)
MIDDLE ALUMINA BALL 68-72% HS CODE:6909.19 N.W.:27000KGS *FAX:84-0241 :3689189</v>
          </cell>
          <cell r="E1138">
            <v>27300</v>
          </cell>
          <cell r="F1138" t="str">
            <v>TGBU2742215</v>
          </cell>
          <cell r="G1138" t="str">
            <v>2200</v>
          </cell>
          <cell r="H1138" t="str">
            <v>SIA596755</v>
          </cell>
          <cell r="I1138" t="str">
            <v>SHANDONG CERAMTEC NEW MATERIAL CO.,:LTD ADD:ROOM 902,9TH FLOOR,NO.1 BUI:LDING,NO.139 LIUQUAN ROAD,HIGH-TECH: ZONE,ZIBO CITY,SHANDONG PROVINCE,P:.R.CHINA</v>
          </cell>
          <cell r="J1138" t="str">
            <v>TO ORDER OF BANK FOR INVESTMENT AND: DEVELOPMENT OF VIETNAM,THANH DONG :BRANCH. ADD:NO 238 TRUONG CHINH STR:EET,TAN BINH WARD, HAI DUONG CITY,H:AI DUONG PROVINCE,VIETNAM</v>
          </cell>
          <cell r="K1138" t="str">
            <v>SITGTXHP402612</v>
          </cell>
          <cell r="L1138" t="str">
            <v>SITC SHEKOU 2220S</v>
          </cell>
          <cell r="M1138" t="str">
            <v>25/10/2022 23:14:44</v>
          </cell>
          <cell r="N1138" t="str">
            <v>SIT</v>
          </cell>
          <cell r="O1138">
            <v>10</v>
          </cell>
          <cell r="P1138" t="str">
            <v>TC-HICT</v>
          </cell>
          <cell r="Q1138">
            <v>0</v>
          </cell>
          <cell r="R1138">
            <v>0</v>
          </cell>
          <cell r="S1138">
            <v>0</v>
          </cell>
          <cell r="U1138">
            <v>10</v>
          </cell>
        </row>
        <row r="1139">
          <cell r="A1139" t="str">
            <v>KOCU2109620</v>
          </cell>
          <cell r="B1139">
            <v>1133</v>
          </cell>
          <cell r="C1139" t="str">
            <v>429 PACKAGES, (453 PACKAGES), "SHIPPER S LOAD,COUNT,SEALED &amp;amp; WEIGHT S.T.C."  SAID TO CONTAIN WEIGH / MEASURE 2 X 20FT CONTAINERS SAID TO CONTAIN TOTAL  NUMBER OF PACKAGES - 453 24 CRATES  POLISHED GRANITE GALAXY TILES 429 SLABS  POLISHED GRANITE GALAXY &amp;amp; BLACK SLABS IEC NO   0408038306 INV. NO  KGU1/128  DT 23.09.2022 INV. NO  KGU2/140  DT 23.09.2022 "FREIGHT PREPAID"  "CY/CY" SHIPPERS LOAD STOW &amp;amp; COUNT LINE NOT RESPONSIB ANNEXURE ATTACHED S.B.NO   4378332 DT 23.09.2022 S.B.NO   4377939 DT 23.09.2022 TOTAL NET WT  54000 KGS HS CODE 68029310 *DIST- 523225 GST NO.37AAJFK4837E2Z6, INDIA TEL 48527866, EMAIL ABUSALI@KALIMA.IN* 14 TOTAL CALENDAR DAYS OF DETENTION &amp;amp; 14 TOTAL CALENDAR DAYS OF DEMURRAGE FREE TIME AT DESTINATION AGENT ADDRESS HYUNDAI MERCHANT MARINE(VIETNAM)CO., LTD 8TH FLOOR, 15A HOANG DIEU, HONG BANG, HAIPHONG VIETNAM   TEL 84-4-39447008,TOTAL NO. CNTR=TWO(2) CONTAINERS ONLY;</v>
          </cell>
          <cell r="E1139">
            <v>28000</v>
          </cell>
          <cell r="F1139" t="str">
            <v>KOCU2109620</v>
          </cell>
          <cell r="G1139" t="str">
            <v>2200</v>
          </cell>
          <cell r="H1139" t="str">
            <v>1241869/</v>
          </cell>
          <cell r="I1139" t="str">
            <v>KALIMA GRANITESSY NO.301 - SUB DIVISION NO.301/1.,PIDATHALAGUDI PADU SANTHANUTHALA PADU, ANDHRA PRAD, ESH PRAKASAM *,</v>
          </cell>
          <cell r="J1139" t="str">
            <v>T HOME VIETNAM CONTRUCTION AND TRADE CO LTDNO.77 TRUONG TIEN STREETHUNG BINH WARD VINH CITY,NGHE ANP, RO VIETNAM,TAX ID.2902062294,</v>
          </cell>
          <cell r="K1139" t="str">
            <v>HDMUKRIA42162600</v>
          </cell>
          <cell r="L1139" t="str">
            <v>ONE ARCADIA 062E</v>
          </cell>
          <cell r="M1139" t="str">
            <v>25/10/2022 23:16:45</v>
          </cell>
          <cell r="N1139" t="str">
            <v>HDM</v>
          </cell>
          <cell r="O1139">
            <v>10</v>
          </cell>
          <cell r="P1139" t="str">
            <v>TC-HICT</v>
          </cell>
          <cell r="Q1139">
            <v>0</v>
          </cell>
          <cell r="R1139">
            <v>0</v>
          </cell>
          <cell r="S1139">
            <v>0</v>
          </cell>
          <cell r="U1139">
            <v>10</v>
          </cell>
        </row>
        <row r="1140">
          <cell r="A1140" t="str">
            <v>NIDU2277145</v>
          </cell>
          <cell r="B1140">
            <v>1134</v>
          </cell>
          <cell r="C1140" t="str">
            <v>24 COILS
SQUARE LOGS TALI</v>
          </cell>
          <cell r="E1140">
            <v>27350</v>
          </cell>
          <cell r="F1140" t="str">
            <v>NIDU2277145</v>
          </cell>
          <cell r="G1140" t="str">
            <v>2200</v>
          </cell>
          <cell r="H1140" t="str">
            <v>267423</v>
          </cell>
          <cell r="I1140" t="str">
            <v>WANG SAM RESOURCES AND TRADING
COMPANY CONGO
3,AVENUE ANTONETTI,COMMUNE
BRAZZAVILLE
NIU NO.:M2010110000328043</v>
          </cell>
          <cell r="J1140" t="str">
            <v>DAI HUU SERVICES TRADING AND
PRODUCTION CO.,LTD.
ADDRESS:  THANH CONG GROUP , DUONG
NOI WARD, HA DONG DISTRICT, HA NOI
CITY, VIET NAM
TAX CODE: 0107599989</v>
          </cell>
          <cell r="K1140" t="str">
            <v>HLCUPNE220801180</v>
          </cell>
          <cell r="L1140" t="str">
            <v>ONE ARCADIA 062E</v>
          </cell>
          <cell r="M1140" t="str">
            <v>25/10/2022 23:18:26</v>
          </cell>
          <cell r="N1140" t="str">
            <v>HLC</v>
          </cell>
          <cell r="O1140">
            <v>10</v>
          </cell>
          <cell r="P1140" t="str">
            <v>TC-HICT</v>
          </cell>
          <cell r="Q1140">
            <v>0</v>
          </cell>
          <cell r="R1140">
            <v>0</v>
          </cell>
          <cell r="S1140">
            <v>0</v>
          </cell>
          <cell r="U1140">
            <v>10</v>
          </cell>
        </row>
        <row r="1141">
          <cell r="A1141" t="str">
            <v>GLDU9539859</v>
          </cell>
          <cell r="B1141">
            <v>1135</v>
          </cell>
          <cell r="C1141" t="str">
            <v>13 COILS
SQUARE LOGS TALI</v>
          </cell>
          <cell r="E1141">
            <v>27115</v>
          </cell>
          <cell r="F1141" t="str">
            <v>GLDU9539859</v>
          </cell>
          <cell r="G1141" t="str">
            <v>2200</v>
          </cell>
          <cell r="H1141" t="str">
            <v>267421</v>
          </cell>
          <cell r="I1141" t="str">
            <v>WANG SAM RESOURCES AND TRADING
COMPANY CONGO
3,AVENUE ANTONETTI,COMMUNE
BRAZZAVILLE
NIU NO.:M2010110000328043</v>
          </cell>
          <cell r="J1141" t="str">
            <v>DAI HUU SERVICES TRADING AND
PRODUCTION CO.,LTD.
ADDRESS:  THANH CONG GROUP , DUONG
NOI WARD, HA DONG DISTRICT, HA NOI
CITY, VIET NAM
TAX CODE: 0107599989</v>
          </cell>
          <cell r="K1141" t="str">
            <v>HLCUPNE220801180</v>
          </cell>
          <cell r="L1141" t="str">
            <v>ONE ARCADIA 062E</v>
          </cell>
          <cell r="M1141" t="str">
            <v>25/10/2022 23:18:52</v>
          </cell>
          <cell r="N1141" t="str">
            <v>HLC</v>
          </cell>
          <cell r="O1141">
            <v>10</v>
          </cell>
          <cell r="P1141" t="str">
            <v>TC-HICT</v>
          </cell>
          <cell r="Q1141">
            <v>0</v>
          </cell>
          <cell r="R1141">
            <v>0</v>
          </cell>
          <cell r="S1141">
            <v>0</v>
          </cell>
          <cell r="U1141">
            <v>10</v>
          </cell>
        </row>
        <row r="1142">
          <cell r="A1142" t="str">
            <v>CBHU3077353</v>
          </cell>
          <cell r="B1142">
            <v>1136</v>
          </cell>
          <cell r="C1142" t="str">
            <v>192 PIECES
PADOUK</v>
          </cell>
          <cell r="E1142">
            <v>22322</v>
          </cell>
          <cell r="F1142" t="str">
            <v>CBHU3077353</v>
          </cell>
          <cell r="G1142" t="str">
            <v>2200</v>
          </cell>
          <cell r="H1142" t="str">
            <v>273096</v>
          </cell>
          <cell r="I1142" t="str">
            <v>MENGAMA S.L.
CAIDASA IYUBU, BATA GUINEA
EACUATORIAL
TEL: 222 485 818</v>
          </cell>
          <cell r="J1142" t="str">
            <v>TO ORDER</v>
          </cell>
          <cell r="K1142" t="str">
            <v>HLCUBSG220800168</v>
          </cell>
          <cell r="L1142" t="str">
            <v>ONE ARCADIA 062E</v>
          </cell>
          <cell r="M1142" t="str">
            <v>25/10/2022 23:21:51</v>
          </cell>
          <cell r="N1142" t="str">
            <v>HLC</v>
          </cell>
          <cell r="O1142">
            <v>10</v>
          </cell>
          <cell r="P1142" t="str">
            <v>TC-HICT</v>
          </cell>
          <cell r="Q1142">
            <v>0</v>
          </cell>
          <cell r="R1142">
            <v>0</v>
          </cell>
          <cell r="S1142">
            <v>0</v>
          </cell>
          <cell r="U1142">
            <v>10</v>
          </cell>
        </row>
        <row r="1143">
          <cell r="A1143" t="str">
            <v>FCIU6302733</v>
          </cell>
          <cell r="B1143">
            <v>1137</v>
          </cell>
          <cell r="C1143" t="str">
            <v>1 BLOCKS
MARBLE BLOCKS
HS CODE: 68022110</v>
          </cell>
          <cell r="E1143">
            <v>22380</v>
          </cell>
          <cell r="F1143" t="str">
            <v>FCIU6302733</v>
          </cell>
          <cell r="G1143" t="str">
            <v>2200</v>
          </cell>
          <cell r="H1143" t="str">
            <v>HLC0139931,HLC0139932</v>
          </cell>
          <cell r="I1143" t="str">
            <v>SOLIBRA LOJISTIK HIZMETLERI A.S.
VOUGE BUSINESS CENTRE
KUCUKBAKKALKOY MAH MERDIVENKOY
CADDESI.RUYA SOKAK
ISTANBUL 34750 TURKEY</v>
          </cell>
          <cell r="J1143" t="str">
            <v>BACH VIET GLOBAL CO., LTD
04 FLOOR, 193-195 KHAM THIEN
STREET,
THO QUAN WARD, DONG DA, HANOI,
VIETNAM PIC: HAN1@BACHVIETGROUP.NET
TAX 0106076658</v>
          </cell>
          <cell r="K1143" t="str">
            <v>HLCUIZ1220946910</v>
          </cell>
          <cell r="L1143" t="str">
            <v>ONE ARCADIA 062E</v>
          </cell>
          <cell r="M1143" t="str">
            <v>25/10/2022 23:24:39</v>
          </cell>
          <cell r="N1143" t="str">
            <v>HLC</v>
          </cell>
          <cell r="O1143">
            <v>10</v>
          </cell>
          <cell r="P1143" t="str">
            <v>TC-HICT</v>
          </cell>
          <cell r="Q1143">
            <v>0</v>
          </cell>
          <cell r="R1143">
            <v>0</v>
          </cell>
          <cell r="S1143">
            <v>0</v>
          </cell>
          <cell r="U1143">
            <v>10</v>
          </cell>
        </row>
        <row r="1144">
          <cell r="A1144" t="str">
            <v>TLLU3516240</v>
          </cell>
          <cell r="B1144">
            <v>1138</v>
          </cell>
          <cell r="C1144" t="str">
            <v>1 PACKAGE(S)
HIGH FRUCTOSE CORN SYRUP 55% I10158731 NET WIGHT:300000KGS HS CODE:170:2.60 *TEL: 84 898760068 EMAIL: BAOTRAN@THP.COM.VN</v>
          </cell>
          <cell r="E1144">
            <v>25110</v>
          </cell>
          <cell r="F1144" t="str">
            <v>TLLU3516240</v>
          </cell>
          <cell r="G1144" t="str">
            <v>2200</v>
          </cell>
          <cell r="H1144" t="str">
            <v>SITA599387</v>
          </cell>
          <cell r="I1144" t="str">
            <v>ADM (SHANGHAI) MANAGEMENT CO., LTD.: JUYANG CENTER, UNIT 220, FLOOR 2, :NO. 1200 PUDONG AVENUE,CHINA (SHANG:HAI) PILOT FREE TRADE ZONE TEL:+86 :21 60613250 FAX:+86 21 62375539 POS:T CODE: 200120</v>
          </cell>
          <cell r="J1144" t="str">
            <v>TO ORDER OF JSC BANK FOR INVESTMENT: AND DEVELOPMENT OF VIETNAM SOUTH B:INH DUONG BRANCH</v>
          </cell>
          <cell r="K1144" t="str">
            <v>SITGTXHP404212</v>
          </cell>
          <cell r="L1144" t="str">
            <v>SITC SHEKOU 2220S</v>
          </cell>
          <cell r="M1144" t="str">
            <v>25/10/2022 23:25:03</v>
          </cell>
          <cell r="N1144" t="str">
            <v>SIT</v>
          </cell>
          <cell r="O1144">
            <v>10</v>
          </cell>
          <cell r="P1144" t="str">
            <v>TC-HICT</v>
          </cell>
          <cell r="Q1144">
            <v>0</v>
          </cell>
          <cell r="R1144">
            <v>0</v>
          </cell>
          <cell r="S1144">
            <v>0</v>
          </cell>
          <cell r="U1144">
            <v>10</v>
          </cell>
        </row>
        <row r="1145">
          <cell r="A1145" t="str">
            <v>NIDU2286168</v>
          </cell>
          <cell r="B1145">
            <v>1139</v>
          </cell>
          <cell r="C1145" t="str">
            <v>1 BLOCKS
MARBLE BLOCKS
HS CODE: 68022110</v>
          </cell>
          <cell r="E1145">
            <v>20450</v>
          </cell>
          <cell r="F1145" t="str">
            <v>NIDU2286168</v>
          </cell>
          <cell r="G1145" t="str">
            <v>2200</v>
          </cell>
          <cell r="H1145" t="str">
            <v>HLC0139935</v>
          </cell>
          <cell r="I1145" t="str">
            <v>SOLIBRA LOJISTIK HIZMETLERI A.S.
VOUGE BUSINESS CENTRE
KUCUKBAKKALKOY MAH MERDIVENKOY
CADDESI.RUYA SOKAK
ISTANBUL 34750 TURKEY</v>
          </cell>
          <cell r="J1145" t="str">
            <v>BACH VIET GLOBAL CO., LTD
04 FLOOR, 193-195 KHAM THIEN
STREET,
THO QUAN WARD, DONG DA, HANOI,
VIETNAM PIC: HAN1@BACHVIETGROUP.NET
TAX 0106076658</v>
          </cell>
          <cell r="K1145" t="str">
            <v>HLCUIZ1220946910</v>
          </cell>
          <cell r="L1145" t="str">
            <v>ONE ARCADIA 062E</v>
          </cell>
          <cell r="M1145" t="str">
            <v>25/10/2022 23:26:45</v>
          </cell>
          <cell r="N1145" t="str">
            <v>HLC</v>
          </cell>
          <cell r="O1145">
            <v>10</v>
          </cell>
          <cell r="P1145" t="str">
            <v>TC-HICT</v>
          </cell>
          <cell r="Q1145">
            <v>0</v>
          </cell>
          <cell r="R1145">
            <v>0</v>
          </cell>
          <cell r="S1145">
            <v>0</v>
          </cell>
          <cell r="U1145">
            <v>10</v>
          </cell>
        </row>
        <row r="1146">
          <cell r="A1146" t="str">
            <v>TEMU2235294</v>
          </cell>
          <cell r="B1146">
            <v>1140</v>
          </cell>
          <cell r="C1146" t="str">
            <v>1 BLOCKS
MARBLE BLOCKS
HS CODE: 68022110</v>
          </cell>
          <cell r="E1146">
            <v>25950</v>
          </cell>
          <cell r="F1146" t="str">
            <v>TEMU2235294</v>
          </cell>
          <cell r="G1146" t="str">
            <v>2200</v>
          </cell>
          <cell r="H1146" t="str">
            <v>HLC0139931,HLC0139932</v>
          </cell>
          <cell r="I1146" t="str">
            <v>SOLIBRA LOJISTIK HIZMETLERI A.S.
VOUGE BUSINESS CENTRE
KUCUKBAKKALKOY MAH MERDIVENKOY
CADDESI.RUYA SOKAK
ISTANBUL 34750 TURKEY</v>
          </cell>
          <cell r="J1146" t="str">
            <v>BACH VIET GLOBAL CO., LTD
04 FLOOR, 193-195 KHAM THIEN
STREET,
THO QUAN WARD, DONG DA, HANOI,
VIETNAM PIC: HAN1@BACHVIETGROUP.NET
TAX 0106076658</v>
          </cell>
          <cell r="K1146" t="str">
            <v>HLCUIZ1220946910</v>
          </cell>
          <cell r="L1146" t="str">
            <v>ONE ARCADIA 062E</v>
          </cell>
          <cell r="M1146" t="str">
            <v>25/10/2022 23:27:04</v>
          </cell>
          <cell r="N1146" t="str">
            <v>HLC</v>
          </cell>
          <cell r="O1146">
            <v>10</v>
          </cell>
          <cell r="P1146" t="str">
            <v>TC-HICT</v>
          </cell>
          <cell r="Q1146">
            <v>0</v>
          </cell>
          <cell r="R1146">
            <v>0</v>
          </cell>
          <cell r="S1146">
            <v>0</v>
          </cell>
          <cell r="U1146">
            <v>10</v>
          </cell>
        </row>
        <row r="1147">
          <cell r="A1147" t="str">
            <v>GESU2019843</v>
          </cell>
          <cell r="B1147">
            <v>1141</v>
          </cell>
          <cell r="C1147" t="str">
            <v>101 PIECES
NIOVE</v>
          </cell>
          <cell r="E1147">
            <v>22197</v>
          </cell>
          <cell r="F1147" t="str">
            <v>GESU2019843</v>
          </cell>
          <cell r="G1147" t="str">
            <v>2200</v>
          </cell>
          <cell r="H1147" t="str">
            <v>273111</v>
          </cell>
          <cell r="I1147" t="str">
            <v>MENGAMA S.L.
CAIDASA IYUBU, BATA GUINEA
EACUATORIAL
TEL: 222 485 818</v>
          </cell>
          <cell r="J1147" t="str">
            <v>TO ORDER</v>
          </cell>
          <cell r="K1147" t="str">
            <v>HLCUBSG220800168</v>
          </cell>
          <cell r="L1147" t="str">
            <v>ONE ARCADIA 062E</v>
          </cell>
          <cell r="M1147" t="str">
            <v>25/10/2022 23:29:07</v>
          </cell>
          <cell r="N1147" t="str">
            <v>HLC</v>
          </cell>
          <cell r="O1147">
            <v>10</v>
          </cell>
          <cell r="P1147" t="str">
            <v>TC-HICT</v>
          </cell>
          <cell r="Q1147">
            <v>0</v>
          </cell>
          <cell r="R1147">
            <v>0</v>
          </cell>
          <cell r="S1147">
            <v>0</v>
          </cell>
          <cell r="U1147">
            <v>10</v>
          </cell>
        </row>
        <row r="1148">
          <cell r="A1148" t="str">
            <v>TLLU3240085</v>
          </cell>
          <cell r="B1148">
            <v>1142</v>
          </cell>
          <cell r="C1148" t="str">
            <v>1 PACKAGE(S)
HIGH FRUCTOSE CORN SYRUP 55% I10164183 NET WIGHT:25000KGS HS CODE:1702:.60 *FAX +84838217611 TAX ID:0313654924 NGAN.LAITHITHU@ADM.COM</v>
          </cell>
          <cell r="E1148">
            <v>25110</v>
          </cell>
          <cell r="F1148" t="str">
            <v>TLLU3240085</v>
          </cell>
          <cell r="G1148" t="str">
            <v>2200</v>
          </cell>
          <cell r="H1148" t="str">
            <v>SITA605254</v>
          </cell>
          <cell r="I1148" t="str">
            <v>ADM (SHANGHAI) MANAGEMENT CO., LTD.: JUYANG CENTER, UNIT 220, FLOOR 2, :NO. 1200 PUDONG AVENUE,CHINA (SHANG:HAI) PILOT FREE TRADE ZONE TEL:+86 :21 60613250 FAX:+86 21 62375539 POS:T CODE: 200120</v>
          </cell>
          <cell r="J1148" t="str">
            <v>ARCHER DANIELS MIDLAND VIETNAM COMP:ANY LIMITED UNIT 5, LEVEL 7, SAIGON: CENTRE BUILDING, 65 LE LOI BOULEVA:RD, BEN NGHE WARD, DISTRICT 1, HO C:HI MINH CITY, VIETNAM TELL +8483821:7620*</v>
          </cell>
          <cell r="K1148" t="str">
            <v>SITGTXHP404213</v>
          </cell>
          <cell r="L1148" t="str">
            <v>SITC SHEKOU 2220S</v>
          </cell>
          <cell r="M1148" t="str">
            <v>25/10/2022 23:29:45</v>
          </cell>
          <cell r="N1148" t="str">
            <v>SIT</v>
          </cell>
          <cell r="O1148">
            <v>10</v>
          </cell>
          <cell r="P1148" t="str">
            <v>TC-HICT</v>
          </cell>
          <cell r="Q1148">
            <v>0</v>
          </cell>
          <cell r="R1148">
            <v>0</v>
          </cell>
          <cell r="S1148">
            <v>0</v>
          </cell>
          <cell r="U1148">
            <v>10</v>
          </cell>
        </row>
        <row r="1149">
          <cell r="A1149" t="str">
            <v>KKTU7796377</v>
          </cell>
          <cell r="B1149">
            <v>1143</v>
          </cell>
          <cell r="C1149" t="str">
            <v>400 PS, 400 PIECES IN TOTAL1X20ST CONTAINER(S) SAID TO CONTAIN:400 PIECES OF AFZELIA AFRICANA;</v>
          </cell>
          <cell r="E1149">
            <v>24000</v>
          </cell>
          <cell r="F1149" t="str">
            <v>KKTU7796377</v>
          </cell>
          <cell r="G1149" t="str">
            <v>2200</v>
          </cell>
          <cell r="H1149" t="str">
            <v>NGAA20692/</v>
          </cell>
          <cell r="I1149" t="str">
            <v>MENTOR DEM ALL INT L NIG LTD, 60 CALCUTTA CRESCENT APAPA,</v>
          </cell>
          <cell r="J1149" t="str">
            <v>0108354251 QUANG HUY COMMERCIAL DEV, ELOPMENT, AND MANUFACTURING COMPANY LIMITED K, IM HA- KIM LU - SOC SON- HA NOI GMA, IL:NGUYENQUANGTIEN24890@GMAIL.CO,</v>
          </cell>
          <cell r="K1149" t="str">
            <v>LOSC02753300</v>
          </cell>
          <cell r="L1149" t="str">
            <v>ONE ARCADIA 062E</v>
          </cell>
          <cell r="M1149" t="str">
            <v>25/10/2022 23:30:58</v>
          </cell>
          <cell r="N1149" t="str">
            <v>ONE</v>
          </cell>
          <cell r="O1149">
            <v>10</v>
          </cell>
          <cell r="P1149" t="str">
            <v>TC-HICT</v>
          </cell>
          <cell r="Q1149">
            <v>0</v>
          </cell>
          <cell r="R1149">
            <v>0</v>
          </cell>
          <cell r="S1149">
            <v>0</v>
          </cell>
          <cell r="U1149">
            <v>10</v>
          </cell>
        </row>
        <row r="1150">
          <cell r="A1150" t="str">
            <v>GATU0668529</v>
          </cell>
          <cell r="B1150">
            <v>1144</v>
          </cell>
          <cell r="C1150" t="str">
            <v>4 PIECES
PADOUK</v>
          </cell>
          <cell r="E1150">
            <v>20011</v>
          </cell>
          <cell r="F1150" t="str">
            <v>GATU0668529</v>
          </cell>
          <cell r="G1150" t="str">
            <v>2200</v>
          </cell>
          <cell r="H1150" t="str">
            <v>273013</v>
          </cell>
          <cell r="I1150" t="str">
            <v>MENGAMA S.L.
CAIDASA IYUBU, BATA GUINEA
EACUATORIAL
TEL: 222 485 818</v>
          </cell>
          <cell r="J1150" t="str">
            <v>TO ORDER</v>
          </cell>
          <cell r="K1150" t="str">
            <v>HLCUBSG220800168</v>
          </cell>
          <cell r="L1150" t="str">
            <v>ONE ARCADIA 062E</v>
          </cell>
          <cell r="M1150" t="str">
            <v>25/10/2022 23:32:48</v>
          </cell>
          <cell r="N1150" t="str">
            <v>HLC</v>
          </cell>
          <cell r="O1150">
            <v>10</v>
          </cell>
          <cell r="P1150" t="str">
            <v>TC-HICT</v>
          </cell>
          <cell r="Q1150">
            <v>0</v>
          </cell>
          <cell r="R1150">
            <v>0</v>
          </cell>
          <cell r="S1150">
            <v>0</v>
          </cell>
          <cell r="U1150">
            <v>10</v>
          </cell>
        </row>
        <row r="1151">
          <cell r="A1151" t="str">
            <v>GAOU2152472</v>
          </cell>
          <cell r="B1151">
            <v>1145</v>
          </cell>
          <cell r="C1151" t="str">
            <v>24 PACKAGES, (453 PACKAGES), "SHIPPER S LOAD,COUNT,SEALED &amp;amp; WEIGHT S.T.C."  SAID TO CONTAIN WEIGH / MEASURE 2 X 20FT CONTAINERS SAID TO CONTAIN TOTAL  NUMBER OF PACKAGES - 453 24 CRATES  POLISHED GRANITE GALAXY TILES 429 SLABS  POLISHED GRANITE GALAXY &amp;amp; BLACK SLABS IEC NO   0408038306 INV. NO  KGU1/128  DT 23.09.2022 INV. NO  KGU2/140  DT 23.09.2022 "FREIGHT PREPAID"  "CY/CY" SHIPPERS LOAD STOW &amp;amp; COUNT LINE NOT RESPONSIB ANNEXURE ATTACHED S.B.NO   4378332 DT 23.09.2022 S.B.NO   4377939 DT 23.09.2022 TOTAL NET WT  54000 KGS HS CODE 68029310 *DIST- 523225 GST NO.37AAJFK4837E2Z6, INDIA TEL 48527866, EMAIL ABUSALI@KALIMA.IN* 14 TOTAL CALENDAR DAYS OF DETENTION &amp;amp; 14 TOTAL CALENDAR DAYS OF DEMURRAGE FREE TIME AT DESTINATION AGENT ADDRESS HYUNDAI MERCHANT MARINE(VIETNAM)CO., LTD 8TH FLOOR, 15A HOANG DIEU, HONG BANG, HAIPHONG VIETNAM   TEL 84-4-39447008,TOTAL NO. CNTR=TWO(2) CONTAINERS ONLY;</v>
          </cell>
          <cell r="E1151">
            <v>28000</v>
          </cell>
          <cell r="F1151" t="str">
            <v>GAOU2152472</v>
          </cell>
          <cell r="G1151" t="str">
            <v>2200</v>
          </cell>
          <cell r="H1151" t="str">
            <v>1246087/</v>
          </cell>
          <cell r="I1151" t="str">
            <v>KALIMA GRANITESSY NO.301 - SUB DIVISION NO.301/1.,PIDATHALAGUDI PADU SANTHANUTHALA PADU, ANDHRA PRAD, ESH PRAKASAM *,</v>
          </cell>
          <cell r="J1151" t="str">
            <v>T HOME VIETNAM CONTRUCTION AND TRADE CO LTDNO.77 TRUONG TIEN STREETHUNG BINH WARD VINH CITY,NGHE ANP, RO VIETNAM,TAX ID.2902062294,</v>
          </cell>
          <cell r="K1151" t="str">
            <v>HDMUKRIA42162600</v>
          </cell>
          <cell r="L1151" t="str">
            <v>ONE ARCADIA 062E</v>
          </cell>
          <cell r="M1151" t="str">
            <v>25/10/2022 23:37:26</v>
          </cell>
          <cell r="N1151" t="str">
            <v>HDM</v>
          </cell>
          <cell r="O1151">
            <v>10</v>
          </cell>
          <cell r="P1151" t="str">
            <v>TC-HICT</v>
          </cell>
          <cell r="Q1151">
            <v>0</v>
          </cell>
          <cell r="R1151">
            <v>0</v>
          </cell>
          <cell r="S1151">
            <v>0</v>
          </cell>
          <cell r="U1151">
            <v>10</v>
          </cell>
        </row>
        <row r="1152">
          <cell r="A1152" t="str">
            <v>TRHU3465295</v>
          </cell>
          <cell r="B1152">
            <v>1146</v>
          </cell>
          <cell r="C1152" t="str">
            <v>1 PACKAGE(S)
HIGH FRUCTOSE CORN SYRUP 55% I10158731 NET WIGHT:300000KGS HS CODE:170:2.60 *TEL: 84 898760068 EMAIL: BAOTRAN@THP.COM.VN</v>
          </cell>
          <cell r="E1152">
            <v>25110</v>
          </cell>
          <cell r="F1152" t="str">
            <v>TRHU3465295</v>
          </cell>
          <cell r="G1152" t="str">
            <v>2200</v>
          </cell>
          <cell r="H1152" t="str">
            <v>SITA599373</v>
          </cell>
          <cell r="I1152" t="str">
            <v>ADM (SHANGHAI) MANAGEMENT CO., LTD.: JUYANG CENTER, UNIT 220, FLOOR 2, :NO. 1200 PUDONG AVENUE,CHINA (SHANG:HAI) PILOT FREE TRADE ZONE TEL:+86 :21 60613250 FAX:+86 21 62375539 POS:T CODE: 200120</v>
          </cell>
          <cell r="J1152" t="str">
            <v>TO ORDER OF JSC BANK FOR INVESTMENT: AND DEVELOPMENT OF VIETNAM SOUTH B:INH DUONG BRANCH</v>
          </cell>
          <cell r="K1152" t="str">
            <v>SITGTXHP404212</v>
          </cell>
          <cell r="L1152" t="str">
            <v>SITC SHEKOU 2220S</v>
          </cell>
          <cell r="M1152" t="str">
            <v>25/10/2022 23:39:17</v>
          </cell>
          <cell r="N1152" t="str">
            <v>SIT</v>
          </cell>
          <cell r="O1152">
            <v>10</v>
          </cell>
          <cell r="P1152" t="str">
            <v>TC-HICT</v>
          </cell>
          <cell r="Q1152">
            <v>0</v>
          </cell>
          <cell r="R1152">
            <v>0</v>
          </cell>
          <cell r="S1152">
            <v>0</v>
          </cell>
          <cell r="U1152">
            <v>10</v>
          </cell>
        </row>
        <row r="1153">
          <cell r="A1153" t="str">
            <v>HDMU2786349</v>
          </cell>
          <cell r="B1153">
            <v>1147</v>
          </cell>
          <cell r="C1153" t="str">
            <v>240 SLAB, (690 SLAB), "SHIPPER S LOAD,COUNT,SEALED &amp;amp; WEIGHT S.T.C."  SAID TO CONTAIN WEIGH / MEASURE 02 X 20 CNTR. TOTAL 690 SLABS LOADED IN 2CONTAINERS POLISHED GRANITE SLABS INV NO KEI-030 DATE 24.09.2022 SB NO4398039,DT 24.09.2022 IEC NO AAJCK4475B, HS CODE 68029310 GOOD OF ORIGIN  INDIA NET WT53510 KGS "FREIGHT PREPAID"  "CY/CY" SHIPPERS LOAD STOW &amp;amp; COUNT LINE NOT RESPONSIB ANNEXURE ATTACHED *TAX CODE0201809312 EMAILMK200917HP@GMAIL.C OM/MK@MKSERVICE.COM.VN CELL PHONE84 8866262 22* 14 TOTAL CALENDAR DAYS OF DETENTION &amp;amp; 14 TOTAL CALENDAR DAYS OF DEMURRAGE FREE TIME AT DESTINATION AGENT ADDRESS HYUNDAI MERCHANT MARINE(VIETNAM)CO., LTD 8TH FLOOR, 15A HOANG DIEU, HONG BANG, HAIPHONG VIETNAM   TEL 84-4-39447008,TOTAL NO. CNTR=TWO(2) CONTAINERS ONLY;</v>
          </cell>
          <cell r="E1153">
            <v>26900</v>
          </cell>
          <cell r="F1153" t="str">
            <v>HDMU2786349</v>
          </cell>
          <cell r="G1153" t="str">
            <v>2200</v>
          </cell>
          <cell r="H1153" t="str">
            <v>1240260/</v>
          </cell>
          <cell r="I1153" t="str">
            <v>KUIPER EXPORTS AND IMPORTS PRIVATELIMITED5-349,VENKATESWARA NAGAR,LINGAMMACOLONY MAIN ROAD,ONGOLE PR, AKASAMANDHRA PRADESH, INDIA, 523001GSTIN 37AAJCK4475B1ZH,</v>
          </cell>
          <cell r="J1153" t="str">
            <v>MK SERVICE TRADING CO, LTDAD469 TRAN NHAN TONG STREET ,NAM SON WARD , KIEN AN DISTRICT HAI PHONG CIT, Y ,VIET NAM ZIP CODE180000*,</v>
          </cell>
          <cell r="K1153" t="str">
            <v>HDMUKRIA55311900</v>
          </cell>
          <cell r="L1153" t="str">
            <v>ONE ARCADIA 062E</v>
          </cell>
          <cell r="M1153" t="str">
            <v>25/10/2022 23:43:37</v>
          </cell>
          <cell r="N1153" t="str">
            <v>HDM</v>
          </cell>
          <cell r="O1153">
            <v>10</v>
          </cell>
          <cell r="P1153" t="str">
            <v>TC-HICT</v>
          </cell>
          <cell r="Q1153">
            <v>0</v>
          </cell>
          <cell r="R1153">
            <v>0</v>
          </cell>
          <cell r="S1153">
            <v>0</v>
          </cell>
          <cell r="U1153">
            <v>10</v>
          </cell>
        </row>
        <row r="1154">
          <cell r="A1154" t="str">
            <v>SEGU3450870</v>
          </cell>
          <cell r="B1154">
            <v>1148</v>
          </cell>
          <cell r="C1154" t="str">
            <v>1 PACKAGE(S)
HIGH FRUCTOSE CORN SYRUP 55% I10158731 NET WIGHT:300000KGS HS CODE:170:2.60 *TEL: 84 898760068 EMAIL: BAOTRAN@THP.COM.VN</v>
          </cell>
          <cell r="E1154">
            <v>25110</v>
          </cell>
          <cell r="F1154" t="str">
            <v>SEGU3450870</v>
          </cell>
          <cell r="G1154" t="str">
            <v>2200</v>
          </cell>
          <cell r="H1154" t="str">
            <v>SITA599031</v>
          </cell>
          <cell r="I1154" t="str">
            <v>ADM (SHANGHAI) MANAGEMENT CO., LTD.: JUYANG CENTER, UNIT 220, FLOOR 2, :NO. 1200 PUDONG AVENUE,CHINA (SHANG:HAI) PILOT FREE TRADE ZONE TEL:+86 :21 60613250 FAX:+86 21 62375539 POS:T CODE: 200120</v>
          </cell>
          <cell r="J1154" t="str">
            <v>TO ORDER OF JSC BANK FOR INVESTMENT: AND DEVELOPMENT OF VIETNAM SOUTH B:INH DUONG BRANCH</v>
          </cell>
          <cell r="K1154" t="str">
            <v>SITGTXHP404212</v>
          </cell>
          <cell r="L1154" t="str">
            <v>SITC SHEKOU 2220S</v>
          </cell>
          <cell r="M1154" t="str">
            <v>25/10/2022 23:43:47</v>
          </cell>
          <cell r="N1154" t="str">
            <v>SIT</v>
          </cell>
          <cell r="O1154">
            <v>10</v>
          </cell>
          <cell r="P1154" t="str">
            <v>TC-HICT</v>
          </cell>
          <cell r="Q1154">
            <v>0</v>
          </cell>
          <cell r="R1154">
            <v>0</v>
          </cell>
          <cell r="S1154">
            <v>0</v>
          </cell>
          <cell r="U1154">
            <v>10</v>
          </cell>
        </row>
        <row r="1155">
          <cell r="A1155" t="str">
            <v>MLCU2540043</v>
          </cell>
          <cell r="B1155">
            <v>1149</v>
          </cell>
          <cell r="C1155" t="str">
            <v>9 PIECES
TALI</v>
          </cell>
          <cell r="E1155">
            <v>19003</v>
          </cell>
          <cell r="F1155" t="str">
            <v>MLCU2540043</v>
          </cell>
          <cell r="G1155" t="str">
            <v>2200</v>
          </cell>
          <cell r="H1155" t="str">
            <v>273112</v>
          </cell>
          <cell r="I1155" t="str">
            <v>MENGAMA S.L.
CAIDASA IYUBU, BATA GUINEA
EACUATORIAL
TEL: 222 485 818</v>
          </cell>
          <cell r="J1155" t="str">
            <v>TO ORDER</v>
          </cell>
          <cell r="K1155" t="str">
            <v>HLCUBSG220800168</v>
          </cell>
          <cell r="L1155" t="str">
            <v>ONE ARCADIA 062E</v>
          </cell>
          <cell r="M1155" t="str">
            <v>25/10/2022 23:45:28</v>
          </cell>
          <cell r="N1155" t="str">
            <v>HLC</v>
          </cell>
          <cell r="O1155">
            <v>10</v>
          </cell>
          <cell r="P1155" t="str">
            <v>TC-HICT</v>
          </cell>
          <cell r="Q1155">
            <v>0</v>
          </cell>
          <cell r="R1155">
            <v>0</v>
          </cell>
          <cell r="S1155">
            <v>0</v>
          </cell>
          <cell r="U1155">
            <v>10</v>
          </cell>
        </row>
        <row r="1156">
          <cell r="A1156" t="str">
            <v>TLLU3055343</v>
          </cell>
          <cell r="B1156">
            <v>1150</v>
          </cell>
          <cell r="C1156" t="str">
            <v>1 PACKAGE(S)
HIGH FRUCTOSE CORN SYRUP 55% I10158731 NET WIGHT:300000KGS HS CODE:170:2.60 *TEL: 84 898760068 EMAIL: BAOTRAN@THP.COM.VN</v>
          </cell>
          <cell r="E1156">
            <v>25110</v>
          </cell>
          <cell r="F1156" t="str">
            <v>TLLU3055343</v>
          </cell>
          <cell r="G1156" t="str">
            <v>2200</v>
          </cell>
          <cell r="H1156" t="str">
            <v>SITA605262</v>
          </cell>
          <cell r="I1156" t="str">
            <v>ADM (SHANGHAI) MANAGEMENT CO., LTD.: JUYANG CENTER, UNIT 220, FLOOR 2, :NO. 1200 PUDONG AVENUE,CHINA (SHANG:HAI) PILOT FREE TRADE ZONE TEL:+86 :21 60613250 FAX:+86 21 62375539 POS:T CODE: 200120</v>
          </cell>
          <cell r="J1156" t="str">
            <v>TO ORDER OF JSC BANK FOR INVESTMENT: AND DEVELOPMENT OF VIETNAM SOUTH B:INH DUONG BRANCH</v>
          </cell>
          <cell r="K1156" t="str">
            <v>SITGTXHP404212</v>
          </cell>
          <cell r="L1156" t="str">
            <v>SITC SHEKOU 2220S</v>
          </cell>
          <cell r="M1156" t="str">
            <v>25/10/2022 23:47:47</v>
          </cell>
          <cell r="N1156" t="str">
            <v>SIT</v>
          </cell>
          <cell r="O1156">
            <v>10</v>
          </cell>
          <cell r="P1156" t="str">
            <v>TC-HICT</v>
          </cell>
          <cell r="Q1156">
            <v>0</v>
          </cell>
          <cell r="R1156">
            <v>0</v>
          </cell>
          <cell r="S1156">
            <v>0</v>
          </cell>
          <cell r="U1156">
            <v>10</v>
          </cell>
        </row>
        <row r="1157">
          <cell r="A1157" t="str">
            <v>UACU3955449</v>
          </cell>
          <cell r="B1157">
            <v>1151</v>
          </cell>
          <cell r="C1157" t="str">
            <v>2 BLOCKS
MARBLE BLOCKS</v>
          </cell>
          <cell r="E1157">
            <v>24940</v>
          </cell>
          <cell r="F1157" t="str">
            <v>UACU3955449</v>
          </cell>
          <cell r="G1157" t="str">
            <v>2200</v>
          </cell>
          <cell r="H1157" t="str">
            <v>HLC0040161</v>
          </cell>
          <cell r="I1157" t="str">
            <v>SOLIBRA LOJISTIK HIZMETLERI A.S.
VOUGE BUSINESS CENTRE
KUCUKBAKKALKOY MAH MERDIVENKOY
CADDESI.RUYA SOKAK
ISTANBUL 34750 TURKEY</v>
          </cell>
          <cell r="J1157" t="str">
            <v>BACH VIET SHIPPING CO., LTD
04 FLOOR, KHAM THIEN BUILDING,
193-195 KHAM THIEN STREET, THO QUAN
WARD,DONG DA, HANOI, VIETNAM
TAX ID: 0106076658</v>
          </cell>
          <cell r="K1157" t="str">
            <v>HLCUIZ1220935413</v>
          </cell>
          <cell r="L1157" t="str">
            <v>ONE ARCADIA 062E</v>
          </cell>
          <cell r="M1157" t="str">
            <v>25/10/2022 23:50:35</v>
          </cell>
          <cell r="N1157" t="str">
            <v>HLC</v>
          </cell>
          <cell r="O1157">
            <v>10</v>
          </cell>
          <cell r="P1157" t="str">
            <v>TC-HICT</v>
          </cell>
          <cell r="Q1157">
            <v>0</v>
          </cell>
          <cell r="R1157">
            <v>0</v>
          </cell>
          <cell r="S1157">
            <v>0</v>
          </cell>
          <cell r="U1157">
            <v>10</v>
          </cell>
        </row>
        <row r="1158">
          <cell r="A1158" t="str">
            <v>TGBU2229394</v>
          </cell>
          <cell r="B1158">
            <v>1152</v>
          </cell>
          <cell r="C1158" t="str">
            <v>2 BLOCKS
MARBLE BLOCKS</v>
          </cell>
          <cell r="E1158">
            <v>27280</v>
          </cell>
          <cell r="F1158" t="str">
            <v>TGBU2229394</v>
          </cell>
          <cell r="G1158" t="str">
            <v>2200</v>
          </cell>
          <cell r="H1158" t="str">
            <v>HLC0040190</v>
          </cell>
          <cell r="I1158" t="str">
            <v>SOLIBRA LOJISTIK HIZMETLERI A.S.
VOUGE BUSINESS CENTRE
KUCUKBAKKALKOY MAH MERDIVENKOY
CADDESI.RUYA SOKAK
ISTANBUL 34750 TURKEY</v>
          </cell>
          <cell r="J1158" t="str">
            <v>BACH VIET SHIPPING CO., LTD
04 FLOOR, KHAM THIEN BUILDING,
193-195 KHAM THIEN STREET, THO QUAN
WARD,DONG DA, HANOI, VIETNAM
TAX ID: 0106076658</v>
          </cell>
          <cell r="K1158" t="str">
            <v>HLCUIZ1220935413</v>
          </cell>
          <cell r="L1158" t="str">
            <v>ONE ARCADIA 062E</v>
          </cell>
          <cell r="M1158" t="str">
            <v>25/10/2022 23:50:59</v>
          </cell>
          <cell r="N1158" t="str">
            <v>HLC</v>
          </cell>
          <cell r="O1158">
            <v>10</v>
          </cell>
          <cell r="P1158" t="str">
            <v>TC-HICT</v>
          </cell>
          <cell r="Q1158">
            <v>0</v>
          </cell>
          <cell r="R1158">
            <v>0</v>
          </cell>
          <cell r="S1158">
            <v>0</v>
          </cell>
          <cell r="U1158">
            <v>10</v>
          </cell>
        </row>
        <row r="1159">
          <cell r="A1159" t="str">
            <v>BEAU2712070</v>
          </cell>
          <cell r="B1159">
            <v>1153</v>
          </cell>
          <cell r="C1159" t="str">
            <v>1 PACKAGE(S)
HIGH FRUCTOSE CORN SYRUP 55% I10158731 NET WIGHT:300000KGS HS CODE:170:2.60 *TEL: 84 898760068 EMAIL: BAOTRAN@THP.COM.VN</v>
          </cell>
          <cell r="E1159">
            <v>25110</v>
          </cell>
          <cell r="F1159" t="str">
            <v>BEAU2712070</v>
          </cell>
          <cell r="G1159" t="str">
            <v>2200</v>
          </cell>
          <cell r="H1159" t="str">
            <v>SITA605214</v>
          </cell>
          <cell r="I1159" t="str">
            <v>ADM (SHANGHAI) MANAGEMENT CO., LTD.: JUYANG CENTER, UNIT 220, FLOOR 2, :NO. 1200 PUDONG AVENUE,CHINA (SHANG:HAI) PILOT FREE TRADE ZONE TEL:+86 :21 60613250 FAX:+86 21 62375539 POS:T CODE: 200120</v>
          </cell>
          <cell r="J1159" t="str">
            <v>TO ORDER OF JSC BANK FOR INVESTMENT: AND DEVELOPMENT OF VIETNAM SOUTH B:INH DUONG BRANCH</v>
          </cell>
          <cell r="K1159" t="str">
            <v>SITGTXHP404212</v>
          </cell>
          <cell r="L1159" t="str">
            <v>SITC SHEKOU 2220S</v>
          </cell>
          <cell r="M1159" t="str">
            <v>25/10/2022 23:53:03</v>
          </cell>
          <cell r="N1159" t="str">
            <v>SIT</v>
          </cell>
          <cell r="O1159">
            <v>10</v>
          </cell>
          <cell r="P1159" t="str">
            <v>TC-HICT</v>
          </cell>
          <cell r="Q1159">
            <v>0</v>
          </cell>
          <cell r="R1159">
            <v>0</v>
          </cell>
          <cell r="S1159">
            <v>0</v>
          </cell>
          <cell r="U1159">
            <v>10</v>
          </cell>
        </row>
        <row r="1160">
          <cell r="A1160" t="str">
            <v>CAAU2155398</v>
          </cell>
          <cell r="B1160">
            <v>1154</v>
          </cell>
          <cell r="C1160" t="str">
            <v>1 PACKAGE(S)
HIGH FRUCTOSE CORN SYRUP 55% I10158731 NET WIGHT:300000KGS HS CODE:170:2.60 *TEL: 84 898760068 EMAIL: BAOTRAN@THP.COM.VN</v>
          </cell>
          <cell r="E1160">
            <v>25110</v>
          </cell>
          <cell r="F1160" t="str">
            <v>CAAU2155398</v>
          </cell>
          <cell r="G1160" t="str">
            <v>2200</v>
          </cell>
          <cell r="H1160" t="str">
            <v>SITA599039</v>
          </cell>
          <cell r="I1160" t="str">
            <v>ADM (SHANGHAI) MANAGEMENT CO., LTD.: JUYANG CENTER, UNIT 220, FLOOR 2, :NO. 1200 PUDONG AVENUE,CHINA (SHANG:HAI) PILOT FREE TRADE ZONE TEL:+86 :21 60613250 FAX:+86 21 62375539 POS:T CODE: 200120</v>
          </cell>
          <cell r="J1160" t="str">
            <v>TO ORDER OF JSC BANK FOR INVESTMENT: AND DEVELOPMENT OF VIETNAM SOUTH B:INH DUONG BRANCH</v>
          </cell>
          <cell r="K1160" t="str">
            <v>SITGTXHP404212</v>
          </cell>
          <cell r="L1160" t="str">
            <v>SITC SHEKOU 2220S</v>
          </cell>
          <cell r="M1160" t="str">
            <v>25/10/2022 23:53:18</v>
          </cell>
          <cell r="N1160" t="str">
            <v>SIT</v>
          </cell>
          <cell r="O1160">
            <v>10</v>
          </cell>
          <cell r="P1160" t="str">
            <v>TC-HICT</v>
          </cell>
          <cell r="Q1160">
            <v>0</v>
          </cell>
          <cell r="R1160">
            <v>0</v>
          </cell>
          <cell r="S1160">
            <v>0</v>
          </cell>
          <cell r="U1160">
            <v>10</v>
          </cell>
        </row>
        <row r="1161">
          <cell r="A1161" t="str">
            <v>TLLU3503005</v>
          </cell>
          <cell r="B1161">
            <v>1155</v>
          </cell>
          <cell r="C1161" t="str">
            <v>1 PACKAGE(S)
HIGH FRUCTOSE CORN SYRUP 55% I10158731 NET WIGHT:300000KGS HS CODE:170:2.60 *TEL: 84 898760068 EMAIL: BAOTRAN@THP.COM.VN</v>
          </cell>
          <cell r="E1161">
            <v>25110</v>
          </cell>
          <cell r="F1161" t="str">
            <v>TLLU3503005</v>
          </cell>
          <cell r="G1161" t="str">
            <v>2200</v>
          </cell>
          <cell r="H1161" t="str">
            <v>SITA599024</v>
          </cell>
          <cell r="I1161" t="str">
            <v>ADM (SHANGHAI) MANAGEMENT CO., LTD.: JUYANG CENTER, UNIT 220, FLOOR 2, :NO. 1200 PUDONG AVENUE,CHINA (SHANG:HAI) PILOT FREE TRADE ZONE TEL:+86 :21 60613250 FAX:+86 21 62375539 POS:T CODE: 200120</v>
          </cell>
          <cell r="J1161" t="str">
            <v>TO ORDER OF JSC BANK FOR INVESTMENT: AND DEVELOPMENT OF VIETNAM SOUTH B:INH DUONG BRANCH</v>
          </cell>
          <cell r="K1161" t="str">
            <v>SITGTXHP404212</v>
          </cell>
          <cell r="L1161" t="str">
            <v>SITC SHEKOU 2220S</v>
          </cell>
          <cell r="M1161" t="str">
            <v>25/10/2022 23:56:58</v>
          </cell>
          <cell r="N1161" t="str">
            <v>SIT</v>
          </cell>
          <cell r="O1161">
            <v>10</v>
          </cell>
          <cell r="P1161" t="str">
            <v>TC-HICT</v>
          </cell>
          <cell r="Q1161">
            <v>0</v>
          </cell>
          <cell r="R1161">
            <v>0</v>
          </cell>
          <cell r="S1161">
            <v>0</v>
          </cell>
          <cell r="U1161">
            <v>10</v>
          </cell>
        </row>
        <row r="1162">
          <cell r="A1162" t="str">
            <v>TGBU3152126</v>
          </cell>
          <cell r="B1162">
            <v>1156</v>
          </cell>
          <cell r="C1162" t="str">
            <v>1 PACKAGE(S)
HIGH FRUCTOSE CORN SYRUP 55% I10158731 NET WIGHT:300000KGS HS CODE:170:2.60 *TEL: 84 898760068 EMAIL: BAOTRAN@THP.COM.VN</v>
          </cell>
          <cell r="E1162">
            <v>25110</v>
          </cell>
          <cell r="F1162" t="str">
            <v>TGBU3152126</v>
          </cell>
          <cell r="G1162" t="str">
            <v>2200</v>
          </cell>
          <cell r="H1162" t="str">
            <v>SITA593296</v>
          </cell>
          <cell r="I1162" t="str">
            <v>ADM (SHANGHAI) MANAGEMENT CO., LTD.: JUYANG CENTER, UNIT 220, FLOOR 2, :NO. 1200 PUDONG AVENUE,CHINA (SHANG:HAI) PILOT FREE TRADE ZONE TEL:+86 :21 60613250 FAX:+86 21 62375539 POS:T CODE: 200120</v>
          </cell>
          <cell r="J1162" t="str">
            <v>TO ORDER OF JSC BANK FOR INVESTMENT: AND DEVELOPMENT OF VIETNAM SOUTH B:INH DUONG BRANCH</v>
          </cell>
          <cell r="K1162" t="str">
            <v>SITGTXHP404212</v>
          </cell>
          <cell r="L1162" t="str">
            <v>SITC SHEKOU 2220S</v>
          </cell>
          <cell r="M1162" t="str">
            <v>25/10/2022 23:57:20</v>
          </cell>
          <cell r="N1162" t="str">
            <v>SIT</v>
          </cell>
          <cell r="O1162">
            <v>10</v>
          </cell>
          <cell r="P1162" t="str">
            <v>TC-HICT</v>
          </cell>
          <cell r="Q1162">
            <v>0</v>
          </cell>
          <cell r="R1162">
            <v>0</v>
          </cell>
          <cell r="S1162">
            <v>0</v>
          </cell>
          <cell r="U1162">
            <v>10</v>
          </cell>
        </row>
        <row r="1163">
          <cell r="A1163" t="str">
            <v>GAOU2256570</v>
          </cell>
          <cell r="B1163">
            <v>1157</v>
          </cell>
          <cell r="C1163" t="str">
            <v>1 PACKAGE(S)
HIGH FRUCTOSE CORN SYRUP 55% I10158731 NET WIGHT:300000KGS HS CODE:170:2.60 *TEL: 84 898760068 EMAIL: BAOTRAN@THP.COM.VN</v>
          </cell>
          <cell r="E1163">
            <v>25110</v>
          </cell>
          <cell r="F1163" t="str">
            <v>GAOU2256570</v>
          </cell>
          <cell r="G1163" t="str">
            <v>2200</v>
          </cell>
          <cell r="H1163" t="str">
            <v>SITA593297</v>
          </cell>
          <cell r="I1163" t="str">
            <v>ADM (SHANGHAI) MANAGEMENT CO., LTD.: JUYANG CENTER, UNIT 220, FLOOR 2, :NO. 1200 PUDONG AVENUE,CHINA (SHANG:HAI) PILOT FREE TRADE ZONE TEL:+86 :21 60613250 FAX:+86 21 62375539 POS:T CODE: 200120</v>
          </cell>
          <cell r="J1163" t="str">
            <v>TO ORDER OF JSC BANK FOR INVESTMENT: AND DEVELOPMENT OF VIETNAM SOUTH B:INH DUONG BRANCH</v>
          </cell>
          <cell r="K1163" t="str">
            <v>SITGTXHP404212</v>
          </cell>
          <cell r="L1163" t="str">
            <v>SITC SHEKOU 2220S</v>
          </cell>
          <cell r="M1163" t="str">
            <v>26/10/2022 00:01:22</v>
          </cell>
          <cell r="N1163" t="str">
            <v>SIT</v>
          </cell>
          <cell r="O1163">
            <v>9</v>
          </cell>
          <cell r="P1163" t="str">
            <v>TC-HICT</v>
          </cell>
          <cell r="Q1163">
            <v>0</v>
          </cell>
          <cell r="R1163">
            <v>0</v>
          </cell>
          <cell r="S1163">
            <v>0</v>
          </cell>
          <cell r="U1163">
            <v>9</v>
          </cell>
        </row>
        <row r="1164">
          <cell r="A1164" t="str">
            <v>TGBU2663060</v>
          </cell>
          <cell r="B1164">
            <v>1158</v>
          </cell>
          <cell r="C1164" t="str">
            <v>1 PACKAGE(S)
HIGH FRUCTOSE CORN SYRUP 55% I10158731 NET WIGHT:300000KGS HS CODE:170:2.60 *TEL: 84 898760068 EMAIL: BAOTRAN@THP.COM.VN</v>
          </cell>
          <cell r="E1164">
            <v>25110</v>
          </cell>
          <cell r="F1164" t="str">
            <v>TGBU2663060</v>
          </cell>
          <cell r="G1164" t="str">
            <v>2200</v>
          </cell>
          <cell r="H1164" t="str">
            <v>SITA605358</v>
          </cell>
          <cell r="I1164" t="str">
            <v>ADM (SHANGHAI) MANAGEMENT CO., LTD.: JUYANG CENTER, UNIT 220, FLOOR 2, :NO. 1200 PUDONG AVENUE,CHINA (SHANG:HAI) PILOT FREE TRADE ZONE TEL:+86 :21 60613250 FAX:+86 21 62375539 POS:T CODE: 200120</v>
          </cell>
          <cell r="J1164" t="str">
            <v>TO ORDER OF JSC BANK FOR INVESTMENT: AND DEVELOPMENT OF VIETNAM SOUTH B:INH DUONG BRANCH</v>
          </cell>
          <cell r="K1164" t="str">
            <v>SITGTXHP404212</v>
          </cell>
          <cell r="L1164" t="str">
            <v>SITC SHEKOU 2220S</v>
          </cell>
          <cell r="M1164" t="str">
            <v>26/10/2022 00:01:41</v>
          </cell>
          <cell r="N1164" t="str">
            <v>SIT</v>
          </cell>
          <cell r="O1164">
            <v>9</v>
          </cell>
          <cell r="P1164" t="str">
            <v>TC-HICT</v>
          </cell>
          <cell r="Q1164">
            <v>0</v>
          </cell>
          <cell r="R1164">
            <v>0</v>
          </cell>
          <cell r="S1164">
            <v>0</v>
          </cell>
          <cell r="U1164">
            <v>9</v>
          </cell>
        </row>
        <row r="1165">
          <cell r="A1165" t="str">
            <v>CBHU0816275</v>
          </cell>
          <cell r="B1165">
            <v>1159</v>
          </cell>
          <cell r="C1165" t="str">
            <v>20 PIECES
TALI</v>
          </cell>
          <cell r="E1165">
            <v>23414</v>
          </cell>
          <cell r="F1165" t="str">
            <v>CBHU0816275</v>
          </cell>
          <cell r="G1165" t="str">
            <v>2200</v>
          </cell>
          <cell r="H1165" t="str">
            <v>273086</v>
          </cell>
          <cell r="I1165" t="str">
            <v>MENGAMA S.L.
CAIDASA IYUBU, BATA GUINEA
EACUATORIAL
TEL: 222 485 818</v>
          </cell>
          <cell r="J1165" t="str">
            <v>TO ORDER</v>
          </cell>
          <cell r="K1165" t="str">
            <v>HLCUBSG220800168</v>
          </cell>
          <cell r="L1165" t="str">
            <v>ONE ARCADIA 062E</v>
          </cell>
          <cell r="M1165" t="str">
            <v>26/10/2022 01:34:54</v>
          </cell>
          <cell r="N1165" t="str">
            <v>HLC</v>
          </cell>
          <cell r="O1165">
            <v>9</v>
          </cell>
          <cell r="P1165" t="str">
            <v>TC-HICT</v>
          </cell>
          <cell r="Q1165">
            <v>0</v>
          </cell>
          <cell r="R1165">
            <v>0</v>
          </cell>
          <cell r="S1165">
            <v>0</v>
          </cell>
          <cell r="U1165">
            <v>9</v>
          </cell>
        </row>
        <row r="1166">
          <cell r="A1166" t="str">
            <v>DFSU6853200</v>
          </cell>
          <cell r="B1166">
            <v>1160</v>
          </cell>
          <cell r="C1166" t="str">
            <v>TOTAL:1155 CARTONS
DRIED BLACK FUNGUS
HS:0712320000
DRIED SHIITAKE
HS:0712340000*EMAIL:VINHHUNG.EXIM@GMAIL.COM
#
CONTACT: 0963689911
NoOfPkg:1155;KindOfPackage:CARTONS</v>
          </cell>
          <cell r="E1166">
            <v>7407</v>
          </cell>
          <cell r="F1166" t="str">
            <v>DFSU6853200</v>
          </cell>
          <cell r="G1166" t="str">
            <v>4500</v>
          </cell>
          <cell r="H1166" t="str">
            <v>CR549401</v>
          </cell>
          <cell r="I1166" t="str">
            <v>HUBEI ANY MUSHROOM FOOD TECHNOLOGYCO.,LTD     ADD:GROP6,TANJIAWAN VILLAGE, TANJIAWAN TOWN,YUNYANG DISTRICT, SHIYAN,HUBEI,CHINA</v>
          </cell>
          <cell r="J1166" t="str">
            <v>TAX CODE: 0500470349#VINH HUNG JOINT STOCK COMPANY#     ADD:EXPORT ZONE,SONG PHUONG COMMUNE ,DAN PHUONG DISTRICT , HA NOI CITY,VIETNAM#*</v>
          </cell>
          <cell r="K1166" t="str">
            <v>COAU7241987970</v>
          </cell>
          <cell r="L1166" t="str">
            <v>XIN YANG SHAN 177S</v>
          </cell>
          <cell r="M1166" t="str">
            <v>26/10/2022 05:53:25</v>
          </cell>
          <cell r="N1166" t="str">
            <v>COS</v>
          </cell>
          <cell r="O1166">
            <v>9</v>
          </cell>
          <cell r="P1166" t="str">
            <v>TC-HICT</v>
          </cell>
          <cell r="Q1166">
            <v>0</v>
          </cell>
          <cell r="R1166">
            <v>0</v>
          </cell>
          <cell r="S1166">
            <v>0</v>
          </cell>
          <cell r="U1166">
            <v>9</v>
          </cell>
        </row>
        <row r="1167">
          <cell r="A1167" t="str">
            <v>OOCU6958255</v>
          </cell>
          <cell r="B1167">
            <v>1161</v>
          </cell>
          <cell r="C1167" t="str">
            <v>TOTAL:100 CARTONS
ELECTRIC SCOOTER
HS:8711600090
*ZHEJIANG, CHINA
**HAI PHONG CITY, VIETNAMEMAIL:
VPMAX-SALE01@VPMAX.COM.VN,
VPMAX-HN@VPMAX.COM.VN
PIC: MR. ANTHONY NGUYENOP: (+84) 24 3203 3133 -
(+84) 24 3736 5862/5863
***ADD: NO. 762 TRAN HUNG DAO
STREET, DONG HAI 1 WARD,HAI AN DIST., HAI PHONG CITY,
VIETNAM
EMAIL:
VPMAX-SALE01@VPMAX.COM.VN,VPMAX-HN@VPMAX.COM.VN
OPS-CSM@YUHICHY.COM,
OPS.YUHICHY@GMAIL.COM
PIC: MR. ANTHONY NGUYENOP: (+84) 24 3203 3133 -
(+84) 24 3736 5862/5863
NoOfPkg:100;KindOfPackage:CARTONS</v>
          </cell>
          <cell r="E1167">
            <v>5250</v>
          </cell>
          <cell r="F1167" t="str">
            <v>OOCU6958255</v>
          </cell>
          <cell r="G1167" t="str">
            <v>4500</v>
          </cell>
          <cell r="H1167" t="str">
            <v>CN154792</v>
          </cell>
          <cell r="I1167" t="str">
            <v>NINGBO LISHIN INTERNATIONALFORWARDING CO.,LTD     ROOM 27-3 NO. 699, HAIYAN NORTH ROAD, YINZHOU DISTRICT, NINGBO CITY,*</v>
          </cell>
          <cell r="J1167" t="str">
            <v>VIET PHONG LOGISTICS JOINTSTOCK COMPANY     TAX ID: 0201270285 ADD: NO. 762 TRAN HUNG DAO STREET, DONG HAI 1 WARD, HAI AN DIST.,**</v>
          </cell>
          <cell r="K1167" t="str">
            <v>COAU7241876520</v>
          </cell>
          <cell r="L1167" t="str">
            <v>XIN YANG SHAN 177S</v>
          </cell>
          <cell r="M1167" t="str">
            <v>26/10/2022 05:54:35</v>
          </cell>
          <cell r="N1167" t="str">
            <v>COS</v>
          </cell>
          <cell r="O1167">
            <v>9</v>
          </cell>
          <cell r="P1167" t="str">
            <v>TC-HICT</v>
          </cell>
          <cell r="Q1167">
            <v>0</v>
          </cell>
          <cell r="R1167">
            <v>0</v>
          </cell>
          <cell r="S1167">
            <v>0</v>
          </cell>
          <cell r="U1167">
            <v>9</v>
          </cell>
        </row>
        <row r="1168">
          <cell r="A1168" t="str">
            <v>OOLU9181946</v>
          </cell>
          <cell r="B1168">
            <v>1162</v>
          </cell>
          <cell r="C1168" t="str">
            <v>TOTAL:1644 CARTONS
NUT CRISP CAKE FLAVOR
(PURPLE SWEET POTATO,BUTTER,
ORIGINAL)
HS CODE:1905.90
NoOfPkg:1644;KindOfPackage:CARTONS</v>
          </cell>
          <cell r="E1168">
            <v>8877.6</v>
          </cell>
          <cell r="F1168" t="str">
            <v>OOLU9181946</v>
          </cell>
          <cell r="G1168" t="str">
            <v>4500</v>
          </cell>
          <cell r="H1168" t="str">
            <v>CR534598</v>
          </cell>
          <cell r="I1168" t="str">
            <v>DONGGUAN CITY SHUNGUANGHUA TRADINGCO., LTD.     ROOM 801, 8TH FLOOR, ZHONGXING BUILDING, NO. 8, SHENGHE ROAD, GUANTAI, ROAD,NANCHENG STREET, *</v>
          </cell>
          <cell r="J1168" t="str">
            <v>NEW LIGHT VIET NAM CO.,LTDNO.30C,LANE 4 AN DUONG VUONG     STREET,PHU THUONG WARD,TAY HO DISTRICT,HANOI CITY,VIETNAM. TAX ID:0107828607</v>
          </cell>
          <cell r="K1168" t="str">
            <v>COAU7241948250</v>
          </cell>
          <cell r="L1168" t="str">
            <v>XIN YANG SHAN 177S</v>
          </cell>
          <cell r="M1168" t="str">
            <v>26/10/2022 05:57:33</v>
          </cell>
          <cell r="N1168" t="str">
            <v>COS</v>
          </cell>
          <cell r="O1168">
            <v>9</v>
          </cell>
          <cell r="P1168" t="str">
            <v>TC-HICT</v>
          </cell>
          <cell r="Q1168">
            <v>0</v>
          </cell>
          <cell r="R1168">
            <v>0</v>
          </cell>
          <cell r="S1168">
            <v>0</v>
          </cell>
          <cell r="U1168">
            <v>9</v>
          </cell>
        </row>
        <row r="1169">
          <cell r="A1169" t="str">
            <v>TGBU5897437</v>
          </cell>
          <cell r="B1169">
            <v>1163</v>
          </cell>
          <cell r="C1169" t="str">
            <v>TOTAL:2772 PACKAGES
BABY PANTS
HS CODE:961900
S/C NO:LA2022-112
NoOfPkg:2772;KindOfPackage:PACKAGES</v>
          </cell>
          <cell r="E1169">
            <v>8142.16</v>
          </cell>
          <cell r="F1169" t="str">
            <v>TGBU5897437</v>
          </cell>
          <cell r="G1169" t="str">
            <v>4500</v>
          </cell>
          <cell r="H1169" t="str">
            <v>CR557042</v>
          </cell>
          <cell r="I1169" t="str">
            <v>FUJIAN LIAO PAPER CO., LTDA11 4TH DISTRICT, NORTHERN     INDUSTRIAL PARK,LUOYANG TOWN, TAIWANESE INVESTMENT ZONE, QUANZHOU, FUJIAN, CHINA</v>
          </cell>
          <cell r="J1169" t="str">
            <v>TAX ID:0109560169DOAN PHAT TRADING BUSINESS JOINT     STOCK COMPANY ADDRESS: NO 337, PHO MOI STREET, CHU MINH VILLAGE,BA VI DISTRICT,*</v>
          </cell>
          <cell r="K1169" t="str">
            <v>COAU7242010010</v>
          </cell>
          <cell r="L1169" t="str">
            <v>XIN YANG SHAN 177S</v>
          </cell>
          <cell r="M1169" t="str">
            <v>26/10/2022 06:02:46</v>
          </cell>
          <cell r="N1169" t="str">
            <v>COS</v>
          </cell>
          <cell r="O1169">
            <v>9</v>
          </cell>
          <cell r="P1169" t="str">
            <v>TC-HICT</v>
          </cell>
          <cell r="Q1169">
            <v>0</v>
          </cell>
          <cell r="R1169">
            <v>0</v>
          </cell>
          <cell r="S1169">
            <v>0</v>
          </cell>
          <cell r="U1169">
            <v>9</v>
          </cell>
        </row>
        <row r="1170">
          <cell r="A1170" t="str">
            <v>OOCU4839513</v>
          </cell>
          <cell r="B1170">
            <v>1164</v>
          </cell>
          <cell r="C1170" t="str">
            <v>TOTAL:28 PACKAGES
PLASTIC PART
HS CODE:39269099
**SUZHOU
TEL:(0512)6571-8989#205FAX:(0512)6571-8998
***HAI PHONG CITY, VIETNAM
TAX ID: 0305358801002
TEL: 84 225 3262521(EXT: 725 OR 0)
FAX: 84 225 3262522
NoOfPkg:28;KindOfPackage:PACKAGES</v>
          </cell>
          <cell r="E1170">
            <v>3497</v>
          </cell>
          <cell r="F1170" t="str">
            <v>OOCU4839513</v>
          </cell>
          <cell r="G1170" t="str">
            <v>4200</v>
          </cell>
          <cell r="H1170" t="str">
            <v>CL190732</v>
          </cell>
          <cell r="I1170" t="str">
            <v>SUZHOU CARIMA PRECISIONELECTRONICS CO., LTD     6A,YONGCHUN INDUSTRIAL ZONE,PANYANG INDUSTRIAL PARK,XIANGCHENG DISTRICT, **</v>
          </cell>
          <cell r="J1170" t="str">
            <v>DOLPHIN SEA AIR SERVICES CORP.- HAIPHONG BRANCH     175-176 BINH KIEU II ZONE, DONG HAI WARD, HAI AN DISTRICT,***</v>
          </cell>
          <cell r="K1170" t="str">
            <v>COAU7241858530</v>
          </cell>
          <cell r="L1170" t="str">
            <v>XIN YANG SHAN 177S</v>
          </cell>
          <cell r="M1170" t="str">
            <v>26/10/2022 06:04:02</v>
          </cell>
          <cell r="N1170" t="str">
            <v>COS</v>
          </cell>
          <cell r="O1170">
            <v>9</v>
          </cell>
          <cell r="P1170" t="str">
            <v>TC-HICT</v>
          </cell>
          <cell r="Q1170">
            <v>0</v>
          </cell>
          <cell r="R1170">
            <v>0</v>
          </cell>
          <cell r="S1170">
            <v>0</v>
          </cell>
          <cell r="U1170">
            <v>9</v>
          </cell>
        </row>
        <row r="1171">
          <cell r="A1171" t="str">
            <v>TCNU1408219</v>
          </cell>
          <cell r="B1171">
            <v>1165</v>
          </cell>
          <cell r="C1171" t="str">
            <v>TOTAL:100 CARTONS
ELECTRIC SCOOTER
HS:8711600090
*ZHEJIANG, CHINA
**HAI PHONG CITY, VIETNAMEMAIL:
VPMAX-SALE01@VPMAX.COM.VN,
VPMAX-HN@VPMAX.COM.VN
PIC: MR. ANTHONY NGUYENOP: (+84) 24 3203 3133 -
(+84) 24 3736 5862/5863
***ADD: NO. 762 TRAN HUNG DAO
STREET, DONG HAI 1 WARD,HAI AN DIST., HAI PHONG CITY,
VIETNAM
EMAIL:
VPMAX-SALE01@VPMAX.COM.VN,VPMAX-HN@VPMAX.COM.VN
OPS-CSM@YUHICHY.COM,
OPS.YUHICHY@GMAIL.COM
PIC: MR. ANTHONY NGUYENOP: (+84) 24 3203 3133 -
(+84) 24 3736 5862/5863
NoOfPkg:100;KindOfPackage:CARTONS</v>
          </cell>
          <cell r="E1171">
            <v>5250</v>
          </cell>
          <cell r="F1171" t="str">
            <v>TCNU1408219</v>
          </cell>
          <cell r="G1171" t="str">
            <v>4500</v>
          </cell>
          <cell r="H1171" t="str">
            <v>CS144680</v>
          </cell>
          <cell r="I1171" t="str">
            <v>NINGBO LISHIN INTERNATIONALFORWARDING CO.,LTD     ROOM 27-3 NO. 699, HAIYAN NORTH ROAD, YINZHOU DISTRICT, NINGBO CITY,*</v>
          </cell>
          <cell r="J1171" t="str">
            <v>VIET PHONG LOGISTICS JOINTSTOCK COMPANY     TAX ID: 0201270285 ADD: NO. 762 TRAN HUNG DAO STREET, DONG HAI 1 WARD, HAI AN DIST.,**</v>
          </cell>
          <cell r="K1171" t="str">
            <v>COAU7241876520</v>
          </cell>
          <cell r="L1171" t="str">
            <v>XIN YANG SHAN 177S</v>
          </cell>
          <cell r="M1171" t="str">
            <v>26/10/2022 06:07:14</v>
          </cell>
          <cell r="N1171" t="str">
            <v>COS</v>
          </cell>
          <cell r="O1171">
            <v>9</v>
          </cell>
          <cell r="P1171" t="str">
            <v>TC-HICT</v>
          </cell>
          <cell r="Q1171">
            <v>0</v>
          </cell>
          <cell r="R1171">
            <v>0</v>
          </cell>
          <cell r="S1171">
            <v>0</v>
          </cell>
          <cell r="U1171">
            <v>9</v>
          </cell>
        </row>
        <row r="1172">
          <cell r="A1172" t="str">
            <v>DFSU7613733</v>
          </cell>
          <cell r="B1172">
            <v>1166</v>
          </cell>
          <cell r="C1172" t="str">
            <v>TOTAL:109 PIECES
H-BEAM HS CODE:72163290
ANGLE BAR HS CODE:721640
CHANNEL BAR HS CODE: 72163100
FREIGHT PREPAID*VIETNAM
NoOfPkg:109;KindOfPackage:PIECES</v>
          </cell>
          <cell r="E1172">
            <v>17422</v>
          </cell>
          <cell r="F1172" t="str">
            <v>DFSU7613733</v>
          </cell>
          <cell r="G1172" t="str">
            <v>4500</v>
          </cell>
          <cell r="H1172" t="str">
            <v>CS183633</v>
          </cell>
          <cell r="I1172" t="str">
            <v>SHANGHAI JUQING METALPRODUCT CO., LTD     ROOM 431, BUILDING 4, NO.655 GAOJI ROAD, SONGJIANG DISTRICT, SHANGHAI,CHINA</v>
          </cell>
          <cell r="J1172" t="str">
            <v>LILAMA 69-3 JSC.,ADDRESS : NO. 515 DIEN BIEN PHU     STREET, HAI DUONG CITY, VIETNAM TAX CODE : 0800001972</v>
          </cell>
          <cell r="K1172" t="str">
            <v>COAU7241867380</v>
          </cell>
          <cell r="L1172" t="str">
            <v>XIN YANG SHAN 177S</v>
          </cell>
          <cell r="M1172" t="str">
            <v>26/10/2022 06:10:34</v>
          </cell>
          <cell r="N1172" t="str">
            <v>COS</v>
          </cell>
          <cell r="O1172">
            <v>9</v>
          </cell>
          <cell r="P1172" t="str">
            <v>TC-HICT</v>
          </cell>
          <cell r="Q1172">
            <v>0</v>
          </cell>
          <cell r="R1172">
            <v>0</v>
          </cell>
          <cell r="S1172">
            <v>0</v>
          </cell>
          <cell r="U1172">
            <v>9</v>
          </cell>
        </row>
        <row r="1173">
          <cell r="A1173" t="str">
            <v>TGBU7759571</v>
          </cell>
          <cell r="B1173">
            <v>1167</v>
          </cell>
          <cell r="C1173" t="str">
            <v>TOTAL:72 PACKAGES
ALUMINUM COOLING PIPE MOD11002
080
ALUMINUM COOLING PIPE MOD11002
082ALUMINUM COOLING PIPE MOD11002
084
HS CODE:760421
**TEL:+84 4 3941 1989 FAX:+844 3941 1988
VN:VAT 0103076466
**TEL:+84 4 3941 1989 FAX:+84
4 3941 1988VN:VAT 0103076466
NoOfPkg:72;KindOfPackage:PACKAGES</v>
          </cell>
          <cell r="E1173">
            <v>5400</v>
          </cell>
          <cell r="F1173" t="str">
            <v>TGBU7759571</v>
          </cell>
          <cell r="G1173" t="str">
            <v>4500</v>
          </cell>
          <cell r="H1173" t="str">
            <v>CR911777</v>
          </cell>
          <cell r="I1173" t="str">
            <v>MGF GLOBAL FORWARDING (SHANGHAI) COLTD     ROOM 1001,NO.173 GUANGJI ROAD, HONG KOU DISTRICT, SHANGHAI, CHINA</v>
          </cell>
          <cell r="J1173" t="str">
            <v>KHAI MINH GLOBAL CO., LTD99 LE DUAN STR,HOAN KIEM DIST,HA NO     I,10TH FL,SONG HONG LAND BLDG,165 T HAIHA STR,DONG DA HA NOI 10000 VIE T NAM**</v>
          </cell>
          <cell r="K1173" t="str">
            <v>COAU7241899360</v>
          </cell>
          <cell r="L1173" t="str">
            <v>XIN YANG SHAN 177S</v>
          </cell>
          <cell r="M1173" t="str">
            <v>26/10/2022 06:10:54</v>
          </cell>
          <cell r="N1173" t="str">
            <v>COS</v>
          </cell>
          <cell r="O1173">
            <v>9</v>
          </cell>
          <cell r="P1173" t="str">
            <v>TC-HICT</v>
          </cell>
          <cell r="Q1173">
            <v>0</v>
          </cell>
          <cell r="R1173">
            <v>0</v>
          </cell>
          <cell r="S1173">
            <v>0</v>
          </cell>
          <cell r="U1173">
            <v>9</v>
          </cell>
        </row>
        <row r="1174">
          <cell r="A1174" t="str">
            <v>SEGU6885244</v>
          </cell>
          <cell r="B1174">
            <v>1168</v>
          </cell>
          <cell r="C1174" t="str">
            <v>TOTAL:9 PACKAGES
HS CODE:8419
MACHINERY PARTS
**DISTRICT, HA NOI CITY,
VIETNAMMR. LE TU ANH DUC
E-MAIL : DUCLTA@LILAMA.COM.VN
TEL : 0968 201792
***DISTRICT, HA NOI CITY,VIETNAM
MR. LE TU ANH DUC
E-MAIL : DUCLTA@LILAMA.COM.VN
TEL : 0968 201792
NoOfPkg:9;KindOfPackage:PACKAGES</v>
          </cell>
          <cell r="E1174">
            <v>14377</v>
          </cell>
          <cell r="F1174" t="str">
            <v>SEGU6885244</v>
          </cell>
          <cell r="G1174" t="str">
            <v>4500</v>
          </cell>
          <cell r="H1174" t="str">
            <v>CP842345</v>
          </cell>
          <cell r="I1174" t="str">
            <v>ALFA LAVAL(JIANGYIN)MANUFACTURINGCO LTD     ON BEHALF OF THYSSENKRUPP NUCERA AG &amp; CO. KGAA VOSSKUHLE 38 44141 DORTMUND</v>
          </cell>
          <cell r="J1174" t="str">
            <v>TAX ID: 0100106313VIETNAM MACHINERY INSTALLATION     CORPORATION - JSC ADD : NO. 124, MINH KHAI STREET, MINH KHAI WARD, HAI BA TRUNG**</v>
          </cell>
          <cell r="K1174" t="str">
            <v>COAU7241829560</v>
          </cell>
          <cell r="L1174" t="str">
            <v>XIN YANG SHAN 177S</v>
          </cell>
          <cell r="M1174" t="str">
            <v>26/10/2022 06:11:27</v>
          </cell>
          <cell r="N1174" t="str">
            <v>COS</v>
          </cell>
          <cell r="O1174">
            <v>9</v>
          </cell>
          <cell r="P1174" t="str">
            <v>TC-HICT</v>
          </cell>
          <cell r="Q1174">
            <v>0</v>
          </cell>
          <cell r="R1174">
            <v>0</v>
          </cell>
          <cell r="S1174">
            <v>0</v>
          </cell>
          <cell r="U1174">
            <v>9</v>
          </cell>
        </row>
        <row r="1175">
          <cell r="A1175" t="str">
            <v>CSNU7887176</v>
          </cell>
          <cell r="B1175">
            <v>1169</v>
          </cell>
          <cell r="C1175"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75">
            <v>14107</v>
          </cell>
          <cell r="F1175" t="str">
            <v>CSNU7887176</v>
          </cell>
          <cell r="G1175" t="str">
            <v>4500</v>
          </cell>
          <cell r="H1175" t="str">
            <v>CR557763</v>
          </cell>
          <cell r="I1175" t="str">
            <v>SINOTRUK INTERNATIONAL14F AND 15F SINOTRUK     TOWER,NO.777 HUA' AO ROAD, INNOVATION ZONE, JINAN,SHANDONG, CHINA</v>
          </cell>
          <cell r="J1175" t="str">
            <v>TO ORDER OF VIETNAM PUBLIC JOINTSTOCK COMMERCIAL     BANK(PVCOMBANK)-HAI BA TRUNG BRANCH</v>
          </cell>
          <cell r="K1175" t="str">
            <v>COAU7241836430</v>
          </cell>
          <cell r="L1175" t="str">
            <v>XIN YANG SHAN 177S</v>
          </cell>
          <cell r="M1175" t="str">
            <v>26/10/2022 06:12:48</v>
          </cell>
          <cell r="N1175" t="str">
            <v>COS</v>
          </cell>
          <cell r="O1175">
            <v>9</v>
          </cell>
          <cell r="P1175" t="str">
            <v>TC-HICT</v>
          </cell>
          <cell r="Q1175">
            <v>0</v>
          </cell>
          <cell r="R1175">
            <v>0</v>
          </cell>
          <cell r="S1175">
            <v>0</v>
          </cell>
          <cell r="U1175">
            <v>9</v>
          </cell>
        </row>
        <row r="1176">
          <cell r="A1176" t="str">
            <v>FFAU3086269</v>
          </cell>
          <cell r="B1176">
            <v>1170</v>
          </cell>
          <cell r="C1176" t="str">
            <v>TOTAL:471 CARTONS
TOSHIBA WASHING MACHINE
HS CODE:8450
*CHINA.
TEL : 0571-83716785**TEL: +84 28 36369910
EMAIL: JESSICA@BLUEOCEANINTL.
COM , HANAH@BLUEOCEANINTL.COM
TAX: 0312647730
NoOfPkg:471;KindOfPackage:CARTONS</v>
          </cell>
          <cell r="E1176">
            <v>11748.87</v>
          </cell>
          <cell r="F1176" t="str">
            <v>FFAU3086269</v>
          </cell>
          <cell r="G1176" t="str">
            <v>4500</v>
          </cell>
          <cell r="H1176" t="str">
            <v>CM548403</v>
          </cell>
          <cell r="I1176" t="str">
            <v>ZHEJIANG ASIATOP SUPPLY CHAINMANAGEMENT CO.,LTD.     FLOOR 20, BLOCK A, HFC,NO.148, JINCHENG ROAD, XIAOSHAN,HANGZHOU,ZHEJIANG,*</v>
          </cell>
          <cell r="J1176" t="str">
            <v>BLUE OCEAN INTERNATIONALTRANSPORTATION CO., LTD     309-311 HOANG DIEU STREET, WARD 6, DISTRICT 4, HO CHI MINH CITY, VIET NAM**</v>
          </cell>
          <cell r="K1176" t="str">
            <v>COAU7882198500</v>
          </cell>
          <cell r="L1176" t="str">
            <v>XIN YANG SHAN 177S</v>
          </cell>
          <cell r="M1176" t="str">
            <v>26/10/2022 06:15:21</v>
          </cell>
          <cell r="N1176" t="str">
            <v>COS</v>
          </cell>
          <cell r="O1176">
            <v>9</v>
          </cell>
          <cell r="P1176" t="str">
            <v>TC-HICT</v>
          </cell>
          <cell r="Q1176">
            <v>0</v>
          </cell>
          <cell r="R1176">
            <v>0</v>
          </cell>
          <cell r="S1176">
            <v>0</v>
          </cell>
          <cell r="U1176">
            <v>9</v>
          </cell>
        </row>
        <row r="1177">
          <cell r="A1177" t="str">
            <v>CBHU8583734</v>
          </cell>
          <cell r="B1177">
            <v>1171</v>
          </cell>
          <cell r="C1177" t="str">
            <v>TOTAL:2925 BAGS
PRECIPITATED SILICA
(SHOES MATERIAL)
ZC-185MP
H.S.CODE:2811*FAX:84-0313645390 /84-0313645
760 ATTN:BUI THI THAO
TAX CODE:0200655934 E-MAIL:
SHIPPING.AURORA@HFF-GROUP.COM**FAX:84-0313645390 /84-031364
5760 ATTN:BUI THI THAO
NoOfPkg:2925;KindOfPackage:BAGS</v>
          </cell>
          <cell r="E1177">
            <v>17696</v>
          </cell>
          <cell r="F1177" t="str">
            <v>CBHU8583734</v>
          </cell>
          <cell r="G1177" t="str">
            <v>4500</v>
          </cell>
          <cell r="H1177" t="str">
            <v>CR553528</v>
          </cell>
          <cell r="I1177" t="str">
            <v>FUJIAN ZHENGSHENG INORGANICMATERIAL CO., LTD.BAISHAYANG     FUSHAN INDUSTRIAL ZONE,ZHANGPING CITY, FUJIAN, CHINA TEL:86-597- 7771918 FAX:86-597-7773010</v>
          </cell>
          <cell r="J1177" t="str">
            <v>CONG TY TNHH CONG NGHIEP GIAYAURORA VIETNAM     THON 8,XA THIEN HUONG, HUYEN THUY NGUYEN,THANH PHO HAI PHONG,VIETNAM TEL: 84-0313645743 *</v>
          </cell>
          <cell r="K1177" t="str">
            <v>COAU7241648500</v>
          </cell>
          <cell r="L1177" t="str">
            <v>XIN YANG SHAN 177S</v>
          </cell>
          <cell r="M1177" t="str">
            <v>26/10/2022 06:16:12</v>
          </cell>
          <cell r="N1177" t="str">
            <v>COS</v>
          </cell>
          <cell r="O1177">
            <v>9</v>
          </cell>
          <cell r="P1177" t="str">
            <v>TC-HICT</v>
          </cell>
          <cell r="Q1177">
            <v>0</v>
          </cell>
          <cell r="R1177">
            <v>0</v>
          </cell>
          <cell r="S1177">
            <v>0</v>
          </cell>
          <cell r="U1177">
            <v>9</v>
          </cell>
        </row>
        <row r="1178">
          <cell r="A1178" t="str">
            <v>OOCU7875010</v>
          </cell>
          <cell r="B1178">
            <v>1172</v>
          </cell>
          <cell r="C1178" t="str">
            <v>TOTAL:60 PALLETS
(6240CTNS) CORONITA EXTRA BEER
207ML 4X6 BOTTLE
(PO NO.:VN09220904)
6240CARTONS=60PALLETSHS CODE:22030000.00
*DUONG PROVINCE,VIETNAM
**DUONG PROVINCE,VIETNAM
NoOfPkg:60;KindOfPackage:PALLETS</v>
          </cell>
          <cell r="E1178">
            <v>20529.599999999999</v>
          </cell>
          <cell r="F1178" t="str">
            <v>OOCU7875010</v>
          </cell>
          <cell r="G1178" t="str">
            <v>4500</v>
          </cell>
          <cell r="H1178" t="str">
            <v>CR557137</v>
          </cell>
          <cell r="I1178" t="str">
            <v>ANHEUSER-BUSCH INBEV SHANGHAI SALESCO.,LTD.     2606~2608, 26F,268 MIDDLE XIZANG ROAD, HUANGPU DISTRICT, SHANGHAI, CHINA</v>
          </cell>
          <cell r="J1178" t="str">
            <v>ANHEUSER-BUSCH INBEV VIETNAMTRADING COMPANY LIMITED     NO.2 VSIP II-A, 28 STREET,VIETNAM- SINGAPORE II-A INDUSTRIAL PARK, VINH TAN WARD,TAN UYEN TOWN,BINH*</v>
          </cell>
          <cell r="K1178" t="str">
            <v>COAU7241998260</v>
          </cell>
          <cell r="L1178" t="str">
            <v>XIN YANG SHAN 177S</v>
          </cell>
          <cell r="M1178" t="str">
            <v>26/10/2022 06:16:53</v>
          </cell>
          <cell r="N1178" t="str">
            <v>COS</v>
          </cell>
          <cell r="O1178">
            <v>9</v>
          </cell>
          <cell r="P1178" t="str">
            <v>TC-HICT</v>
          </cell>
          <cell r="Q1178">
            <v>0</v>
          </cell>
          <cell r="R1178">
            <v>0</v>
          </cell>
          <cell r="S1178">
            <v>0</v>
          </cell>
          <cell r="U1178">
            <v>9</v>
          </cell>
        </row>
        <row r="1179">
          <cell r="A1179" t="str">
            <v>FFAU3346978</v>
          </cell>
          <cell r="B1179">
            <v>1173</v>
          </cell>
          <cell r="C1179" t="str">
            <v>TOTAL:72 PACKAGES
ALUMINUM COOLING PIPE MOD11002
080
ALUMINUM COOLING PIPE MOD11002
082ALUMINUM COOLING PIPE MOD11002
084
HS CODE:760421
**TEL:+84 4 3941 1989 FAX:+844 3941 1988
VN:VAT 0103076466
**TEL:+84 4 3941 1989 FAX:+84
4 3941 1988VN:VAT 0103076466
NoOfPkg:72;KindOfPackage:PACKAGES</v>
          </cell>
          <cell r="E1179">
            <v>6000</v>
          </cell>
          <cell r="F1179" t="str">
            <v>FFAU3346978</v>
          </cell>
          <cell r="G1179" t="str">
            <v>4500</v>
          </cell>
          <cell r="H1179" t="str">
            <v>CR911793</v>
          </cell>
          <cell r="I1179" t="str">
            <v>MGF GLOBAL FORWARDING (SHANGHAI) COLTD     ROOM 1001,NO.173 GUANGJI ROAD, HONG KOU DISTRICT, SHANGHAI, CHINA</v>
          </cell>
          <cell r="J1179" t="str">
            <v>KHAI MINH GLOBAL CO., LTD99 LE DUAN STR,HOAN KIEM DIST,HA NO     I,10TH FL,SONG HONG LAND BLDG,165 T HAIHA STR,DONG DA HA NOI 10000 VIE T NAM**</v>
          </cell>
          <cell r="K1179" t="str">
            <v>COAU7241899360</v>
          </cell>
          <cell r="L1179" t="str">
            <v>XIN YANG SHAN 177S</v>
          </cell>
          <cell r="M1179" t="str">
            <v>26/10/2022 06:18:49</v>
          </cell>
          <cell r="N1179" t="str">
            <v>COS</v>
          </cell>
          <cell r="O1179">
            <v>9</v>
          </cell>
          <cell r="P1179" t="str">
            <v>TC-HICT</v>
          </cell>
          <cell r="Q1179">
            <v>0</v>
          </cell>
          <cell r="R1179">
            <v>0</v>
          </cell>
          <cell r="S1179">
            <v>0</v>
          </cell>
          <cell r="U1179">
            <v>9</v>
          </cell>
        </row>
        <row r="1180">
          <cell r="A1180" t="str">
            <v>CBHU9174664</v>
          </cell>
          <cell r="B1180">
            <v>1174</v>
          </cell>
          <cell r="C1180" t="str">
            <v>TOTAL:18 PALLETS
SOLAR MODULE BACKSHEET
FFC-JW30PLUS (BLACK)
0.315MMT X 1130MMW X 400ML
#HS CODE:3920*NGO QUYEN DIST, HAI PHONG
#TEL:02253654 998/
FAX:02253654 696/
EMAIL:IMPORT@TICOG.COM
NoOfPkg:18;KindOfPackage:PALLETS</v>
          </cell>
          <cell r="E1180">
            <v>22455.360000000001</v>
          </cell>
          <cell r="F1180" t="str">
            <v>CBHU9174664</v>
          </cell>
          <cell r="G1180" t="str">
            <v>4500</v>
          </cell>
          <cell r="H1180" t="str">
            <v>CP788903</v>
          </cell>
          <cell r="I1180" t="str">
            <v>JOLYWOOD (SUZHOU) SUNWATT CO,LTD,NO.32 QINGNIAN ROAD, CHANGKUN     INDUSTRIAL ZONE, SHAJIABANG TOWN, CHANGSHU, JIANGSU, CHINA</v>
          </cell>
          <cell r="J1180" t="str">
            <v>0105837677#TICO LOGTSTICS - TICO INTL.,     CORP - HAI PHONG BRANCH# ADD: 801B, TDBUSINESS CENTER, LOT 20A, LE HONG PHONG STR.,*</v>
          </cell>
          <cell r="K1180" t="str">
            <v>COAU7882189100</v>
          </cell>
          <cell r="L1180" t="str">
            <v>XIN YANG SHAN 177S</v>
          </cell>
          <cell r="M1180" t="str">
            <v>26/10/2022 06:21:41</v>
          </cell>
          <cell r="N1180" t="str">
            <v>COS</v>
          </cell>
          <cell r="O1180">
            <v>9</v>
          </cell>
          <cell r="P1180" t="str">
            <v>TC-HICT</v>
          </cell>
          <cell r="Q1180">
            <v>0</v>
          </cell>
          <cell r="R1180">
            <v>0</v>
          </cell>
          <cell r="S1180">
            <v>0</v>
          </cell>
          <cell r="U1180">
            <v>9</v>
          </cell>
        </row>
        <row r="1181">
          <cell r="A1181" t="str">
            <v>CSNU7941066</v>
          </cell>
          <cell r="B1181">
            <v>1175</v>
          </cell>
          <cell r="C1181"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81">
            <v>13773</v>
          </cell>
          <cell r="F1181" t="str">
            <v>CSNU7941066</v>
          </cell>
          <cell r="G1181" t="str">
            <v>4500</v>
          </cell>
          <cell r="H1181" t="str">
            <v>CR557879</v>
          </cell>
          <cell r="I1181" t="str">
            <v>SINOTRUK INTERNATIONAL14F AND 15F SINOTRUK     TOWER,NO.777 HUA' AO ROAD, INNOVATION ZONE, JINAN,SHANDONG, CHINA</v>
          </cell>
          <cell r="J1181" t="str">
            <v>TO ORDER OF VIETNAM PUBLIC JOINTSTOCK COMMERCIAL     BANK(PVCOMBANK)-HAI BA TRUNG BRANCH</v>
          </cell>
          <cell r="K1181" t="str">
            <v>COAU7241836430</v>
          </cell>
          <cell r="L1181" t="str">
            <v>XIN YANG SHAN 177S</v>
          </cell>
          <cell r="M1181" t="str">
            <v>26/10/2022 06:25:15</v>
          </cell>
          <cell r="N1181" t="str">
            <v>COS</v>
          </cell>
          <cell r="O1181">
            <v>9</v>
          </cell>
          <cell r="P1181" t="str">
            <v>TC-HICT</v>
          </cell>
          <cell r="Q1181">
            <v>0</v>
          </cell>
          <cell r="R1181">
            <v>0</v>
          </cell>
          <cell r="S1181">
            <v>0</v>
          </cell>
          <cell r="U1181">
            <v>9</v>
          </cell>
        </row>
        <row r="1182">
          <cell r="A1182" t="str">
            <v>OOLU9349520</v>
          </cell>
          <cell r="B1182">
            <v>1176</v>
          </cell>
          <cell r="C1182" t="str">
            <v>TOTAL:24 CARTONS
ELECTRIC MOTOR,YZR-280S-10,
55KW, 121A, 380V, 50HZ
85015200
ELECTRIC MOTOR,YZR-230S-10,55KW, 121A, 380V, 50HZ
85015200
ELECTRIC MOTOR,YZP-160L-6,
11KW, 22.6A, 967R/MIN, 380V,50HZ 85015200
ELECTRIC MOTOR,YZP-160M1-6,
5.5KW, 11.6A, 966R/MIN, 380V,
50HZ 85015200ELECTRIC MOTOR,YE3-180L-4;
22KW; 380V/41.8A; 1477RPM;
IP55;F 85015200
ELECTRIC MOTOR,YZP 160M2-6;380V/15A; 7.5KW; 966R/MIN;
3HZ-100HZ;IP54COOLING FAN:
YS631-2; 0.18KW; 220/380V;
0.88/0.51A; 2720RPM; IP55; 4KG85015200
ELECTRIC MOTOR,YZP 160M1-6;
5.5KW; 380V/11.6A; IP54;
966R/MIN; 3HZ-100HZCOOLINGFAN: YS631-2;0.18KW; 220/380V;
0.88/0.51A; 2720R/MIN; F;
IP55; 4KG 85015200
ELECTRIC MOTOR,YZP 280S1-8;45KW; 380V;91A; IP54; 735RPM;
3HZ-100HZCOOLING FAN:
GP-280EI; 380V/1.0A; 370W;
1400R/MIN; 4000M3/H;155PA;IP55;F 85015200
ELECTRIC MOTOR,YZP-250M1-6;
37KW; 932R/MIN; 380V; 71A;
3HZ-100HZ; IP54COOLING FAN:GP-250DY; 230W;380V/0.71A;
1400R/MIN; IP55 85015200
REDUCER, ZQ650-23.34-3CA
84834090REDUCER,ZQ650-23.34-3CA
84834090
REDUCER,DCY250-50-IS; SHAFT
DISTANCE: 430 84834090MOTOR AND
REDUCER,DTY-7.5-0.8-5050;
D500;2,2KW;0,8M/S; 380V/15.4A
84834090GEAR HYDRAULIC OIL
PUMP,CBF-F680-AFP; 120L/MIN;
20MPA 8413602290
REDUCER,AZSC600-37.9-6;A=600MM 84834090
REDUCER,QZA500-31.5-1Z;
A=500MM 84834090
HYDRAULIC SET,MODEL:UEC-06-80X56X200 Z 80+50 1.S;
MOTOR AND
REDUCER:XWE8225B-165-3KW;
1450RPM; 150MM;40KG 84834090MOTOR AND REDUCER,YVP100L2-4;
3KW; 380V; 6.8A; 19NM 85015200
REDUCER,ZQA850-48.57-8H;
A=850MM 84834090REDUCER,ZQA500-23.34-3CA;
A=500 MM 84834090
MOTOR AND REDUCER,YE3-132S-4;
5.5KW; 35N.M; 12.7A; 380V85015200
**#PHONE. +84 975 36 8989
CONTACT: MR VU HUY THIEM
#EMAIL:ALEXTHIEM.VU@VINSTECH.VN
HANG.TRAN@VINSTECH.VN
NoOfPkg:24;KindOfPackage:CARTONS</v>
          </cell>
          <cell r="E1182">
            <v>11923</v>
          </cell>
          <cell r="F1182" t="str">
            <v>OOLU9349520</v>
          </cell>
          <cell r="G1182" t="str">
            <v>4500</v>
          </cell>
          <cell r="H1182" t="str">
            <v>CR614700</v>
          </cell>
          <cell r="I1182" t="str">
            <v>TAIXING REDUCER GROUP CO., LTDNO.732 JINCHENG ROAD, LIANGXI     DISTRICT, WUXI, JIANGSU, CHINA CONTACT: STAR YEH TEL. +86 13952603548</v>
          </cell>
          <cell r="J1182" t="str">
            <v>TAX ID: 0108649745#VINSTECH VIET-SING CO.LTD     #LK319,ZONE C HOA BINH LAND OF SERVICE YEN NGHIA WARD,HA DONG DISTRICT,HANOI CAPITAL,VIETNAM **</v>
          </cell>
          <cell r="K1182" t="str">
            <v>COAU7882171480</v>
          </cell>
          <cell r="L1182" t="str">
            <v>XIN YANG SHAN 177S</v>
          </cell>
          <cell r="M1182" t="str">
            <v>26/10/2022 06:26:13</v>
          </cell>
          <cell r="N1182" t="str">
            <v>COS</v>
          </cell>
          <cell r="O1182">
            <v>9</v>
          </cell>
          <cell r="P1182" t="str">
            <v>TC-HICT</v>
          </cell>
          <cell r="Q1182">
            <v>0</v>
          </cell>
          <cell r="R1182">
            <v>0</v>
          </cell>
          <cell r="S1182">
            <v>0</v>
          </cell>
          <cell r="U1182">
            <v>9</v>
          </cell>
        </row>
        <row r="1183">
          <cell r="A1183" t="str">
            <v>OOLU9954820</v>
          </cell>
          <cell r="B1183">
            <v>1177</v>
          </cell>
          <cell r="C1183"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83">
            <v>6781</v>
          </cell>
          <cell r="F1183" t="str">
            <v>OOLU9954820</v>
          </cell>
          <cell r="G1183" t="str">
            <v>4500</v>
          </cell>
          <cell r="H1183" t="str">
            <v>CR557827</v>
          </cell>
          <cell r="I1183" t="str">
            <v>SINOTRUK INTERNATIONAL14F AND 15F SINOTRUK     TOWER,NO.777 HUA' AO ROAD, INNOVATION ZONE, JINAN,SHANDONG, CHINA</v>
          </cell>
          <cell r="J1183" t="str">
            <v>TO ORDER OF VIETNAM PUBLIC JOINTSTOCK COMMERCIAL     BANK(PVCOMBANK)-HAI BA TRUNG BRANCH</v>
          </cell>
          <cell r="K1183" t="str">
            <v>COAU7241836430</v>
          </cell>
          <cell r="L1183" t="str">
            <v>XIN YANG SHAN 177S</v>
          </cell>
          <cell r="M1183" t="str">
            <v>26/10/2022 06:26:47</v>
          </cell>
          <cell r="N1183" t="str">
            <v>COS</v>
          </cell>
          <cell r="O1183">
            <v>9</v>
          </cell>
          <cell r="P1183" t="str">
            <v>TC-HICT</v>
          </cell>
          <cell r="Q1183">
            <v>0</v>
          </cell>
          <cell r="R1183">
            <v>0</v>
          </cell>
          <cell r="S1183">
            <v>0</v>
          </cell>
          <cell r="U1183">
            <v>9</v>
          </cell>
        </row>
        <row r="1184">
          <cell r="A1184" t="str">
            <v>SEGU6978558</v>
          </cell>
          <cell r="B1184">
            <v>1178</v>
          </cell>
          <cell r="C1184" t="str">
            <v>TOTAL:5 PIECES
H-BEAM HS CODE:72163290
*TAX CODE : 0200786983
NoOfPkg:5;KindOfPackage:PIECES</v>
          </cell>
          <cell r="E1184">
            <v>14700</v>
          </cell>
          <cell r="F1184" t="str">
            <v>SEGU6978558</v>
          </cell>
          <cell r="G1184" t="str">
            <v>4500</v>
          </cell>
          <cell r="H1184" t="str">
            <v>CS144982</v>
          </cell>
          <cell r="I1184" t="str">
            <v>SHANGHAI JUQING METALPRODUCT CO., LTD     ROOM 431, BUILDING 4, NO.655 GAOJI ROAD, SONGJIANG DISTRICT, SHANGHAI,CHINA</v>
          </cell>
          <cell r="J1184" t="str">
            <v>AMECC MECHANICALCONSTRUCTION JOINT STOCK COMPANY     ADDRESS :KM 35, NATIONAL ROAD NO. 10 - QUOC TUAN, AN LAO, HAIPHONG CITY, VIETNAM*</v>
          </cell>
          <cell r="K1184" t="str">
            <v>COAU7241769770</v>
          </cell>
          <cell r="L1184" t="str">
            <v>XIN YANG SHAN 177S</v>
          </cell>
          <cell r="M1184" t="str">
            <v>26/10/2022 06:27:30</v>
          </cell>
          <cell r="N1184" t="str">
            <v>COS</v>
          </cell>
          <cell r="O1184">
            <v>9</v>
          </cell>
          <cell r="P1184" t="str">
            <v>TC-HICT</v>
          </cell>
          <cell r="Q1184">
            <v>0</v>
          </cell>
          <cell r="R1184">
            <v>0</v>
          </cell>
          <cell r="S1184">
            <v>0</v>
          </cell>
          <cell r="U1184">
            <v>9</v>
          </cell>
        </row>
        <row r="1185">
          <cell r="A1185" t="str">
            <v>AXIU1662414</v>
          </cell>
          <cell r="B1185">
            <v>1179</v>
          </cell>
          <cell r="C1185"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85">
            <v>15068</v>
          </cell>
          <cell r="F1185" t="str">
            <v>AXIU1662414</v>
          </cell>
          <cell r="G1185" t="str">
            <v>4500</v>
          </cell>
          <cell r="H1185" t="str">
            <v>CR566420</v>
          </cell>
          <cell r="I1185" t="str">
            <v>SINOTRUK INTERNATIONAL14F AND 15F SINOTRUK     TOWER,NO.777 HUA' AO ROAD, INNOVATION ZONE, JINAN,SHANDONG, CHINA</v>
          </cell>
          <cell r="J1185" t="str">
            <v>TO ORDER OF VIETNAM PUBLIC JOINTSTOCK COMMERCIAL     BANK(PVCOMBANK)-HAI BA TRUNG BRANCH</v>
          </cell>
          <cell r="K1185" t="str">
            <v>COAU7241836430</v>
          </cell>
          <cell r="L1185" t="str">
            <v>XIN YANG SHAN 177S</v>
          </cell>
          <cell r="M1185" t="str">
            <v>26/10/2022 06:28:18</v>
          </cell>
          <cell r="N1185" t="str">
            <v>COS</v>
          </cell>
          <cell r="O1185">
            <v>9</v>
          </cell>
          <cell r="P1185" t="str">
            <v>TC-HICT</v>
          </cell>
          <cell r="Q1185">
            <v>0</v>
          </cell>
          <cell r="R1185">
            <v>0</v>
          </cell>
          <cell r="S1185">
            <v>0</v>
          </cell>
          <cell r="U1185">
            <v>9</v>
          </cell>
        </row>
        <row r="1186">
          <cell r="A1186" t="str">
            <v>TRHU5793020</v>
          </cell>
          <cell r="B1186">
            <v>1180</v>
          </cell>
          <cell r="C1186" t="str">
            <v>TOTAL:2925 BAGS
PRECIPITATED SILICA
(SHOES MATERIAL)
ZC-185MP
H.S.CODE:2811*FAX:84-0313645390 /84-0313645
760 ATTN:BUI THI THAO
TAX CODE:0200655934 E-MAIL:
SHIPPING.AURORA@HFF-GROUP.COM**FAX:84-0313645390 /84-031364
5760 ATTN:BUI THI THAO
NoOfPkg:2925;KindOfPackage:BAGS</v>
          </cell>
          <cell r="E1186">
            <v>17696</v>
          </cell>
          <cell r="F1186" t="str">
            <v>TRHU5793020</v>
          </cell>
          <cell r="G1186" t="str">
            <v>4500</v>
          </cell>
          <cell r="H1186" t="str">
            <v>CR557969</v>
          </cell>
          <cell r="I1186" t="str">
            <v>FUJIAN ZHENGSHENG INORGANICMATERIAL CO., LTD.BAISHAYANG     FUSHAN INDUSTRIAL ZONE,ZHANGPING CITY, FUJIAN, CHINA TEL:86-597- 7771918 FAX:86-597-7773010</v>
          </cell>
          <cell r="J1186" t="str">
            <v>CONG TY TNHH CONG NGHIEP GIAYAURORA VIETNAM     THON 8,XA THIEN HUONG, HUYEN THUY NGUYEN,THANH PHO HAI PHONG,VIETNAM TEL: 84-0313645743 *</v>
          </cell>
          <cell r="K1186" t="str">
            <v>COAU7241648500</v>
          </cell>
          <cell r="L1186" t="str">
            <v>XIN YANG SHAN 177S</v>
          </cell>
          <cell r="M1186" t="str">
            <v>26/10/2022 06:36:34</v>
          </cell>
          <cell r="N1186" t="str">
            <v>COS</v>
          </cell>
          <cell r="O1186">
            <v>9</v>
          </cell>
          <cell r="P1186" t="str">
            <v>TC-HICT</v>
          </cell>
          <cell r="Q1186">
            <v>0</v>
          </cell>
          <cell r="R1186">
            <v>0</v>
          </cell>
          <cell r="S1186">
            <v>0</v>
          </cell>
          <cell r="U1186">
            <v>9</v>
          </cell>
        </row>
        <row r="1187">
          <cell r="A1187" t="str">
            <v>OOCU6525240</v>
          </cell>
          <cell r="B1187">
            <v>1181</v>
          </cell>
          <cell r="C1187" t="str">
            <v>TOTAL:736 CARTONS
PVC WALL PANEL
HS CODE:392590
HOOK STAINLESS STEEL
HS CODE:830810GREAT WALL BOARD
HS CODE:392590
*TEL:86-21-61076500
FAX:86-21-61076511/22CONTACT:CEPA SHA
EMAIL:OP_SHA@UIF.COM.HK
**#TEL:+84 24 6253 9993
#EMAIL:CUS1@CUBICO.VN;JOHN.DANG@CUBICO.VN;
NORA.NGUYEN@CUBICO.VN
NoOfPkg:736;KindOfPackage:CARTONS</v>
          </cell>
          <cell r="E1187">
            <v>26000</v>
          </cell>
          <cell r="F1187" t="str">
            <v>OOCU6525240</v>
          </cell>
          <cell r="G1187" t="str">
            <v>4500</v>
          </cell>
          <cell r="H1187" t="str">
            <v>CP542736</v>
          </cell>
          <cell r="I1187" t="str">
            <v>UNITEX INTERNATIONAL FORWARDING(GUANGZHOU) LIMITED SHANGHAI BRANCH     8FLOOR,BLOCK B.NO 188 DONGJIANGWAN ROAD,HONGKOU DISTRICT,SHANGHAI VAT: 913100007914619295*</v>
          </cell>
          <cell r="J1187" t="str">
            <v>TAX ID: 0106821366#CUBIC INVESTMENT CO.,LTD     #ADD: 7 CIVIL GROUP, QUANG MINH TOWN, ME LINH DISTRICT, HA NOI, VIET NAM**</v>
          </cell>
          <cell r="K1187" t="str">
            <v>COAU7880624220</v>
          </cell>
          <cell r="L1187" t="str">
            <v>XIN YANG SHAN 177S</v>
          </cell>
          <cell r="M1187" t="str">
            <v>26/10/2022 06:43:08</v>
          </cell>
          <cell r="N1187" t="str">
            <v>COS</v>
          </cell>
          <cell r="O1187">
            <v>9</v>
          </cell>
          <cell r="P1187" t="str">
            <v>TC-HICT</v>
          </cell>
          <cell r="Q1187">
            <v>0</v>
          </cell>
          <cell r="R1187">
            <v>0</v>
          </cell>
          <cell r="S1187">
            <v>0</v>
          </cell>
          <cell r="U1187">
            <v>9</v>
          </cell>
        </row>
        <row r="1188">
          <cell r="A1188" t="str">
            <v>TGBU4120904</v>
          </cell>
          <cell r="B1188">
            <v>1182</v>
          </cell>
          <cell r="C1188"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88">
            <v>8800</v>
          </cell>
          <cell r="F1188" t="str">
            <v>TGBU4120904</v>
          </cell>
          <cell r="G1188" t="str">
            <v>4500</v>
          </cell>
          <cell r="H1188" t="str">
            <v>CR566465</v>
          </cell>
          <cell r="I1188" t="str">
            <v>SINOTRUK INTERNATIONAL14F AND 15F SINOTRUK     TOWER,NO.777 HUA' AO ROAD, INNOVATION ZONE, JINAN,SHANDONG, CHINA</v>
          </cell>
          <cell r="J1188" t="str">
            <v>TO ORDER OF VIETNAM PUBLIC JOINTSTOCK COMMERCIAL     BANK(PVCOMBANK)-HAI BA TRUNG BRANCH</v>
          </cell>
          <cell r="K1188" t="str">
            <v>COAU7241836430</v>
          </cell>
          <cell r="L1188" t="str">
            <v>XIN YANG SHAN 177S</v>
          </cell>
          <cell r="M1188" t="str">
            <v>26/10/2022 06:44:27</v>
          </cell>
          <cell r="N1188" t="str">
            <v>COS</v>
          </cell>
          <cell r="O1188">
            <v>9</v>
          </cell>
          <cell r="P1188" t="str">
            <v>TC-HICT</v>
          </cell>
          <cell r="Q1188">
            <v>0</v>
          </cell>
          <cell r="R1188">
            <v>0</v>
          </cell>
          <cell r="S1188">
            <v>0</v>
          </cell>
          <cell r="U1188">
            <v>9</v>
          </cell>
        </row>
        <row r="1189">
          <cell r="A1189" t="str">
            <v>TGHU6523011</v>
          </cell>
          <cell r="B1189">
            <v>1183</v>
          </cell>
          <cell r="C1189"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89">
            <v>16313</v>
          </cell>
          <cell r="F1189" t="str">
            <v>TGHU6523011</v>
          </cell>
          <cell r="G1189" t="str">
            <v>4500</v>
          </cell>
          <cell r="H1189" t="str">
            <v>CR566261</v>
          </cell>
          <cell r="I1189" t="str">
            <v>SINOTRUK INTERNATIONAL14F AND 15F SINOTRUK     TOWER,NO.777 HUA' AO ROAD, INNOVATION ZONE, JINAN,SHANDONG, CHINA</v>
          </cell>
          <cell r="J1189" t="str">
            <v>TO ORDER OF VIETNAM PUBLIC JOINTSTOCK COMMERCIAL     BANK(PVCOMBANK)-HAI BA TRUNG BRANCH</v>
          </cell>
          <cell r="K1189" t="str">
            <v>COAU7241836430</v>
          </cell>
          <cell r="L1189" t="str">
            <v>XIN YANG SHAN 177S</v>
          </cell>
          <cell r="M1189" t="str">
            <v>26/10/2022 06:45:37</v>
          </cell>
          <cell r="N1189" t="str">
            <v>COS</v>
          </cell>
          <cell r="O1189">
            <v>9</v>
          </cell>
          <cell r="P1189" t="str">
            <v>TC-HICT</v>
          </cell>
          <cell r="Q1189">
            <v>0</v>
          </cell>
          <cell r="R1189">
            <v>0</v>
          </cell>
          <cell r="S1189">
            <v>0</v>
          </cell>
          <cell r="U1189">
            <v>9</v>
          </cell>
        </row>
        <row r="1190">
          <cell r="A1190" t="str">
            <v>TGBU4073166</v>
          </cell>
          <cell r="B1190">
            <v>1184</v>
          </cell>
          <cell r="C1190" t="str">
            <v>TOTAL:66 CARTONS
MASSAGE CHAIR
(MODEL:LS-2800PLUS)
MASSAGE CHAIR
(MODEL:S-35PLUS)* CHINA
**HAI , HAI AN, HAI PHONG,
VIET NAM#
TEL:(+84) 2253.262.489#FAX: (+84) 2253.262.488#
VAN197.DTH@GMAIL.COM
ATTN:SALLY
TAX CODE: 0201092723#
NoOfPkg:66;KindOfPackage:CARTONS</v>
          </cell>
          <cell r="E1190">
            <v>5010</v>
          </cell>
          <cell r="F1190" t="str">
            <v>TGBU4073166</v>
          </cell>
          <cell r="G1190" t="str">
            <v>4500</v>
          </cell>
          <cell r="H1190" t="str">
            <v>CR465373</v>
          </cell>
          <cell r="I1190" t="str">
            <v>DCS DAH STAR LOGISTICS CO.,LTD.SHENZHEN BRANCH     ROOM 2206, KERRY CENTER, RENMIN SOUTH ROAD 2008, LUOHU DISTRICT, SHENZHEN 518001, *</v>
          </cell>
          <cell r="J1190" t="str">
            <v>MEDITERRANEAN IMPORT EXPORT ANDTRADING SERVICES JOINT STOCK     COMPANY# ADD: ALLEY 97 (AT NGUYEN DINH DONG&amp; APOS;HOUSE),CIVIL GROUP 15. DANG**</v>
          </cell>
          <cell r="K1190" t="str">
            <v>COAU7241810860</v>
          </cell>
          <cell r="L1190" t="str">
            <v>XIN YANG SHAN 177S</v>
          </cell>
          <cell r="M1190" t="str">
            <v>26/10/2022 06:52:15</v>
          </cell>
          <cell r="N1190" t="str">
            <v>COS</v>
          </cell>
          <cell r="O1190">
            <v>9</v>
          </cell>
          <cell r="P1190" t="str">
            <v>TC-HICT</v>
          </cell>
          <cell r="Q1190">
            <v>0</v>
          </cell>
          <cell r="R1190">
            <v>0</v>
          </cell>
          <cell r="S1190">
            <v>0</v>
          </cell>
          <cell r="U1190">
            <v>9</v>
          </cell>
        </row>
        <row r="1191">
          <cell r="A1191" t="str">
            <v>CCLU7616258</v>
          </cell>
          <cell r="B1191">
            <v>1185</v>
          </cell>
          <cell r="C1191" t="str">
            <v>TOTAL:171 CARTONS
MASSAGE CHAIR B3
AND SPARE PART
HS CODE: 901910
NoOfPkg:171;KindOfPackage:CARTONS</v>
          </cell>
          <cell r="E1191">
            <v>4200</v>
          </cell>
          <cell r="F1191" t="str">
            <v>CCLU7616258</v>
          </cell>
          <cell r="G1191" t="str">
            <v>4500</v>
          </cell>
          <cell r="H1191" t="str">
            <v>CR470288</v>
          </cell>
          <cell r="I1191" t="str">
            <v>DONGGUAN CHANGLI TRADING CO., LTDROOM 505, BUILDING 11, DONGGUAN     CREATIVE INDUSTRY CENTER PARK, NO. 34, GUANTAI ROAD,GUANCHENG STREET, DONGGUAN CITY CHINA</v>
          </cell>
          <cell r="J1191" t="str">
            <v>EZ SHIPPING LOGISTICS CO.,LTDROOM 601 THANH HA BUILDING,     CC2 AREA,BAC LINH DAM NEW URBAN AREA, DAI KIM WARD,HOANG MAI DISTRICT HA NOI CITY 100000*</v>
          </cell>
          <cell r="K1191" t="str">
            <v>COAU7241857350</v>
          </cell>
          <cell r="L1191" t="str">
            <v>XIN YANG SHAN 177S</v>
          </cell>
          <cell r="M1191" t="str">
            <v>26/10/2022 06:53:24</v>
          </cell>
          <cell r="N1191" t="str">
            <v>COS</v>
          </cell>
          <cell r="O1191">
            <v>9</v>
          </cell>
          <cell r="P1191" t="str">
            <v>TC-HICT</v>
          </cell>
          <cell r="Q1191">
            <v>0</v>
          </cell>
          <cell r="R1191">
            <v>0</v>
          </cell>
          <cell r="S1191">
            <v>0</v>
          </cell>
          <cell r="U1191">
            <v>9</v>
          </cell>
        </row>
        <row r="1192">
          <cell r="A1192" t="str">
            <v>CAIU3658424</v>
          </cell>
          <cell r="B1192">
            <v>1186</v>
          </cell>
          <cell r="C1192" t="str">
            <v>TOTAL:240 DRUMS
NITRIC ACID 68%
CLASS:8(5.1)
UN:2031
HS CODE :280800FREIGHT PREPAID
SHIPPED ON BOARD
**VIETNAM.
NoOfPkg:240;KindOfPackage:DRUMS</v>
          </cell>
          <cell r="E1192">
            <v>23240</v>
          </cell>
          <cell r="F1192" t="str">
            <v>CAIU3658424</v>
          </cell>
          <cell r="G1192" t="str">
            <v>2200</v>
          </cell>
          <cell r="H1192" t="str">
            <v>H192898</v>
          </cell>
          <cell r="I1192" t="str">
            <v>ELI-X (QINGDAO) CHEM CO., LIMITEDROOM 1402, BLOCK A, CENTER MANSION     TSINGTAO, NO. 8TH HONG-KONG MIDDLE ROAD, SHINAN DISTRICT, QINGDAO, CHINA</v>
          </cell>
          <cell r="J1192" t="str">
            <v>TAN THANH PRODUCE CO., LTD.ADD.: ROAD 196, HOANG NHA HAMLET,     MINH HAI COMMUNE, VAN LAM DIST, HUNG YEN PROVINCE, VIETNAM TEL: +84 221 398 1161 *</v>
          </cell>
          <cell r="K1192" t="str">
            <v>COAU7241616220</v>
          </cell>
          <cell r="L1192" t="str">
            <v>XIN YANG SHAN 177S</v>
          </cell>
          <cell r="M1192" t="str">
            <v>26/10/2022 06:54:13</v>
          </cell>
          <cell r="N1192" t="str">
            <v>COS</v>
          </cell>
          <cell r="O1192">
            <v>9</v>
          </cell>
          <cell r="P1192" t="str">
            <v>TC-HICT</v>
          </cell>
          <cell r="Q1192">
            <v>0</v>
          </cell>
          <cell r="R1192">
            <v>0</v>
          </cell>
          <cell r="S1192">
            <v>0</v>
          </cell>
          <cell r="U1192">
            <v>9</v>
          </cell>
        </row>
        <row r="1193">
          <cell r="A1193" t="str">
            <v>CSNU1160847</v>
          </cell>
          <cell r="B1193">
            <v>1187</v>
          </cell>
          <cell r="C1193" t="str">
            <v>TOTAL:240 DRUMS
NITRIC ACID 68%
CLASS:8(5.1)
UN:2031
HS CODE :280800FREIGHT PREPAID
SHIPPED ON BOARD
**VIETNAM.
NoOfPkg:240;KindOfPackage:DRUMS</v>
          </cell>
          <cell r="E1193">
            <v>23240</v>
          </cell>
          <cell r="F1193" t="str">
            <v>CSNU1160847</v>
          </cell>
          <cell r="G1193" t="str">
            <v>2200</v>
          </cell>
          <cell r="H1193" t="str">
            <v>H192953</v>
          </cell>
          <cell r="I1193" t="str">
            <v>ELI-X (QINGDAO) CHEM CO., LIMITEDROOM 1402, BLOCK A, CENTER MANSION     TSINGTAO, NO. 8TH HONG-KONG MIDDLE ROAD, SHINAN DISTRICT, QINGDAO, CHINA</v>
          </cell>
          <cell r="J1193" t="str">
            <v>TAN THANH PRODUCE CO., LTD.ADD.: ROAD 196, HOANG NHA HAMLET,     MINH HAI COMMUNE, VAN LAM DIST, HUNG YEN PROVINCE, VIETNAM TEL: +84 221 398 1161 *</v>
          </cell>
          <cell r="K1193" t="str">
            <v>COAU7241616220</v>
          </cell>
          <cell r="L1193" t="str">
            <v>XIN YANG SHAN 177S</v>
          </cell>
          <cell r="M1193" t="str">
            <v>26/10/2022 06:54:25</v>
          </cell>
          <cell r="N1193" t="str">
            <v>COS</v>
          </cell>
          <cell r="O1193">
            <v>9</v>
          </cell>
          <cell r="P1193" t="str">
            <v>TC-HICT</v>
          </cell>
          <cell r="Q1193">
            <v>0</v>
          </cell>
          <cell r="R1193">
            <v>0</v>
          </cell>
          <cell r="S1193">
            <v>0</v>
          </cell>
          <cell r="U1193">
            <v>9</v>
          </cell>
        </row>
        <row r="1194">
          <cell r="A1194" t="str">
            <v>CSNU6289190</v>
          </cell>
          <cell r="B1194">
            <v>1188</v>
          </cell>
          <cell r="C1194"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194">
            <v>18497</v>
          </cell>
          <cell r="F1194" t="str">
            <v>CSNU6289190</v>
          </cell>
          <cell r="G1194" t="str">
            <v>4500</v>
          </cell>
          <cell r="H1194" t="str">
            <v>CR566319</v>
          </cell>
          <cell r="I1194" t="str">
            <v>SINOTRUK INTERNATIONAL14F AND 15F SINOTRUK     TOWER,NO.777 HUA' AO ROAD, INNOVATION ZONE, JINAN,SHANDONG, CHINA</v>
          </cell>
          <cell r="J1194" t="str">
            <v>TO ORDER OF VIETNAM PUBLIC JOINTSTOCK COMMERCIAL     BANK(PVCOMBANK)-HAI BA TRUNG BRANCH</v>
          </cell>
          <cell r="K1194" t="str">
            <v>COAU7241836430</v>
          </cell>
          <cell r="L1194" t="str">
            <v>XIN YANG SHAN 177S</v>
          </cell>
          <cell r="M1194" t="str">
            <v>26/10/2022 06:55:30</v>
          </cell>
          <cell r="N1194" t="str">
            <v>COS</v>
          </cell>
          <cell r="O1194">
            <v>9</v>
          </cell>
          <cell r="P1194" t="str">
            <v>TC-HICT</v>
          </cell>
          <cell r="Q1194">
            <v>0</v>
          </cell>
          <cell r="R1194">
            <v>0</v>
          </cell>
          <cell r="S1194">
            <v>0</v>
          </cell>
          <cell r="U1194">
            <v>9</v>
          </cell>
        </row>
        <row r="1195">
          <cell r="A1195" t="str">
            <v>CBHU4281090</v>
          </cell>
          <cell r="B1195">
            <v>1189</v>
          </cell>
          <cell r="C1195" t="str">
            <v>TOTAL:240 DRUMS
NITRIC ACID 68%
CLASS:8(5.1)
UN:2031
HS CODE :280800FREIGHT PREPAID
SHIPPED ON BOARD
**VIETNAM.
NoOfPkg:240;KindOfPackage:DRUMS</v>
          </cell>
          <cell r="E1195">
            <v>23240</v>
          </cell>
          <cell r="F1195" t="str">
            <v>CBHU4281090</v>
          </cell>
          <cell r="G1195" t="str">
            <v>2200</v>
          </cell>
          <cell r="H1195" t="str">
            <v>H193297</v>
          </cell>
          <cell r="I1195" t="str">
            <v>ELI-X (QINGDAO) CHEM CO., LIMITEDROOM 1402, BLOCK A, CENTER MANSION     TSINGTAO, NO. 8TH HONG-KONG MIDDLE ROAD, SHINAN DISTRICT, QINGDAO, CHINA</v>
          </cell>
          <cell r="J1195" t="str">
            <v>TAN THANH PRODUCE CO., LTD.ADD.: ROAD 196, HOANG NHA HAMLET,     MINH HAI COMMUNE, VAN LAM DIST, HUNG YEN PROVINCE, VIETNAM TEL: +84 221 398 1161 *</v>
          </cell>
          <cell r="K1195" t="str">
            <v>COAU7241616220</v>
          </cell>
          <cell r="L1195" t="str">
            <v>XIN YANG SHAN 177S</v>
          </cell>
          <cell r="M1195" t="str">
            <v>26/10/2022 06:56:02</v>
          </cell>
          <cell r="N1195" t="str">
            <v>COS</v>
          </cell>
          <cell r="O1195">
            <v>9</v>
          </cell>
          <cell r="P1195" t="str">
            <v>TC-HICT</v>
          </cell>
          <cell r="Q1195">
            <v>0</v>
          </cell>
          <cell r="R1195">
            <v>0</v>
          </cell>
          <cell r="S1195">
            <v>0</v>
          </cell>
          <cell r="U1195">
            <v>9</v>
          </cell>
        </row>
        <row r="1196">
          <cell r="A1196" t="str">
            <v>TLLU3185373</v>
          </cell>
          <cell r="B1196">
            <v>1190</v>
          </cell>
          <cell r="C1196" t="str">
            <v>TOTAL:1784 PIECES
WORKED AND POLISHED
STONE OF GRANITE
*MOB:+84 862 930 193
MS TRAN THU HUONG/DIRECTOREMAIL:
TRANGIALOGISTICS20@GMAIL.COM
NoOfPkg:1784;KindOfPackage:PIECES</v>
          </cell>
          <cell r="E1196">
            <v>26640</v>
          </cell>
          <cell r="F1196" t="str">
            <v>TLLU3185373</v>
          </cell>
          <cell r="G1196" t="str">
            <v>2200</v>
          </cell>
          <cell r="H1196" t="str">
            <v>CS081143</v>
          </cell>
          <cell r="I1196" t="str">
            <v>XIAMEN TINA STONE CO.,LTD.5B3,XIANGYU BUILDING,XIANGYU     TAX-PROTECTED ZONE HULI DISTRICT, XIAMEN,FUJIAN,CHINA</v>
          </cell>
          <cell r="J1196" t="str">
            <v>0202022214#TRAN GIA LOGISTICSLIMITED COMPANY     ADD:NO.330A LE THANH TONG,MAY CHAI WARD,NGO QUYEN DISTRICT, HAI PHONG CITY,VIETNAM*</v>
          </cell>
          <cell r="K1196" t="str">
            <v>COAU7884606342</v>
          </cell>
          <cell r="L1196" t="str">
            <v>XIN YANG SHAN 177S</v>
          </cell>
          <cell r="M1196" t="str">
            <v>26/10/2022 06:58:07</v>
          </cell>
          <cell r="N1196" t="str">
            <v>COS</v>
          </cell>
          <cell r="O1196">
            <v>9</v>
          </cell>
          <cell r="P1196" t="str">
            <v>TC-HICT</v>
          </cell>
          <cell r="Q1196">
            <v>0</v>
          </cell>
          <cell r="R1196">
            <v>0</v>
          </cell>
          <cell r="S1196">
            <v>0</v>
          </cell>
          <cell r="U1196">
            <v>9</v>
          </cell>
        </row>
        <row r="1197">
          <cell r="A1197" t="str">
            <v>CSNU1454918</v>
          </cell>
          <cell r="B1197">
            <v>1191</v>
          </cell>
          <cell r="C1197" t="str">
            <v>TOTAL:1784 PIECES
WORKED AND POLISHED
STONE OF GRANITE
*MOB:+84 862 930 193
MS TRAN THU HUONG/DIRECTOREMAIL:
TRANGIALOGISTICS20@GMAIL.COM
NoOfPkg:1784;KindOfPackage:PIECES</v>
          </cell>
          <cell r="E1197">
            <v>27700</v>
          </cell>
          <cell r="F1197" t="str">
            <v>CSNU1454918</v>
          </cell>
          <cell r="G1197" t="str">
            <v>2200</v>
          </cell>
          <cell r="H1197" t="str">
            <v>CS081050</v>
          </cell>
          <cell r="I1197" t="str">
            <v>XIAMEN TINA STONE CO.,LTD.5B3,XIANGYU BUILDING,XIANGYU     TAX-PROTECTED ZONE HULI DISTRICT, XIAMEN,FUJIAN,CHINA</v>
          </cell>
          <cell r="J1197" t="str">
            <v>0202022214#TRAN GIA LOGISTICSLIMITED COMPANY     ADD:NO.330A LE THANH TONG,MAY CHAI WARD,NGO QUYEN DISTRICT, HAI PHONG CITY,VIETNAM*</v>
          </cell>
          <cell r="K1197" t="str">
            <v>COAU7884606342</v>
          </cell>
          <cell r="L1197" t="str">
            <v>XIN YANG SHAN 177S</v>
          </cell>
          <cell r="M1197" t="str">
            <v>26/10/2022 06:58:17</v>
          </cell>
          <cell r="N1197" t="str">
            <v>COS</v>
          </cell>
          <cell r="O1197">
            <v>9</v>
          </cell>
          <cell r="P1197" t="str">
            <v>TC-HICT</v>
          </cell>
          <cell r="Q1197">
            <v>0</v>
          </cell>
          <cell r="R1197">
            <v>0</v>
          </cell>
          <cell r="S1197">
            <v>0</v>
          </cell>
          <cell r="U1197">
            <v>9</v>
          </cell>
        </row>
        <row r="1198">
          <cell r="A1198" t="str">
            <v>TCLU4605791</v>
          </cell>
          <cell r="B1198">
            <v>1192</v>
          </cell>
          <cell r="C1198" t="str">
            <v>TOTAL:171 CARTONS
MASSAGE CHAIR B3
AND SPARE PART
HS CODE: 901910
NoOfPkg:171;KindOfPackage:CARTONS</v>
          </cell>
          <cell r="E1198">
            <v>4315.5</v>
          </cell>
          <cell r="F1198" t="str">
            <v>TCLU4605791</v>
          </cell>
          <cell r="G1198" t="str">
            <v>4500</v>
          </cell>
          <cell r="H1198" t="str">
            <v>CR470289</v>
          </cell>
          <cell r="I1198" t="str">
            <v>DONGGUAN CHANGLI TRADING CO., LTDROOM 505, BUILDING 11, DONGGUAN     CREATIVE INDUSTRY CENTER PARK, NO. 34, GUANTAI ROAD,GUANCHENG STREET, DONGGUAN CITY CHINA</v>
          </cell>
          <cell r="J1198" t="str">
            <v>EZ SHIPPING LOGISTICS CO.,LTDROOM 601 THANH HA BUILDING,     CC2 AREA,BAC LINH DAM NEW URBAN AREA, DAI KIM WARD,HOANG MAI DISTRICT HA NOI CITY 100000*</v>
          </cell>
          <cell r="K1198" t="str">
            <v>COAU7241857350</v>
          </cell>
          <cell r="L1198" t="str">
            <v>XIN YANG SHAN 177S</v>
          </cell>
          <cell r="M1198" t="str">
            <v>26/10/2022 07:21:23</v>
          </cell>
          <cell r="N1198" t="str">
            <v>COS</v>
          </cell>
          <cell r="O1198">
            <v>9</v>
          </cell>
          <cell r="P1198" t="str">
            <v>TC-HICT</v>
          </cell>
          <cell r="Q1198">
            <v>0</v>
          </cell>
          <cell r="R1198">
            <v>0</v>
          </cell>
          <cell r="S1198">
            <v>0</v>
          </cell>
          <cell r="U1198">
            <v>9</v>
          </cell>
        </row>
        <row r="1199">
          <cell r="A1199" t="str">
            <v>FSCU8741056</v>
          </cell>
          <cell r="B1199">
            <v>1193</v>
          </cell>
          <cell r="C1199" t="str">
            <v>TOTAL:7520 PACKAGES
MAGU5239815
ROCKWOOL BOARD
HS CODE:6806 1000
CSNU2033301COMPACT HIGH PRESSURE LAMINATE
HS CODE:3921.90
OOCU8946823&amp;OOCU8008740
SPARE PARTSHS CODE:87089350
CSNU7268269
ECED BRAND OTR TYRES(TYRE WIT
H TUBE AND FLAP)HS CODE:401180
CCLU7022019
TYRES,STEEL WHEEL ASSEMBLED
WITH TYREHS CODE:4011.80 AND 8708.70
TGBU4779743&amp;CSLU6174424
TAIWAN-STYLE RICE CAKES BRAND
VUTRUE(CHEESE FLAVOR)
TAIWAN-STYLE RICE CAKES BRAND
VUTRUE
(YOLK FLAVOR)JAPANESE-STYLE RICE CAKES BRAN
D VUTRUE
(VEGITABLE FLAVOR)
JAPANESE-STYLE RICE CAKES BRAND VUTRUE
(SPICY CRAYFISH FLAVOR)
JAPANESE-STYLE RICE CAKES BRAN
D VUTRUE(SALTED EGG YOLK FLAVOR)
HS:19059000
DFSU1147598&amp;OOLU1895886
PVC EDGE BANDINGHS 392190
CSNU8525546
ECED AND BOTO BRAND OTR TYRES
(TYRE WITH TUBE AND FLAP)HS CODE:401180
FSCU8741056
STAINLESS STEEL CLOTHES DRYING
RACK:HS CODE:94032090CASTER:HS CODE:83022090
PLASTICS RACK LEG BASE:HS CODE
:39269099
PLASTIC HOOKS:HS CODE:39269099
TGBU4881523&amp;BMOU5600530&amp;CSLU62
90764
68L EMPTY GAS CYLINDERHS:731100
NoOfPkg:7520;KindOfPackage:PACKAGES</v>
          </cell>
          <cell r="E1199">
            <v>13221.5</v>
          </cell>
          <cell r="F1199" t="str">
            <v>FSCU8741056</v>
          </cell>
          <cell r="G1199" t="str">
            <v>4500</v>
          </cell>
          <cell r="H1199" t="str">
            <v>H192616</v>
          </cell>
          <cell r="I1199" t="str">
            <v>QINGDAO PROSPEROUS INTERNATIONALTRADE CO.,LTD     NO.170 XUZHOU ROAD,SHIBEI DISTRICT,QINGDAO,CHINA TEL:0532-81110761</v>
          </cell>
          <cell r="J1199" t="str">
            <v>BEST CARE SHIPPING CO., LTD354/1/15 PHAN VAN TRI STREET, WARD     11, BINH THANH DISTRICT, HO CHI MIN H CITY, VIET NAM TEL:+8428 3510 2015*</v>
          </cell>
          <cell r="K1199" t="str">
            <v>COAU7241833460</v>
          </cell>
          <cell r="L1199" t="str">
            <v>XIN YANG SHAN 177S</v>
          </cell>
          <cell r="M1199" t="str">
            <v>26/10/2022 07:23:19</v>
          </cell>
          <cell r="N1199" t="str">
            <v>COS</v>
          </cell>
          <cell r="O1199">
            <v>9</v>
          </cell>
          <cell r="P1199" t="str">
            <v>TC-HICT</v>
          </cell>
          <cell r="Q1199">
            <v>0</v>
          </cell>
          <cell r="R1199">
            <v>0</v>
          </cell>
          <cell r="S1199">
            <v>0</v>
          </cell>
          <cell r="U1199">
            <v>9</v>
          </cell>
        </row>
        <row r="1200">
          <cell r="A1200" t="str">
            <v>DFSU4203910</v>
          </cell>
          <cell r="B1200">
            <v>1194</v>
          </cell>
          <cell r="C1200" t="str">
            <v>TOTAL:24 PACKAGES
LEVER ASSY SELECT
TAX CODE: 0102655453
HS CODE: 8708409104
*CAUSEWAY BAY,HONG KONG.TEL:852 2808 0055
FAX:852 2808 0686
** VIETNAM
NGUYEN THI BINHTEL:84-4-39334591 EXT 157
FAX:84-4-39334590
H/P: 84-908 988 589
E-MAIL:NGUYENTHIBINH@
HONDATRADING.COM.VN
NoOfPkg:24;KindOfPackage:PACKAGES</v>
          </cell>
          <cell r="E1200">
            <v>1800</v>
          </cell>
          <cell r="F1200" t="str">
            <v>DFSU4203910</v>
          </cell>
          <cell r="G1200" t="str">
            <v>4200</v>
          </cell>
          <cell r="H1200" t="str">
            <v>CM572252</v>
          </cell>
          <cell r="I1200" t="str">
            <v>HONDA TRADING(SOUTH CHINA)CO.,LTD.     SUITE 3201-4,TOWER TWO, TIMES SQUARE, 1 MATHESON ST.,*</v>
          </cell>
          <cell r="J1200" t="str">
            <v>HONDA TRADING VIET NAM CO., LTD.FLOOR 8, SUN RED RIVER BUILDING,     NO.23 PHAN CHU TRINH, PHAN CHU TRINH WARD, HOAN KIEM DIST, HANOI.**</v>
          </cell>
          <cell r="K1200" t="str">
            <v>COAU7241839410</v>
          </cell>
          <cell r="L1200" t="str">
            <v>XIN YANG SHAN 177S</v>
          </cell>
          <cell r="M1200" t="str">
            <v>26/10/2022 07:23:59</v>
          </cell>
          <cell r="N1200" t="str">
            <v>COS</v>
          </cell>
          <cell r="O1200">
            <v>9</v>
          </cell>
          <cell r="P1200" t="str">
            <v>TC-HICT</v>
          </cell>
          <cell r="Q1200">
            <v>0</v>
          </cell>
          <cell r="R1200">
            <v>0</v>
          </cell>
          <cell r="S1200">
            <v>0</v>
          </cell>
          <cell r="U1200">
            <v>9</v>
          </cell>
        </row>
        <row r="1201">
          <cell r="A1201" t="str">
            <v>TGBU9296394</v>
          </cell>
          <cell r="B1201">
            <v>1195</v>
          </cell>
          <cell r="C1201" t="str">
            <v>TOTAL:897 BALES
8 CONTAINERS
AUSTRALIA RAW COTTON CROP YEAR
2022
NUMBER OF BALES: 897TOTAL NET WEIGHT: 205,616.00
KGS
TOTAL GROSS WEIGHT: 206,602.70
KGS
NoOfPkg:897;KindOfPackage:BALES</v>
          </cell>
          <cell r="E1201">
            <v>25840.1</v>
          </cell>
          <cell r="F1201" t="str">
            <v>TGBU9296394</v>
          </cell>
          <cell r="G1201" t="str">
            <v>4500</v>
          </cell>
          <cell r="H1201" t="str">
            <v>115107</v>
          </cell>
          <cell r="I1201" t="str">
            <v>ADM TRADING AUSTRALIA PTY LTDNAYLOR HOUSE LEVEL 4 NORTH     191 PULTENEY STREET ADELAIDE SA 5000 AUSTRALIA</v>
          </cell>
          <cell r="J1201" t="str">
            <v>TO ORDER</v>
          </cell>
          <cell r="K1201" t="str">
            <v>COSU6332942210</v>
          </cell>
          <cell r="L1201" t="str">
            <v>XIN YANG SHAN 177S</v>
          </cell>
          <cell r="M1201" t="str">
            <v>26/10/2022 07:24:34</v>
          </cell>
          <cell r="N1201" t="str">
            <v>COS</v>
          </cell>
          <cell r="O1201">
            <v>9</v>
          </cell>
          <cell r="P1201" t="str">
            <v>TC-HICT</v>
          </cell>
          <cell r="Q1201">
            <v>0</v>
          </cell>
          <cell r="R1201">
            <v>0</v>
          </cell>
          <cell r="S1201">
            <v>0</v>
          </cell>
          <cell r="U1201">
            <v>9</v>
          </cell>
        </row>
        <row r="1202">
          <cell r="A1202" t="str">
            <v>CSLU6088028</v>
          </cell>
          <cell r="B1202">
            <v>1196</v>
          </cell>
          <cell r="C1202" t="str">
            <v>TOTAL:184 PACKAGES
1. COMMODITY: SET OF TRUCK
PARTS: CNHTC HOWO 6X4 TIPPER
TRUCK (CKD)
+ MODEL: ZZ3257N3447E1-HD+ QUANTITY: 30 SETS
2. TRADE TERMS: CFR HAI PHONG
PORT, VIETNAM (INCOTERMS 2010)
3. QUALITY: 100PCT BRAND-NEWMEETING WITH MANUFACTURER'S
STANDARDS AND EXPORT STANDARDS
OF PEOPLE'S REPUBLIC OF CHINA
. THE ENGINE NUMBER MUST BEORIGINAL AND CLEAR ,  NOT BE
REMADE, REPAIRED.
4. DELIVERY STATUS: FULL SET
OF TRUCK PARTS EXCLUDING CARGOBODY, TIRES, ABS.
6. ORIGIN: THE PEOPLE'S
REPUBLIC OF CHINA.
OTHER TERMS AND CONDITIONS AREAS PER SALES CONTRACT NO.1108
22-07/TMT-SINO
DATED AUGUST 11TH, 2022
LC NUMBER: TF2225677234HS CODE: 870423
TAX ID: 0100104563
NoOfPkg:184;KindOfPackage:PACKAGES</v>
          </cell>
          <cell r="E1202">
            <v>20987</v>
          </cell>
          <cell r="F1202" t="str">
            <v>CSLU6088028</v>
          </cell>
          <cell r="G1202" t="str">
            <v>4500</v>
          </cell>
          <cell r="H1202" t="str">
            <v>K770499</v>
          </cell>
          <cell r="I1202" t="str">
            <v>SINOTRUK INTERNATIONAL14F AND 15F SINOTRUK     TOWER,NO.777 HUA' AO ROAD, INNOVATION ZONE, JINAN,SHANDONG, CHINA</v>
          </cell>
          <cell r="J1202" t="str">
            <v>TO ORDER OF VIETNAM PUBLIC JOINTSTOCK COMMERCIAL BANK(PVCOMBANK)-     HAI BA TRUNG BRANCH</v>
          </cell>
          <cell r="K1202" t="str">
            <v>COAU7241652640</v>
          </cell>
          <cell r="L1202" t="str">
            <v>XIN YANG SHAN 177S</v>
          </cell>
          <cell r="M1202" t="str">
            <v>26/10/2022 07:24:58</v>
          </cell>
          <cell r="N1202" t="str">
            <v>COS</v>
          </cell>
          <cell r="O1202">
            <v>9</v>
          </cell>
          <cell r="P1202" t="str">
            <v>TC-HICT</v>
          </cell>
          <cell r="Q1202">
            <v>0</v>
          </cell>
          <cell r="R1202">
            <v>0</v>
          </cell>
          <cell r="S1202">
            <v>0</v>
          </cell>
          <cell r="U1202">
            <v>9</v>
          </cell>
        </row>
        <row r="1203">
          <cell r="A1203" t="str">
            <v>CSNU1560442</v>
          </cell>
          <cell r="B1203">
            <v>1197</v>
          </cell>
          <cell r="C1203" t="str">
            <v>TOTAL:17 PACKAGES
SCREW AIR COMPRESSOR
HS CODE :8414804100
AIR DRYER
HS CODE :8419399090
NoOfPkg:17;KindOfPackage:PACKAGES</v>
          </cell>
          <cell r="E1203">
            <v>3564</v>
          </cell>
          <cell r="F1203" t="str">
            <v>CSNU1560442</v>
          </cell>
          <cell r="G1203" t="str">
            <v>2200</v>
          </cell>
          <cell r="H1203" t="str">
            <v>CS081087</v>
          </cell>
          <cell r="I1203" t="str">
            <v>XIAMEN EAST ASIA MACHINERYINDUSTRIAL CO., LTD.     NO.611 XIKE STREET,XIKE, TONG'AN,XIAMEN,CHINA*</v>
          </cell>
          <cell r="J1203" t="str">
            <v>VO HOANG MINH IMPORT EXPORTCOMPANY LIMITED     NEIGHBORS 4-THON HAI BOI-HAI BOI AFFAIRS,DON ANH DISTRICT, HANOI,HA NOI**</v>
          </cell>
          <cell r="K1203" t="str">
            <v>COAU7884332790</v>
          </cell>
          <cell r="L1203" t="str">
            <v>XIN YANG SHAN 177S</v>
          </cell>
          <cell r="M1203" t="str">
            <v>26/10/2022 07:28:37</v>
          </cell>
          <cell r="N1203" t="str">
            <v>COS</v>
          </cell>
          <cell r="O1203">
            <v>9</v>
          </cell>
          <cell r="P1203" t="str">
            <v>TC-HICT</v>
          </cell>
          <cell r="Q1203">
            <v>0</v>
          </cell>
          <cell r="R1203">
            <v>0</v>
          </cell>
          <cell r="S1203">
            <v>0</v>
          </cell>
          <cell r="U1203">
            <v>9</v>
          </cell>
        </row>
        <row r="1204">
          <cell r="A1204" t="str">
            <v>MAGU2254919</v>
          </cell>
          <cell r="B1204">
            <v>1198</v>
          </cell>
          <cell r="C1204" t="str">
            <v>TOTAL:171 CARTONS
MASSAGE CHAIR B3
AND SPARE PART
HS CODE: 901910
NoOfPkg:171;KindOfPackage:CARTONS</v>
          </cell>
          <cell r="E1204">
            <v>1800</v>
          </cell>
          <cell r="F1204" t="str">
            <v>MAGU2254919</v>
          </cell>
          <cell r="G1204" t="str">
            <v>2200</v>
          </cell>
          <cell r="H1204" t="str">
            <v>CR470287</v>
          </cell>
          <cell r="I1204" t="str">
            <v>DONGGUAN CHANGLI TRADING CO., LTDROOM 505, BUILDING 11, DONGGUAN     CREATIVE INDUSTRY CENTER PARK, NO. 34, GUANTAI ROAD,GUANCHENG STREET, DONGGUAN CITY CHINA</v>
          </cell>
          <cell r="J1204" t="str">
            <v>EZ SHIPPING LOGISTICS CO.,LTDROOM 601 THANH HA BUILDING,     CC2 AREA,BAC LINH DAM NEW URBAN AREA, DAI KIM WARD,HOANG MAI DISTRICT HA NOI CITY 100000*</v>
          </cell>
          <cell r="K1204" t="str">
            <v>COAU7241857350</v>
          </cell>
          <cell r="L1204" t="str">
            <v>XIN YANG SHAN 177S</v>
          </cell>
          <cell r="M1204" t="str">
            <v>26/10/2022 07:32:55</v>
          </cell>
          <cell r="N1204" t="str">
            <v>COS</v>
          </cell>
          <cell r="O1204">
            <v>9</v>
          </cell>
          <cell r="P1204" t="str">
            <v>TC-HICT</v>
          </cell>
          <cell r="Q1204">
            <v>0</v>
          </cell>
          <cell r="R1204">
            <v>0</v>
          </cell>
          <cell r="S1204">
            <v>0</v>
          </cell>
          <cell r="U1204">
            <v>9</v>
          </cell>
        </row>
        <row r="1205">
          <cell r="A1205" t="str">
            <v>CSNU1837917</v>
          </cell>
          <cell r="B1205">
            <v>1199</v>
          </cell>
          <cell r="C1205" t="str">
            <v>TOTAL:8928 BAGS
PDV REFINED SALT
PURITY NACL 99.5%
HS CODE: 2501.00
*TAX ID:0108951554
NoOfPkg:8928;KindOfPackage:BAGS</v>
          </cell>
          <cell r="E1205">
            <v>27955.8</v>
          </cell>
          <cell r="F1205" t="str">
            <v>CSNU1837917</v>
          </cell>
          <cell r="G1205" t="str">
            <v>2200</v>
          </cell>
          <cell r="H1205" t="str">
            <v>CR687011</v>
          </cell>
          <cell r="I1205" t="str">
            <v>GUANGZHOU BEWIN CHEMICALTECHNOLOGYCO.,LTD     ROOM1301,1 TINGYUAN ROAD HAIZHU ,510335, CHINA</v>
          </cell>
          <cell r="J1205" t="str">
            <v>TRIEU DUONG INVESTMENT AND TRADINGCO.,LTD     ADDRESS: NO C5 216 DAI KIM DINH CONG TOWN,DAI KIM WARD,HOANG MAI DIST.,HA NOI CITY.VIETNAM.*</v>
          </cell>
          <cell r="K1205" t="str">
            <v>COAU7241606890</v>
          </cell>
          <cell r="L1205" t="str">
            <v>XIN YANG SHAN 177S</v>
          </cell>
          <cell r="M1205" t="str">
            <v>26/10/2022 07:36:28</v>
          </cell>
          <cell r="N1205" t="str">
            <v>COS</v>
          </cell>
          <cell r="O1205">
            <v>9</v>
          </cell>
          <cell r="P1205" t="str">
            <v>TC-HICT</v>
          </cell>
          <cell r="Q1205">
            <v>0</v>
          </cell>
          <cell r="R1205">
            <v>0</v>
          </cell>
          <cell r="S1205">
            <v>0</v>
          </cell>
          <cell r="U1205">
            <v>9</v>
          </cell>
        </row>
        <row r="1206">
          <cell r="A1206" t="str">
            <v>GLDU5794985</v>
          </cell>
          <cell r="B1206">
            <v>1200</v>
          </cell>
          <cell r="C1206" t="str">
            <v>TOTAL:62 CARTONS
MASSAGE CHAIR
HS CODE:9019101000
SPARE PARTS
HS CODE:9033000090,9403200000,9404909000
NoOfPkg:62;KindOfPackage:CARTONS</v>
          </cell>
          <cell r="E1206">
            <v>1641.19</v>
          </cell>
          <cell r="F1206" t="str">
            <v>GLDU5794985</v>
          </cell>
          <cell r="G1206" t="str">
            <v>2200</v>
          </cell>
          <cell r="H1206" t="str">
            <v>CR485578</v>
          </cell>
          <cell r="I1206" t="str">
            <v>TRANS-POWER INTERNATIONALLOGISTICS CO.,LTD.     4 FLOOR,A BLOCK,NO.59 JINJISHAN ROAD,JINAN DISTRICT,FUZHOU,CHINA</v>
          </cell>
          <cell r="J1206" t="str">
            <v>BEE LOGISTICS CORPORATION-HAIPHONGOFFICE     ADDR:2ND FL, GTIC BUILDING.175-176 BINH KIEU 2, DONG HAI 2, HAI AN, HAIPHONG,VIET NAM.*</v>
          </cell>
          <cell r="K1206" t="str">
            <v>COAU7241817010</v>
          </cell>
          <cell r="L1206" t="str">
            <v>XIN YANG SHAN 177S</v>
          </cell>
          <cell r="M1206" t="str">
            <v>26/10/2022 07:40:34</v>
          </cell>
          <cell r="N1206" t="str">
            <v>COS</v>
          </cell>
          <cell r="O1206">
            <v>9</v>
          </cell>
          <cell r="P1206" t="str">
            <v>TC-HICT</v>
          </cell>
          <cell r="Q1206">
            <v>0</v>
          </cell>
          <cell r="R1206">
            <v>0</v>
          </cell>
          <cell r="S1206">
            <v>0</v>
          </cell>
          <cell r="U1206">
            <v>9</v>
          </cell>
        </row>
        <row r="1207">
          <cell r="A1207" t="str">
            <v>OOLU9430669</v>
          </cell>
          <cell r="B1207">
            <v>1201</v>
          </cell>
          <cell r="C1207" t="str">
            <v>TOTAL:2814 BALES
COUNTRY OF ORIGIN:CHINA
KNITTED FABRIC
PO NO: PG-220916-0014
STYLE NO: JS0310745SLC NO.:M45P022XU00288
HS CODE:6004103000
*
TEL:+86-532-6776-0902FAX:+86-532-6776-0908
**
XUAN DIST, HANOI CITY,VIETNAM
TAX CODE# 0304832578TEL:84 246 664 3987/
FAX:84 246 664 3986
MAIL:WWLHAN@WORLDWIDELOGIS.COM
NoOfPkg:2814;KindOfPackage:BALES</v>
          </cell>
          <cell r="E1207">
            <v>20170</v>
          </cell>
          <cell r="F1207" t="str">
            <v>OOLU9430669</v>
          </cell>
          <cell r="G1207" t="str">
            <v>4500</v>
          </cell>
          <cell r="H1207" t="str">
            <v>CR286670</v>
          </cell>
          <cell r="I1207" t="str">
            <v>SM LOGISTICS QINGDAO LTDROOM 626,BUILDING6,166 ZHENGYANG     MIDDLE ROAD, CHENGYANG DISTRICT, QINGDAO,CHINA USCI NO. : 91370214MA3UBLTYXM*</v>
          </cell>
          <cell r="J1207" t="str">
            <v>WORLDWIDE LOGISTICS VN CO.,LTD- HA NOI OFFICE     11 FLOOR, CENTER BLDG, NO 1 NGUYEN HUY TUONG, THANH XUAN TRUNG WARD, THANH**</v>
          </cell>
          <cell r="K1207" t="str">
            <v>COAU7241850320</v>
          </cell>
          <cell r="L1207" t="str">
            <v>XIN YANG SHAN 177S</v>
          </cell>
          <cell r="M1207" t="str">
            <v>26/10/2022 07:43:40</v>
          </cell>
          <cell r="N1207" t="str">
            <v>COS</v>
          </cell>
          <cell r="O1207">
            <v>9</v>
          </cell>
          <cell r="P1207" t="str">
            <v>TC-HICT</v>
          </cell>
          <cell r="Q1207">
            <v>0</v>
          </cell>
          <cell r="R1207">
            <v>0</v>
          </cell>
          <cell r="S1207">
            <v>0</v>
          </cell>
          <cell r="U1207">
            <v>9</v>
          </cell>
        </row>
        <row r="1208">
          <cell r="A1208" t="str">
            <v>FFAU2729041</v>
          </cell>
          <cell r="B1208">
            <v>1202</v>
          </cell>
          <cell r="C1208" t="str">
            <v>TOTAL:262 PIECES
CONTAINER
TRUCK TIRE
FOR TRACTOR
AND SEMITRAILERSHS CODE:401190
NoOfPkg:262;KindOfPackage:PIECES</v>
          </cell>
          <cell r="E1208">
            <v>17900</v>
          </cell>
          <cell r="F1208" t="str">
            <v>FFAU2729041</v>
          </cell>
          <cell r="G1208" t="str">
            <v>4500</v>
          </cell>
          <cell r="H1208" t="str">
            <v>H213791</v>
          </cell>
          <cell r="I1208" t="str">
            <v>QINGDAO AWESOME INTERNATIONALTRADE CO., LTD     NO. 20 ZHUZHOU ROAD, LAOSHAN DISTRICT, QINGDAO CITY, SHANDONG PROVINCE, CHINA*</v>
          </cell>
          <cell r="J1208" t="str">
            <v>AN KHANG TRADING IMPORT EXPORTTRANSPORT LIMITED COMPANY     ADDRESS:ROOM 1001A, 10TH FLOOR, VIET UC BUILDING, NO.2/16D TRUNG HANH 5 STREET., DANG LAM WARD,**</v>
          </cell>
          <cell r="K1208" t="str">
            <v>COAU7884304530</v>
          </cell>
          <cell r="L1208" t="str">
            <v>XIN YANG SHAN 177S</v>
          </cell>
          <cell r="M1208" t="str">
            <v>26/10/2022 07:51:05</v>
          </cell>
          <cell r="N1208" t="str">
            <v>COS</v>
          </cell>
          <cell r="O1208">
            <v>9</v>
          </cell>
          <cell r="P1208" t="str">
            <v>TC-HICT</v>
          </cell>
          <cell r="Q1208">
            <v>0</v>
          </cell>
          <cell r="R1208">
            <v>0</v>
          </cell>
          <cell r="S1208">
            <v>0</v>
          </cell>
          <cell r="U1208">
            <v>9</v>
          </cell>
        </row>
        <row r="1209">
          <cell r="A1209" t="str">
            <v>SEGU5009020</v>
          </cell>
          <cell r="B1209">
            <v>1203</v>
          </cell>
          <cell r="C1209" t="str">
            <v>TOTAL:64 SETS
TRIANGLE BRAND OTR TYRE
HS CODE:401180
NoOfPkg:64;KindOfPackage:SETS</v>
          </cell>
          <cell r="E1209">
            <v>19569</v>
          </cell>
          <cell r="F1209" t="str">
            <v>SEGU5009020</v>
          </cell>
          <cell r="G1209" t="str">
            <v>4500</v>
          </cell>
          <cell r="H1209" t="str">
            <v>H116976</v>
          </cell>
          <cell r="I1209" t="str">
            <v>SANCO INTERNATIONAL LOGISTICS LTD2F,SEAVIEWPLAZA,NO.18,TAIZIROAD,     SHEKOU STREET,NANSHAN DISTRICT,SHENZHEN CITY, GUANGDONG PROVINCE,P.R.CHINA*</v>
          </cell>
          <cell r="J1209" t="str">
            <v>TAX CODE : 0102847194#MAXPEED HANOI CO.,LTD#     UNIT 702, 7FL, VET BUILDING, 98 HOANG QUOC VIET RD, CAUGIAY DIST., HA NOI CITY, VIETNAM#**</v>
          </cell>
          <cell r="K1209" t="str">
            <v>COAU7884294300</v>
          </cell>
          <cell r="L1209" t="str">
            <v>XIN YANG SHAN 177S</v>
          </cell>
          <cell r="M1209" t="str">
            <v>26/10/2022 07:51:20</v>
          </cell>
          <cell r="N1209" t="str">
            <v>COS</v>
          </cell>
          <cell r="O1209">
            <v>9</v>
          </cell>
          <cell r="P1209" t="str">
            <v>TC-HICT</v>
          </cell>
          <cell r="Q1209">
            <v>0</v>
          </cell>
          <cell r="R1209">
            <v>0</v>
          </cell>
          <cell r="S1209">
            <v>0</v>
          </cell>
          <cell r="U1209">
            <v>9</v>
          </cell>
        </row>
        <row r="1210">
          <cell r="A1210" t="str">
            <v>TGBU4925874</v>
          </cell>
          <cell r="B1210">
            <v>1204</v>
          </cell>
          <cell r="C1210" t="str">
            <v>TOTAL:897 BALES
8 CONTAINERS
AUSTRALIA RAW COTTON CROP YEAR
2022
NUMBER OF BALES: 897TOTAL NET WEIGHT: 205,616.00
KGS
TOTAL GROSS WEIGHT: 206,602.70
KGS
NoOfPkg:897;KindOfPackage:BALES</v>
          </cell>
          <cell r="E1210">
            <v>25792.1</v>
          </cell>
          <cell r="F1210" t="str">
            <v>TGBU4925874</v>
          </cell>
          <cell r="G1210" t="str">
            <v>4500</v>
          </cell>
          <cell r="H1210" t="str">
            <v>115104</v>
          </cell>
          <cell r="I1210" t="str">
            <v>ADM TRADING AUSTRALIA PTY LTDNAYLOR HOUSE LEVEL 4 NORTH     191 PULTENEY STREET ADELAIDE SA 5000 AUSTRALIA</v>
          </cell>
          <cell r="J1210" t="str">
            <v>TO ORDER</v>
          </cell>
          <cell r="K1210" t="str">
            <v>COSU6332942210</v>
          </cell>
          <cell r="L1210" t="str">
            <v>XIN YANG SHAN 177S</v>
          </cell>
          <cell r="M1210" t="str">
            <v>26/10/2022 07:52:37</v>
          </cell>
          <cell r="N1210" t="str">
            <v>COS</v>
          </cell>
          <cell r="O1210">
            <v>9</v>
          </cell>
          <cell r="P1210" t="str">
            <v>TC-HICT</v>
          </cell>
          <cell r="Q1210">
            <v>0</v>
          </cell>
          <cell r="R1210">
            <v>0</v>
          </cell>
          <cell r="S1210">
            <v>0</v>
          </cell>
          <cell r="U1210">
            <v>9</v>
          </cell>
        </row>
        <row r="1211">
          <cell r="A1211" t="str">
            <v>CSNU6633644</v>
          </cell>
          <cell r="B1211">
            <v>1205</v>
          </cell>
          <cell r="C1211"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11">
            <v>18479</v>
          </cell>
          <cell r="F1211" t="str">
            <v>CSNU6633644</v>
          </cell>
          <cell r="G1211" t="str">
            <v>4500</v>
          </cell>
          <cell r="H1211" t="str">
            <v>CR566264</v>
          </cell>
          <cell r="I1211" t="str">
            <v>SINOTRUK INTERNATIONAL14F AND 15F SINOTRUK     TOWER,NO.777 HUA' AO ROAD, INNOVATION ZONE, JINAN,SHANDONG, CHINA</v>
          </cell>
          <cell r="J1211" t="str">
            <v>TO ORDER OF VIETNAM PUBLIC JOINTSTOCK COMMERCIAL     BANK(PVCOMBANK)-HAI BA TRUNG BRANCH</v>
          </cell>
          <cell r="K1211" t="str">
            <v>COAU7241836430</v>
          </cell>
          <cell r="L1211" t="str">
            <v>XIN YANG SHAN 177S</v>
          </cell>
          <cell r="M1211" t="str">
            <v>26/10/2022 07:57:11</v>
          </cell>
          <cell r="N1211" t="str">
            <v>COS</v>
          </cell>
          <cell r="O1211">
            <v>9</v>
          </cell>
          <cell r="P1211" t="str">
            <v>TC-HICT</v>
          </cell>
          <cell r="Q1211">
            <v>0</v>
          </cell>
          <cell r="R1211">
            <v>0</v>
          </cell>
          <cell r="S1211">
            <v>0</v>
          </cell>
          <cell r="U1211">
            <v>9</v>
          </cell>
        </row>
        <row r="1212">
          <cell r="A1212" t="str">
            <v>TGBU4881523</v>
          </cell>
          <cell r="B1212">
            <v>1206</v>
          </cell>
          <cell r="C1212" t="str">
            <v>TOTAL:7520 PACKAGES
MAGU5239815
ROCKWOOL BOARD
HS CODE:6806 1000
CSNU2033301COMPACT HIGH PRESSURE LAMINATE
HS CODE:3921.90
OOCU8946823&amp;OOCU8008740
SPARE PARTSHS CODE:87089350
CSNU7268269
ECED BRAND OTR TYRES(TYRE WIT
H TUBE AND FLAP)HS CODE:401180
CCLU7022019
TYRES,STEEL WHEEL ASSEMBLED
WITH TYREHS CODE:4011.80 AND 8708.70
TGBU4779743&amp;CSLU6174424
TAIWAN-STYLE RICE CAKES BRAND
VUTRUE(CHEESE FLAVOR)
TAIWAN-STYLE RICE CAKES BRAND
VUTRUE
(YOLK FLAVOR)JAPANESE-STYLE RICE CAKES BRAN
D VUTRUE
(VEGITABLE FLAVOR)
JAPANESE-STYLE RICE CAKES BRAND VUTRUE
(SPICY CRAYFISH FLAVOR)
JAPANESE-STYLE RICE CAKES BRAN
D VUTRUE(SALTED EGG YOLK FLAVOR)
HS:19059000
DFSU1147598&amp;OOLU1895886
PVC EDGE BANDINGHS 392190
CSNU8525546
ECED AND BOTO BRAND OTR TYRES
(TYRE WITH TUBE AND FLAP)HS CODE:401180
FSCU8741056
STAINLESS STEEL CLOTHES DRYING
RACK:HS CODE:94032090CASTER:HS CODE:83022090
PLASTICS RACK LEG BASE:HS CODE
:39269099
PLASTIC HOOKS:HS CODE:39269099
TGBU4881523&amp;BMOU5600530&amp;CSLU62
90764
68L EMPTY GAS CYLINDERHS:731100
NoOfPkg:7520;KindOfPackage:PACKAGES</v>
          </cell>
          <cell r="E1212">
            <v>24404</v>
          </cell>
          <cell r="F1212" t="str">
            <v>TGBU4881523</v>
          </cell>
          <cell r="G1212" t="str">
            <v>4500</v>
          </cell>
          <cell r="H1212" t="str">
            <v>H213608</v>
          </cell>
          <cell r="I1212" t="str">
            <v>QINGDAO PROSPEROUS INTERNATIONALTRADE CO.,LTD     NO.170 XUZHOU ROAD,SHIBEI DISTRICT,QINGDAO,CHINA TEL:0532-81110761</v>
          </cell>
          <cell r="J1212" t="str">
            <v>BEST CARE SHIPPING CO., LTD354/1/15 PHAN VAN TRI STREET, WARD     11, BINH THANH DISTRICT, HO CHI MIN H CITY, VIET NAM TEL:+8428 3510 2015*</v>
          </cell>
          <cell r="K1212" t="str">
            <v>COAU7241833460</v>
          </cell>
          <cell r="L1212" t="str">
            <v>XIN YANG SHAN 177S</v>
          </cell>
          <cell r="M1212" t="str">
            <v>26/10/2022 07:57:59</v>
          </cell>
          <cell r="N1212" t="str">
            <v>COS</v>
          </cell>
          <cell r="O1212">
            <v>9</v>
          </cell>
          <cell r="P1212" t="str">
            <v>TC-HICT</v>
          </cell>
          <cell r="Q1212">
            <v>0</v>
          </cell>
          <cell r="R1212">
            <v>0</v>
          </cell>
          <cell r="S1212">
            <v>0</v>
          </cell>
          <cell r="U1212">
            <v>9</v>
          </cell>
        </row>
        <row r="1213">
          <cell r="A1213" t="str">
            <v>CCLU5145673</v>
          </cell>
          <cell r="B1213">
            <v>1207</v>
          </cell>
          <cell r="C1213" t="str">
            <v>TOTAL:8 PACKAGES
SS400 STEEL PLATE
60*2300*6096MM
SS400 STEEL PLATE
90*1829*6096MMSS304 ROUND BAR
11*4800MM
TAX CODE:2400859625
[MOBILE]:+84.862.853.826[EMAIL]:TIFFANY@SEOJINSYS.CO.
KR
NoOfPkg:8;KindOfPackage:PACKAGES</v>
          </cell>
          <cell r="E1213">
            <v>25400</v>
          </cell>
          <cell r="F1213" t="str">
            <v>CCLU5145673</v>
          </cell>
          <cell r="G1213" t="str">
            <v>4200</v>
          </cell>
          <cell r="H1213" t="str">
            <v>CR603134</v>
          </cell>
          <cell r="I1213" t="str">
            <v>COMPANY: WUXI HAOSIMAI SPECIALSTEEL CO, LTD     NO. 168 QIANGAO ROAD, BEITANG DISTRICT,WUXI, JIANGSU, CHINA</v>
          </cell>
          <cell r="J1213" t="str">
            <v>SEOJIN VIET NAM CO., LTD LOTB1, B2, B3, B6, B7 SONG KHE-NOI     HOANG INDUSTRIAL PARK (IN THE NORTH ), SONG KHE COMMUNE, BAC GIANG CITY , BAC GIANG PROVINCE, VIETNAM.*</v>
          </cell>
          <cell r="K1213" t="str">
            <v>COAU7241845620</v>
          </cell>
          <cell r="L1213" t="str">
            <v>XIN YANG SHAN 177S</v>
          </cell>
          <cell r="M1213" t="str">
            <v>26/10/2022 08:04:06</v>
          </cell>
          <cell r="N1213" t="str">
            <v>COS</v>
          </cell>
          <cell r="O1213">
            <v>9</v>
          </cell>
          <cell r="P1213" t="str">
            <v>TC-HICT</v>
          </cell>
          <cell r="Q1213">
            <v>0</v>
          </cell>
          <cell r="R1213">
            <v>0</v>
          </cell>
          <cell r="S1213">
            <v>0</v>
          </cell>
          <cell r="U1213">
            <v>9</v>
          </cell>
        </row>
        <row r="1214">
          <cell r="A1214" t="str">
            <v>TGBU8690438</v>
          </cell>
          <cell r="B1214">
            <v>1208</v>
          </cell>
          <cell r="C1214" t="str">
            <v>TOTAL:5010 BAGS
PREMIUM PILSEN MALT 2RS
CONTRACT NO.01/TT-HM/2022
NET WEIGHT:250500.00KGS
H.S.CODE:1107100000LOT NO.:9HP
*FAX:+86(0515)82600188
E-MAIL:HYALINE_XUELZ@126.COM
**TEL:84 24 36418813
FAX:84 24 36418812
TAX CODE:0101188943
NoOfPkg:5010;KindOfPackage:BAGS</v>
          </cell>
          <cell r="E1214">
            <v>28084</v>
          </cell>
          <cell r="F1214" t="str">
            <v>TGBU8690438</v>
          </cell>
          <cell r="G1214" t="str">
            <v>4500</v>
          </cell>
          <cell r="H1214" t="str">
            <v>CS298447</v>
          </cell>
          <cell r="I1214" t="str">
            <v>YANCHENG HYALINE MALT CO.,LTDADDRESS:HOUPU ROAD,YANGMA TOWN,     SHEYANG COUNTY,YANCHENG, JIANGSU CHINA TEL:+86(0515)82600188 *</v>
          </cell>
          <cell r="J1214" t="str">
            <v>THAI TAN TRADING AND TRANSPORTCOMPANY LIMITED (THAI TAN CO.LTD)     ADDRESS: 29 BT3,BAN DAO LINH DAM, HOANG LIET WARD, HOANG MAI DIST., HANOI-VIETNAM. **</v>
          </cell>
          <cell r="K1214" t="str">
            <v>COAU7241459560</v>
          </cell>
          <cell r="L1214" t="str">
            <v>XIN YANG SHAN 177S</v>
          </cell>
          <cell r="M1214" t="str">
            <v>26/10/2022 08:05:24</v>
          </cell>
          <cell r="N1214" t="str">
            <v>COS</v>
          </cell>
          <cell r="O1214">
            <v>9</v>
          </cell>
          <cell r="P1214" t="str">
            <v>TC-HICT</v>
          </cell>
          <cell r="Q1214">
            <v>0</v>
          </cell>
          <cell r="R1214">
            <v>0</v>
          </cell>
          <cell r="S1214">
            <v>0</v>
          </cell>
          <cell r="U1214">
            <v>9</v>
          </cell>
        </row>
        <row r="1215">
          <cell r="A1215" t="str">
            <v>CSNU7001354</v>
          </cell>
          <cell r="B1215">
            <v>1209</v>
          </cell>
          <cell r="C1215" t="str">
            <v>TOTAL:9294 PACKAGES
25KG/BAG  OF CHOLINE
CHLORIDE 60% CORN COB
HS:230990
L-LYSINE MONOHYDROCHLORIDEHS CODE:292241
TRUCKS ACCESSORIES#
HS CODE:848340
TRUCKS ACCESSORIES#HS CODE:848340
*NGO
QUYEN DISTRICT,HAI PHONG
CITY,VIETNAM#TEL/FAX:0084 225 730 4422
EXT:202/203#
EMAIL:INBOUND@KNIGHT.COM.VN;
HPHOP@KNIGHT.COM.VN
NoOfPkg:9294;KindOfPackage:PACKAGES</v>
          </cell>
          <cell r="E1215">
            <v>28112</v>
          </cell>
          <cell r="F1215" t="str">
            <v>CSNU7001354</v>
          </cell>
          <cell r="G1215" t="str">
            <v>4500</v>
          </cell>
          <cell r="H1215" t="str">
            <v>H187672</v>
          </cell>
          <cell r="I1215" t="str">
            <v>QINGDAO JOINT HOPE LINE LIMITED.ROOM 801 XIWANG TOWER NO.138     DUNHUAROAD,QINGDAO,CHINA</v>
          </cell>
          <cell r="J1215" t="str">
            <v>TAX ID: 0309879594#KNIGHT LOGISTICS HAI PHONG     BRANCH# ROOM 619,FLOOR 6, THANH DAT 1 BUILDING,NO.3 LE THANH TONG STREET,MAY TO WARD,*</v>
          </cell>
          <cell r="K1215" t="str">
            <v>COAU7241667550</v>
          </cell>
          <cell r="L1215" t="str">
            <v>XIN YANG SHAN 177S</v>
          </cell>
          <cell r="M1215" t="str">
            <v>26/10/2022 08:06:31</v>
          </cell>
          <cell r="N1215" t="str">
            <v>COS</v>
          </cell>
          <cell r="O1215">
            <v>9</v>
          </cell>
          <cell r="P1215" t="str">
            <v>TC-HICT</v>
          </cell>
          <cell r="Q1215">
            <v>0</v>
          </cell>
          <cell r="R1215">
            <v>0</v>
          </cell>
          <cell r="S1215">
            <v>0</v>
          </cell>
          <cell r="U1215">
            <v>9</v>
          </cell>
        </row>
        <row r="1216">
          <cell r="A1216" t="str">
            <v>OOCU8985809</v>
          </cell>
          <cell r="B1216">
            <v>1210</v>
          </cell>
          <cell r="C1216" t="str">
            <v>TOTAL:138 PALLETS
SHIPMENT B
74.52MTS OF SYNTHETIC RUBBER
BUTYL RUBBER BK1675N
PO NO: 227635HS CODE: 4002.31
SHIPPED ON BOARD
MARKED FREIGHT PREPAID
*TEL:+65 8686 6808FAX:+65-68847995
TAX ID: 201136299C
**FAX: 84 24 381 65144
TAX ID: 2500150631
NoOfPkg:138;KindOfPackage:PALLETS</v>
          </cell>
          <cell r="E1216">
            <v>26312</v>
          </cell>
          <cell r="F1216" t="str">
            <v>OOCU8985809</v>
          </cell>
          <cell r="G1216" t="str">
            <v>4500</v>
          </cell>
          <cell r="H1216" t="str">
            <v>H187224</v>
          </cell>
          <cell r="I1216" t="str">
            <v>MCCOM INTERNATIONAL TRADINGPTE LTD     229 MOUNTBATTEN ROAD, #02-45 MOUNTBATTEN SQUARE SINGAPORE 398007*</v>
          </cell>
          <cell r="J1216" t="str">
            <v>INOUE RUBBER VIETNAM CO., LTD.PHU NHI HAMLET, THANH LAM     COMMUNE, ME LINH DISTRICT,HANOI CITY, VIETNAM TEL: 84 24 381 65140 **</v>
          </cell>
          <cell r="K1216" t="str">
            <v>COAU7241859730</v>
          </cell>
          <cell r="L1216" t="str">
            <v>XIN YANG SHAN 177S</v>
          </cell>
          <cell r="M1216" t="str">
            <v>26/10/2022 08:08:25</v>
          </cell>
          <cell r="N1216" t="str">
            <v>COS</v>
          </cell>
          <cell r="O1216">
            <v>9</v>
          </cell>
          <cell r="P1216" t="str">
            <v>TC-HICT</v>
          </cell>
          <cell r="Q1216">
            <v>0</v>
          </cell>
          <cell r="R1216">
            <v>0</v>
          </cell>
          <cell r="S1216">
            <v>0</v>
          </cell>
          <cell r="U1216">
            <v>9</v>
          </cell>
        </row>
        <row r="1217">
          <cell r="A1217" t="str">
            <v>OOCU6505562</v>
          </cell>
          <cell r="B1217">
            <v>1211</v>
          </cell>
          <cell r="C1217" t="str">
            <v>TOTAL:360 PALLETS
EVA,EPE
INV NO.SW2022101301
HS CODE:39201090
*E-MAIL:ZHAOYQ@CYBRID.NET.CN
TEL:0512-82878808
USCI:91330726MA2JXHJPXY
**BAC GIANG PROVINCE, VIETNAM.
CONTACT PERSON:MS THU
TEL:(+84) 0975.722.785
EMAIL: HONGTHU.NGUYEN@VIETNAMSUNERGY.COM
NoOfPkg:360;KindOfPackage:PALLETS</v>
          </cell>
          <cell r="E1217">
            <v>19980</v>
          </cell>
          <cell r="F1217" t="str">
            <v>OOCU6505562</v>
          </cell>
          <cell r="G1217" t="str">
            <v>4500</v>
          </cell>
          <cell r="H1217" t="str">
            <v>CJ836979</v>
          </cell>
          <cell r="I1217" t="str">
            <v>CYBRID TECHNOLOGIES(ZHEJIANG) INC.NO.828 HENGCHANG ROAD,XIANHUA     STREET, PUJIANG COUNTY,ZHEJIANG PROVINCE CONTACT:NANCY.ZHAO*</v>
          </cell>
          <cell r="J1217" t="str">
            <v>TRADE REGISTER NUMBER:2400766240VIETNAM SUNERGY JOINT STOCK     COMPANY LOT III , DONG VANG AREA, DINH TRAM I.Z,NENH TOWN, VIET YEN DISTRICT,**</v>
          </cell>
          <cell r="K1217" t="str">
            <v>COAU7241832720</v>
          </cell>
          <cell r="L1217" t="str">
            <v>XIN YANG SHAN 177S</v>
          </cell>
          <cell r="M1217" t="str">
            <v>26/10/2022 08:09:29</v>
          </cell>
          <cell r="N1217" t="str">
            <v>COS</v>
          </cell>
          <cell r="O1217">
            <v>9</v>
          </cell>
          <cell r="P1217" t="str">
            <v>TC-HICT</v>
          </cell>
          <cell r="Q1217">
            <v>0</v>
          </cell>
          <cell r="R1217">
            <v>0</v>
          </cell>
          <cell r="S1217">
            <v>0</v>
          </cell>
          <cell r="U1217">
            <v>9</v>
          </cell>
        </row>
        <row r="1218">
          <cell r="A1218" t="str">
            <v>OOCU7331193</v>
          </cell>
          <cell r="B1218">
            <v>1212</v>
          </cell>
          <cell r="C1218" t="str">
            <v>TOTAL:1120 BAGS
COMMODITY:PE WAX
GRADE:TSP 112P
N.W.:28MTS
HS CODE:340490ORIGIN:CHINA
*FAX NO. 0532-83878366
**TAXCODE01085380 58
TEL:0084 966 127566EMAL ID:TTC.GLOBALJSC@GMAL.COM
NoOfPkg:1120;KindOfPackage:BAGS</v>
          </cell>
          <cell r="E1218">
            <v>28112</v>
          </cell>
          <cell r="F1218" t="str">
            <v>OOCU7331193</v>
          </cell>
          <cell r="G1218" t="str">
            <v>4500</v>
          </cell>
          <cell r="H1218" t="str">
            <v>H208905</v>
          </cell>
          <cell r="I1218" t="str">
            <v>QINGDAO SINOPLAS HI-NEWMATERIAL CO.,LTD     QINGDA INDUSTRY ZONE,JIHONGTAN, CHENGYANG DISTRICT,QINGDAO,CHINA TEL. NO. 0532-83898020*</v>
          </cell>
          <cell r="J1218" t="str">
            <v>GLOBAL TTC TECH.,JSCO SO7-DG1,KHUDAUGIA QUYEN SU DUNG     DAT,NGO 97,DAILINHROAD. TRUNG VAN,NAMTULEMDIST.,HA NOI CITY,VIET NAM**</v>
          </cell>
          <cell r="K1218" t="str">
            <v>COAU7241844320</v>
          </cell>
          <cell r="L1218" t="str">
            <v>XIN YANG SHAN 177S</v>
          </cell>
          <cell r="M1218" t="str">
            <v>26/10/2022 08:11:01</v>
          </cell>
          <cell r="N1218" t="str">
            <v>COS</v>
          </cell>
          <cell r="O1218">
            <v>9</v>
          </cell>
          <cell r="P1218" t="str">
            <v>TC-HICT</v>
          </cell>
          <cell r="Q1218">
            <v>0</v>
          </cell>
          <cell r="R1218">
            <v>0</v>
          </cell>
          <cell r="S1218">
            <v>0</v>
          </cell>
          <cell r="U1218">
            <v>9</v>
          </cell>
        </row>
        <row r="1219">
          <cell r="A1219" t="str">
            <v>FCIU9938098</v>
          </cell>
          <cell r="B1219">
            <v>1213</v>
          </cell>
          <cell r="C1219" t="str">
            <v>TOTAL:360 PALLETS
EVA,EPE
INV NO.SW2022101301
HS CODE:39201090
*E-MAIL:ZHAOYQ@CYBRID.NET.CN
TEL:0512-82878808
USCI:91330726MA2JXHJPXY
**BAC GIANG PROVINCE, VIETNAM.
CONTACT PERSON:MS THU
TEL:(+84) 0975.722.785
EMAIL: HONGTHU.NGUYEN@VIETNAMSUNERGY.COM
NoOfPkg:360;KindOfPackage:PALLETS</v>
          </cell>
          <cell r="E1219">
            <v>19980</v>
          </cell>
          <cell r="F1219" t="str">
            <v>FCIU9938098</v>
          </cell>
          <cell r="G1219" t="str">
            <v>4500</v>
          </cell>
          <cell r="H1219" t="str">
            <v>22647798</v>
          </cell>
          <cell r="I1219" t="str">
            <v>CYBRID TECHNOLOGIES(ZHEJIANG) INC.NO.828 HENGCHANG ROAD,XIANHUA     STREET, PUJIANG COUNTY,ZHEJIANG PROVINCE CONTACT:NANCY.ZHAO*</v>
          </cell>
          <cell r="J1219" t="str">
            <v>TRADE REGISTER NUMBER:2400766240VIETNAM SUNERGY JOINT STOCK     COMPANY LOT III , DONG VANG AREA, DINH TRAM I.Z,NENH TOWN, VIET YEN DISTRICT,**</v>
          </cell>
          <cell r="K1219" t="str">
            <v>COAU7241832720</v>
          </cell>
          <cell r="L1219" t="str">
            <v>XIN YANG SHAN 177S</v>
          </cell>
          <cell r="M1219" t="str">
            <v>26/10/2022 08:12:57</v>
          </cell>
          <cell r="N1219" t="str">
            <v>COS</v>
          </cell>
          <cell r="O1219">
            <v>9</v>
          </cell>
          <cell r="P1219" t="str">
            <v>TC-HICT</v>
          </cell>
          <cell r="Q1219">
            <v>0</v>
          </cell>
          <cell r="R1219">
            <v>0</v>
          </cell>
          <cell r="S1219">
            <v>0</v>
          </cell>
          <cell r="U1219">
            <v>9</v>
          </cell>
        </row>
        <row r="1220">
          <cell r="A1220" t="str">
            <v>FFAU2758939</v>
          </cell>
          <cell r="B1220">
            <v>1214</v>
          </cell>
          <cell r="C1220" t="str">
            <v>TOTAL:897 BALES
8 CONTAINERS
AUSTRALIA RAW COTTON CROP YEAR
2022
NUMBER OF BALES: 897TOTAL NET WEIGHT: 205,616.00
KGS
TOTAL GROSS WEIGHT: 206,602.70
KGS
NoOfPkg:897;KindOfPackage:BALES</v>
          </cell>
          <cell r="E1220">
            <v>25901.9</v>
          </cell>
          <cell r="F1220" t="str">
            <v>FFAU2758939</v>
          </cell>
          <cell r="G1220" t="str">
            <v>4500</v>
          </cell>
          <cell r="H1220" t="str">
            <v>115105</v>
          </cell>
          <cell r="I1220" t="str">
            <v>ADM TRADING AUSTRALIA PTY LTDNAYLOR HOUSE LEVEL 4 NORTH     191 PULTENEY STREET ADELAIDE SA 5000 AUSTRALIA</v>
          </cell>
          <cell r="J1220" t="str">
            <v>TO ORDER</v>
          </cell>
          <cell r="K1220" t="str">
            <v>COSU6332942210</v>
          </cell>
          <cell r="L1220" t="str">
            <v>XIN YANG SHAN 177S</v>
          </cell>
          <cell r="M1220" t="str">
            <v>26/10/2022 08:13:47</v>
          </cell>
          <cell r="N1220" t="str">
            <v>COS</v>
          </cell>
          <cell r="O1220">
            <v>9</v>
          </cell>
          <cell r="P1220" t="str">
            <v>TC-HICT</v>
          </cell>
          <cell r="Q1220">
            <v>0</v>
          </cell>
          <cell r="R1220">
            <v>0</v>
          </cell>
          <cell r="S1220">
            <v>0</v>
          </cell>
          <cell r="U1220">
            <v>9</v>
          </cell>
        </row>
        <row r="1221">
          <cell r="A1221" t="str">
            <v>TRHU6571480</v>
          </cell>
          <cell r="B1221">
            <v>1215</v>
          </cell>
          <cell r="C1221" t="str">
            <v>TOTAL:897 BALES
8 CONTAINERS
AUSTRALIA RAW COTTON CROP YEAR
2022
NUMBER OF BALES: 897TOTAL NET WEIGHT: 205,616.00
KGS
TOTAL GROSS WEIGHT: 206,602.70
KGS
NoOfPkg:897;KindOfPackage:BALES</v>
          </cell>
          <cell r="E1221">
            <v>25951.3</v>
          </cell>
          <cell r="F1221" t="str">
            <v>TRHU6571480</v>
          </cell>
          <cell r="G1221" t="str">
            <v>4500</v>
          </cell>
          <cell r="H1221" t="str">
            <v>115108</v>
          </cell>
          <cell r="I1221" t="str">
            <v>ADM TRADING AUSTRALIA PTY LTDNAYLOR HOUSE LEVEL 4 NORTH     191 PULTENEY STREET ADELAIDE SA 5000 AUSTRALIA</v>
          </cell>
          <cell r="J1221" t="str">
            <v>TO ORDER</v>
          </cell>
          <cell r="K1221" t="str">
            <v>COSU6332942210</v>
          </cell>
          <cell r="L1221" t="str">
            <v>XIN YANG SHAN 177S</v>
          </cell>
          <cell r="M1221" t="str">
            <v>26/10/2022 08:15:38</v>
          </cell>
          <cell r="N1221" t="str">
            <v>COS</v>
          </cell>
          <cell r="O1221">
            <v>9</v>
          </cell>
          <cell r="P1221" t="str">
            <v>TC-HICT</v>
          </cell>
          <cell r="Q1221">
            <v>0</v>
          </cell>
          <cell r="R1221">
            <v>0</v>
          </cell>
          <cell r="S1221">
            <v>0</v>
          </cell>
          <cell r="U1221">
            <v>9</v>
          </cell>
        </row>
        <row r="1222">
          <cell r="A1222" t="str">
            <v>CCLU7195842</v>
          </cell>
          <cell r="B1222">
            <v>1216</v>
          </cell>
          <cell r="C1222" t="str">
            <v>TOTAL:1120 BAGS
PE WAX Q112
N.W.:28MTS
HS CODE:340490
ORIGIN:CHINA25KG/BAG WITHOUT PALLET
*FAX NO. 0532-85918054
**TEL: 0084 24 73 00 2368
NoOfPkg:1120;KindOfPackage:BAGS</v>
          </cell>
          <cell r="E1222">
            <v>28112</v>
          </cell>
          <cell r="F1222" t="str">
            <v>CCLU7195842</v>
          </cell>
          <cell r="G1222" t="str">
            <v>4500</v>
          </cell>
          <cell r="H1222" t="str">
            <v>K369128</v>
          </cell>
          <cell r="I1222" t="str">
            <v>QINGDAO SINOPLAS HI-NEWMATERIAL CO.,LTD     QINGDA INDUSTRY ZONE,JIHONGTAN, CHENGYANG DISTRICT,QINGDAO,CHINA TEL. NO. 0532-83898020*</v>
          </cell>
          <cell r="J1222" t="str">
            <v>TUAN TSUKI VIET NAM CO.,LTDOFFICE IN HA NOI : TT7, A24     VAN QUAN , YEN PHUC URBAN AREA, PHUC LA WARD, HA DONG, HA NOI,VIETNAM**</v>
          </cell>
          <cell r="K1222" t="str">
            <v>COAU7241815120</v>
          </cell>
          <cell r="L1222" t="str">
            <v>XIN YANG SHAN 177S</v>
          </cell>
          <cell r="M1222" t="str">
            <v>26/10/2022 08:16:10</v>
          </cell>
          <cell r="N1222" t="str">
            <v>COS</v>
          </cell>
          <cell r="O1222">
            <v>9</v>
          </cell>
          <cell r="P1222" t="str">
            <v>TC-HICT</v>
          </cell>
          <cell r="Q1222">
            <v>0</v>
          </cell>
          <cell r="R1222">
            <v>0</v>
          </cell>
          <cell r="S1222">
            <v>0</v>
          </cell>
          <cell r="U1222">
            <v>9</v>
          </cell>
        </row>
        <row r="1223">
          <cell r="A1223" t="str">
            <v>TGBU8645824</v>
          </cell>
          <cell r="B1223">
            <v>1217</v>
          </cell>
          <cell r="C1223" t="str">
            <v>TOTAL:794 PACKAGES
COMMODITY:BAUDOUIN MARINE
ENGINE
DESCRIPTION OF GOODS:
BAUDOUIN MARINE ENGINEMODEL:BAUDOUIN 12M33C1500-18
RATED POWER:1500HP@1800RPM
FLYWHEEL:SAE0/18
FADA GEARBOX:MODEL:FADA JT900 RATIO 4.5:1
HS 840810
LUBRICATING OIL
SHIROSAI#760BARREL#HS:27101943
NoOfPkg:794;KindOfPackage:PACKAGES</v>
          </cell>
          <cell r="E1223">
            <v>28100</v>
          </cell>
          <cell r="F1223" t="str">
            <v>TGBU8645824</v>
          </cell>
          <cell r="G1223" t="str">
            <v>4500</v>
          </cell>
          <cell r="H1223" t="str">
            <v>H193927</v>
          </cell>
          <cell r="I1223" t="str">
            <v>QINGDAO EVER UNITED CASTINGMATERIAL PROCESSING FACTORY     WORKSHOP 94,1ST FLOOR,NO.9 NANLIU ROAD,LIUTING STREET, CHENGYANG DISTRICT,QINGDAO*</v>
          </cell>
          <cell r="J1223" t="str">
            <v>0304258307-002#ECU WORLDWIDEHAIPHONG#ROOM 322,323,324,     3TH FLOOR, THANH DAT 1 BUIDLING, NO.3 LE THANH TONG, MAY TO WARD, NGO QUYEN DISTRICT,HAI PHONG**</v>
          </cell>
          <cell r="K1223" t="str">
            <v>COAU7241739610</v>
          </cell>
          <cell r="L1223" t="str">
            <v>XIN YANG SHAN 177S</v>
          </cell>
          <cell r="M1223" t="str">
            <v>26/10/2022 08:17:02</v>
          </cell>
          <cell r="N1223" t="str">
            <v>COS</v>
          </cell>
          <cell r="O1223">
            <v>9</v>
          </cell>
          <cell r="P1223" t="str">
            <v>TC-HICT</v>
          </cell>
          <cell r="Q1223">
            <v>0</v>
          </cell>
          <cell r="R1223">
            <v>0</v>
          </cell>
          <cell r="S1223">
            <v>0</v>
          </cell>
          <cell r="U1223">
            <v>9</v>
          </cell>
        </row>
        <row r="1224">
          <cell r="A1224" t="str">
            <v>CBHU9447964</v>
          </cell>
          <cell r="B1224">
            <v>1218</v>
          </cell>
          <cell r="C1224" t="str">
            <v>TOTAL:5010 BAGS
PREMIUM PILSEN MALT 2RS
CONTRACT NO.01/TT-HM/2022
NET WEIGHT:250500.00KGS
H.S.CODE:1107100000LOT NO.:9HP
*FAX:+86(0515)82600188
E-MAIL:HYALINE_XUELZ@126.COM
**TEL:84 24 36418813
FAX:84 24 36418812
TAX CODE:0101188943
NoOfPkg:5010;KindOfPackage:BAGS</v>
          </cell>
          <cell r="E1224">
            <v>28084</v>
          </cell>
          <cell r="F1224" t="str">
            <v>CBHU9447964</v>
          </cell>
          <cell r="G1224" t="str">
            <v>4500</v>
          </cell>
          <cell r="H1224" t="str">
            <v>CS298444</v>
          </cell>
          <cell r="I1224" t="str">
            <v>YANCHENG HYALINE MALT CO.,LTDADDRESS:HOUPU ROAD,YANGMA TOWN,     SHEYANG COUNTY,YANCHENG, JIANGSU CHINA TEL:+86(0515)82600188 *</v>
          </cell>
          <cell r="J1224" t="str">
            <v>THAI TAN TRADING AND TRANSPORTCOMPANY LIMITED (THAI TAN CO.LTD)     ADDRESS: 29 BT3,BAN DAO LINH DAM, HOANG LIET WARD, HOANG MAI DIST., HANOI-VIETNAM. **</v>
          </cell>
          <cell r="K1224" t="str">
            <v>COAU7241459560</v>
          </cell>
          <cell r="L1224" t="str">
            <v>XIN YANG SHAN 177S</v>
          </cell>
          <cell r="M1224" t="str">
            <v>26/10/2022 08:17:31</v>
          </cell>
          <cell r="N1224" t="str">
            <v>COS</v>
          </cell>
          <cell r="O1224">
            <v>9</v>
          </cell>
          <cell r="P1224" t="str">
            <v>TC-HICT</v>
          </cell>
          <cell r="Q1224">
            <v>0</v>
          </cell>
          <cell r="R1224">
            <v>0</v>
          </cell>
          <cell r="S1224">
            <v>0</v>
          </cell>
          <cell r="U1224">
            <v>9</v>
          </cell>
        </row>
        <row r="1225">
          <cell r="A1225" t="str">
            <v>OOCU4958030</v>
          </cell>
          <cell r="B1225">
            <v>1219</v>
          </cell>
          <cell r="C1225" t="str">
            <v>TOTAL:8 PACKAGES
SS400 STEEL PLATE
60*2300*6096MM
SS400 STEEL PLATE
90*1829*6096MMSS304 ROUND BAR
11*4800MM
TAX CODE:2400859625
[MOBILE]:+84.862.853.826[EMAIL]:TIFFANY@SEOJINSYS.CO.
KR
NoOfPkg:8;KindOfPackage:PACKAGES</v>
          </cell>
          <cell r="E1225">
            <v>26400</v>
          </cell>
          <cell r="F1225" t="str">
            <v>OOCU4958030</v>
          </cell>
          <cell r="G1225" t="str">
            <v>4200</v>
          </cell>
          <cell r="H1225" t="str">
            <v>CM181595</v>
          </cell>
          <cell r="I1225" t="str">
            <v>COMPANY: WUXI HAOSIMAI SPECIALSTEEL CO, LTD     NO. 168 QIANGAO ROAD, BEITANG DISTRICT,WUXI, JIANGSU, CHINA</v>
          </cell>
          <cell r="J1225" t="str">
            <v>SEOJIN VIET NAM CO., LTD LOTB1, B2, B3, B6, B7 SONG KHE-NOI     HOANG INDUSTRIAL PARK (IN THE NORTH ), SONG KHE COMMUNE, BAC GIANG CITY , BAC GIANG PROVINCE, VIETNAM.*</v>
          </cell>
          <cell r="K1225" t="str">
            <v>COAU7241845620</v>
          </cell>
          <cell r="L1225" t="str">
            <v>XIN YANG SHAN 177S</v>
          </cell>
          <cell r="M1225" t="str">
            <v>26/10/2022 08:19:28</v>
          </cell>
          <cell r="N1225" t="str">
            <v>COS</v>
          </cell>
          <cell r="O1225">
            <v>9</v>
          </cell>
          <cell r="P1225" t="str">
            <v>TC-HICT</v>
          </cell>
          <cell r="Q1225">
            <v>0</v>
          </cell>
          <cell r="R1225">
            <v>0</v>
          </cell>
          <cell r="S1225">
            <v>0</v>
          </cell>
          <cell r="U1225">
            <v>9</v>
          </cell>
        </row>
        <row r="1226">
          <cell r="A1226" t="str">
            <v>BEAU6045798</v>
          </cell>
          <cell r="B1226">
            <v>1220</v>
          </cell>
          <cell r="C1226" t="str">
            <v>TOTAL:5010 BAGS
PREMIUM PILSEN MALT 2RS
CONTRACT NO.01/TT-HM/2022
NET WEIGHT:250500.00KGS
H.S.CODE:1107100000LOT NO.:9HP
*FAX:+86(0515)82600188
E-MAIL:HYALINE_XUELZ@126.COM
**TEL:84 24 36418813
FAX:84 24 36418812
TAX CODE:0101188943
NoOfPkg:5010;KindOfPackage:BAGS</v>
          </cell>
          <cell r="E1226">
            <v>28084</v>
          </cell>
          <cell r="F1226" t="str">
            <v>BEAU6045798</v>
          </cell>
          <cell r="G1226" t="str">
            <v>4500</v>
          </cell>
          <cell r="H1226" t="str">
            <v>CS298491</v>
          </cell>
          <cell r="I1226" t="str">
            <v>YANCHENG HYALINE MALT CO.,LTDADDRESS:HOUPU ROAD,YANGMA TOWN,     SHEYANG COUNTY,YANCHENG, JIANGSU CHINA TEL:+86(0515)82600188 *</v>
          </cell>
          <cell r="J1226" t="str">
            <v>THAI TAN TRADING AND TRANSPORTCOMPANY LIMITED (THAI TAN CO.LTD)     ADDRESS: 29 BT3,BAN DAO LINH DAM, HOANG LIET WARD, HOANG MAI DIST., HANOI-VIETNAM. **</v>
          </cell>
          <cell r="K1226" t="str">
            <v>COAU7241459560</v>
          </cell>
          <cell r="L1226" t="str">
            <v>XIN YANG SHAN 177S</v>
          </cell>
          <cell r="M1226" t="str">
            <v>26/10/2022 08:24:28</v>
          </cell>
          <cell r="N1226" t="str">
            <v>COS</v>
          </cell>
          <cell r="O1226">
            <v>9</v>
          </cell>
          <cell r="P1226" t="str">
            <v>TC-HICT</v>
          </cell>
          <cell r="Q1226">
            <v>0</v>
          </cell>
          <cell r="R1226">
            <v>0</v>
          </cell>
          <cell r="S1226">
            <v>0</v>
          </cell>
          <cell r="U1226">
            <v>9</v>
          </cell>
        </row>
        <row r="1227">
          <cell r="A1227" t="str">
            <v>CBHU8954033</v>
          </cell>
          <cell r="B1227">
            <v>1221</v>
          </cell>
          <cell r="C1227" t="str">
            <v>TOTAL:5010 BAGS
PREMIUM PILSEN MALT 2RS
CONTRACT NO.01/TT-HM/2022
NET WEIGHT:250500.00KGS
H.S.CODE:1107100000LOT NO.:9HP
*FAX:+86(0515)82600188
E-MAIL:HYALINE_XUELZ@126.COM
**TEL:84 24 36418813
FAX:84 24 36418812
TAX CODE:0101188943
NoOfPkg:5010;KindOfPackage:BAGS</v>
          </cell>
          <cell r="E1227">
            <v>28084</v>
          </cell>
          <cell r="F1227" t="str">
            <v>CBHU8954033</v>
          </cell>
          <cell r="G1227" t="str">
            <v>4500</v>
          </cell>
          <cell r="H1227" t="str">
            <v>CS298493</v>
          </cell>
          <cell r="I1227" t="str">
            <v>YANCHENG HYALINE MALT CO.,LTDADDRESS:HOUPU ROAD,YANGMA TOWN,     SHEYANG COUNTY,YANCHENG, JIANGSU CHINA TEL:+86(0515)82600188 *</v>
          </cell>
          <cell r="J1227" t="str">
            <v>THAI TAN TRADING AND TRANSPORTCOMPANY LIMITED (THAI TAN CO.LTD)     ADDRESS: 29 BT3,BAN DAO LINH DAM, HOANG LIET WARD, HOANG MAI DIST., HANOI-VIETNAM. **</v>
          </cell>
          <cell r="K1227" t="str">
            <v>COAU7241459560</v>
          </cell>
          <cell r="L1227" t="str">
            <v>XIN YANG SHAN 177S</v>
          </cell>
          <cell r="M1227" t="str">
            <v>26/10/2022 08:24:38</v>
          </cell>
          <cell r="N1227" t="str">
            <v>COS</v>
          </cell>
          <cell r="O1227">
            <v>9</v>
          </cell>
          <cell r="P1227" t="str">
            <v>TC-HICT</v>
          </cell>
          <cell r="Q1227">
            <v>0</v>
          </cell>
          <cell r="R1227">
            <v>0</v>
          </cell>
          <cell r="S1227">
            <v>0</v>
          </cell>
          <cell r="U1227">
            <v>9</v>
          </cell>
        </row>
        <row r="1228">
          <cell r="A1228" t="str">
            <v>TGHU6651650</v>
          </cell>
          <cell r="B1228">
            <v>1222</v>
          </cell>
          <cell r="C1228" t="str">
            <v>TOTAL:109 PIECES
H-BEAM HS CODE:72163290
ANGLE BAR HS CODE:721640
CHANNEL BAR HS CODE: 72163100
FREIGHT PREPAID*VIETNAM
NoOfPkg:109;KindOfPackage:PIECES</v>
          </cell>
          <cell r="E1228">
            <v>21839</v>
          </cell>
          <cell r="F1228" t="str">
            <v>TGHU6651650</v>
          </cell>
          <cell r="G1228" t="str">
            <v>4500</v>
          </cell>
          <cell r="H1228" t="str">
            <v>CS144834</v>
          </cell>
          <cell r="I1228" t="str">
            <v>SHANGHAI JUQING METALPRODUCT CO., LTD     ROOM 431, BUILDING 4, NO.655 GAOJI ROAD, SONGJIANG DISTRICT, SHANGHAI,CHINA</v>
          </cell>
          <cell r="J1228" t="str">
            <v>LILAMA 69-3 JSC.,ADDRESS : NO. 515 DIEN BIEN PHU     STREET, HAI DUONG CITY, VIETNAM TAX CODE : 0800001972</v>
          </cell>
          <cell r="K1228" t="str">
            <v>COAU7241867380</v>
          </cell>
          <cell r="L1228" t="str">
            <v>XIN YANG SHAN 177S</v>
          </cell>
          <cell r="M1228" t="str">
            <v>26/10/2022 08:24:42</v>
          </cell>
          <cell r="N1228" t="str">
            <v>COS</v>
          </cell>
          <cell r="O1228">
            <v>9</v>
          </cell>
          <cell r="P1228" t="str">
            <v>TC-HICT</v>
          </cell>
          <cell r="Q1228">
            <v>0</v>
          </cell>
          <cell r="R1228">
            <v>0</v>
          </cell>
          <cell r="S1228">
            <v>0</v>
          </cell>
          <cell r="U1228">
            <v>9</v>
          </cell>
        </row>
        <row r="1229">
          <cell r="A1229" t="str">
            <v>CCLU7979757</v>
          </cell>
          <cell r="B1229">
            <v>1223</v>
          </cell>
          <cell r="C1229" t="str">
            <v>TOTAL:5010 BAGS
PREMIUM PILSEN MALT 2RS
CONTRACT NO.01/TT-HM/2022
NET WEIGHT:250500.00KGS
H.S.CODE:1107100000LOT NO.:9HP
*FAX:+86(0515)82600188
E-MAIL:HYALINE_XUELZ@126.COM
**TEL:84 24 36418813
FAX:84 24 36418812
TAX CODE:0101188943
NoOfPkg:5010;KindOfPackage:BAGS</v>
          </cell>
          <cell r="E1229">
            <v>28084</v>
          </cell>
          <cell r="F1229" t="str">
            <v>CCLU7979757</v>
          </cell>
          <cell r="G1229" t="str">
            <v>4500</v>
          </cell>
          <cell r="H1229" t="str">
            <v>CS298492</v>
          </cell>
          <cell r="I1229" t="str">
            <v>YANCHENG HYALINE MALT CO.,LTDADDRESS:HOUPU ROAD,YANGMA TOWN,     SHEYANG COUNTY,YANCHENG, JIANGSU CHINA TEL:+86(0515)82600188 *</v>
          </cell>
          <cell r="J1229" t="str">
            <v>THAI TAN TRADING AND TRANSPORTCOMPANY LIMITED (THAI TAN CO.LTD)     ADDRESS: 29 BT3,BAN DAO LINH DAM, HOANG LIET WARD, HOANG MAI DIST., HANOI-VIETNAM. **</v>
          </cell>
          <cell r="K1229" t="str">
            <v>COAU7241459560</v>
          </cell>
          <cell r="L1229" t="str">
            <v>XIN YANG SHAN 177S</v>
          </cell>
          <cell r="M1229" t="str">
            <v>26/10/2022 08:25:29</v>
          </cell>
          <cell r="N1229" t="str">
            <v>COS</v>
          </cell>
          <cell r="O1229">
            <v>9</v>
          </cell>
          <cell r="P1229" t="str">
            <v>TC-HICT</v>
          </cell>
          <cell r="Q1229">
            <v>0</v>
          </cell>
          <cell r="R1229">
            <v>0</v>
          </cell>
          <cell r="S1229">
            <v>0</v>
          </cell>
          <cell r="U1229">
            <v>9</v>
          </cell>
        </row>
        <row r="1230">
          <cell r="A1230" t="str">
            <v>CSNU6054880</v>
          </cell>
          <cell r="B1230">
            <v>1224</v>
          </cell>
          <cell r="C1230" t="str">
            <v>TOTAL:5010 BAGS
PREMIUM PILSEN MALT 2RS
CONTRACT NO.01/TT-HM/2022
NET WEIGHT:250500.00KGS
H.S.CODE:1107100000LOT NO.:9HP
*FAX:+86(0515)82600188
E-MAIL:HYALINE_XUELZ@126.COM
**TEL:84 24 36418813
FAX:84 24 36418812
TAX CODE:0101188943
NoOfPkg:5010;KindOfPackage:BAGS</v>
          </cell>
          <cell r="E1230">
            <v>28084</v>
          </cell>
          <cell r="F1230" t="str">
            <v>CSNU6054880</v>
          </cell>
          <cell r="G1230" t="str">
            <v>4500</v>
          </cell>
          <cell r="H1230" t="str">
            <v>CS298443</v>
          </cell>
          <cell r="I1230" t="str">
            <v>YANCHENG HYALINE MALT CO.,LTDADDRESS:HOUPU ROAD,YANGMA TOWN,     SHEYANG COUNTY,YANCHENG, JIANGSU CHINA TEL:+86(0515)82600188 *</v>
          </cell>
          <cell r="J1230" t="str">
            <v>THAI TAN TRADING AND TRANSPORTCOMPANY LIMITED (THAI TAN CO.LTD)     ADDRESS: 29 BT3,BAN DAO LINH DAM, HOANG LIET WARD, HOANG MAI DIST., HANOI-VIETNAM. **</v>
          </cell>
          <cell r="K1230" t="str">
            <v>COAU7241459560</v>
          </cell>
          <cell r="L1230" t="str">
            <v>XIN YANG SHAN 177S</v>
          </cell>
          <cell r="M1230" t="str">
            <v>26/10/2022 08:26:27</v>
          </cell>
          <cell r="N1230" t="str">
            <v>COS</v>
          </cell>
          <cell r="O1230">
            <v>9</v>
          </cell>
          <cell r="P1230" t="str">
            <v>TC-HICT</v>
          </cell>
          <cell r="Q1230">
            <v>0</v>
          </cell>
          <cell r="R1230">
            <v>0</v>
          </cell>
          <cell r="S1230">
            <v>0</v>
          </cell>
          <cell r="U1230">
            <v>9</v>
          </cell>
        </row>
        <row r="1231">
          <cell r="A1231" t="str">
            <v>CSNU6926278</v>
          </cell>
          <cell r="B1231">
            <v>1225</v>
          </cell>
          <cell r="C1231" t="str">
            <v>TOTAL:184 PACKAGES
1. COMMODITY: SET OF TRUCK
PARTS: CNHTC HOWO 6X4 TIPPER
TRUCK (CKD)
+ MODEL: ZZ3257N3447E1-HD+ QUANTITY: 30 SETS
2. TRADE TERMS: CFR HAI PHONG
PORT, VIETNAM (INCOTERMS 2010)
3. QUALITY: 100PCT BRAND-NEWMEETING WITH MANUFACTURER'S
STANDARDS AND EXPORT STANDARDS
OF PEOPLE'S REPUBLIC OF CHINA
. THE ENGINE NUMBER MUST BEORIGINAL AND CLEAR ,  NOT BE
REMADE, REPAIRED.
4. DELIVERY STATUS: FULL SET
OF TRUCK PARTS EXCLUDING CARGOBODY, TIRES, ABS.
6. ORIGIN: THE PEOPLE'S
REPUBLIC OF CHINA.
OTHER TERMS AND CONDITIONS AREAS PER SALES CONTRACT NO.1108
22-07/TMT-SINO
DATED AUGUST 11TH, 2022
LC NUMBER: TF2225677234HS CODE: 870423
TAX ID: 0100104563
NoOfPkg:184;KindOfPackage:PACKAGES</v>
          </cell>
          <cell r="E1231">
            <v>21728</v>
          </cell>
          <cell r="F1231" t="str">
            <v>CSNU6926278</v>
          </cell>
          <cell r="G1231" t="str">
            <v>4500</v>
          </cell>
          <cell r="H1231" t="str">
            <v>K770533</v>
          </cell>
          <cell r="I1231" t="str">
            <v>SINOTRUK INTERNATIONAL14F AND 15F SINOTRUK     TOWER,NO.777 HUA' AO ROAD, INNOVATION ZONE, JINAN,SHANDONG, CHINA</v>
          </cell>
          <cell r="J1231" t="str">
            <v>TO ORDER OF VIETNAM PUBLIC JOINTSTOCK COMMERCIAL BANK(PVCOMBANK)-     HAI BA TRUNG BRANCH</v>
          </cell>
          <cell r="K1231" t="str">
            <v>COAU7241652640</v>
          </cell>
          <cell r="L1231" t="str">
            <v>XIN YANG SHAN 177S</v>
          </cell>
          <cell r="M1231" t="str">
            <v>26/10/2022 08:27:14</v>
          </cell>
          <cell r="N1231" t="str">
            <v>COS</v>
          </cell>
          <cell r="O1231">
            <v>9</v>
          </cell>
          <cell r="P1231" t="str">
            <v>TC-HICT</v>
          </cell>
          <cell r="Q1231">
            <v>0</v>
          </cell>
          <cell r="R1231">
            <v>0</v>
          </cell>
          <cell r="S1231">
            <v>0</v>
          </cell>
          <cell r="U1231">
            <v>9</v>
          </cell>
        </row>
        <row r="1232">
          <cell r="A1232" t="str">
            <v>FFAU3099585</v>
          </cell>
          <cell r="B1232">
            <v>1226</v>
          </cell>
          <cell r="C1232" t="str">
            <v>TOTAL:897 BALES
8 CONTAINERS
AUSTRALIA RAW COTTON CROP YEAR
2022
NUMBER OF BALES: 897TOTAL NET WEIGHT: 205,616.00
KGS
TOTAL GROSS WEIGHT: 206,602.70
KGS
NoOfPkg:897;KindOfPackage:BALES</v>
          </cell>
          <cell r="E1232">
            <v>25970</v>
          </cell>
          <cell r="F1232" t="str">
            <v>FFAU3099585</v>
          </cell>
          <cell r="G1232" t="str">
            <v>4500</v>
          </cell>
          <cell r="H1232" t="str">
            <v>115106</v>
          </cell>
          <cell r="I1232" t="str">
            <v>ADM TRADING AUSTRALIA PTY LTDNAYLOR HOUSE LEVEL 4 NORTH     191 PULTENEY STREET ADELAIDE SA 5000 AUSTRALIA</v>
          </cell>
          <cell r="J1232" t="str">
            <v>TO ORDER</v>
          </cell>
          <cell r="K1232" t="str">
            <v>COSU6332942210</v>
          </cell>
          <cell r="L1232" t="str">
            <v>XIN YANG SHAN 177S</v>
          </cell>
          <cell r="M1232" t="str">
            <v>26/10/2022 08:28:06</v>
          </cell>
          <cell r="N1232" t="str">
            <v>COS</v>
          </cell>
          <cell r="O1232">
            <v>9</v>
          </cell>
          <cell r="P1232" t="str">
            <v>TC-HICT</v>
          </cell>
          <cell r="Q1232">
            <v>0</v>
          </cell>
          <cell r="R1232">
            <v>0</v>
          </cell>
          <cell r="S1232">
            <v>0</v>
          </cell>
          <cell r="U1232">
            <v>9</v>
          </cell>
        </row>
        <row r="1233">
          <cell r="A1233" t="str">
            <v>BMOU4398445</v>
          </cell>
          <cell r="B1233">
            <v>1227</v>
          </cell>
          <cell r="C1233" t="str">
            <v>TOTAL:5010 BAGS
PREMIUM PILSEN MALT 2RS
CONTRACT NO.01/TT-HM/2022
NET WEIGHT:250500.00KGS
H.S.CODE:1107100000LOT NO.:9HP
*FAX:+86(0515)82600188
E-MAIL:HYALINE_XUELZ@126.COM
**TEL:84 24 36418813
FAX:84 24 36418812
TAX CODE:0101188943
NoOfPkg:5010;KindOfPackage:BAGS</v>
          </cell>
          <cell r="E1233">
            <v>26579.5</v>
          </cell>
          <cell r="F1233" t="str">
            <v>BMOU4398445</v>
          </cell>
          <cell r="G1233" t="str">
            <v>4500</v>
          </cell>
          <cell r="H1233" t="str">
            <v>CS298442</v>
          </cell>
          <cell r="I1233" t="str">
            <v>YANCHENG HYALINE MALT CO.,LTDADDRESS:HOUPU ROAD,YANGMA TOWN,     SHEYANG COUNTY,YANCHENG, JIANGSU CHINA TEL:+86(0515)82600188 *</v>
          </cell>
          <cell r="J1233" t="str">
            <v>THAI TAN TRADING AND TRANSPORTCOMPANY LIMITED (THAI TAN CO.LTD)     ADDRESS: 29 BT3,BAN DAO LINH DAM, HOANG LIET WARD, HOANG MAI DIST., HANOI-VIETNAM. **</v>
          </cell>
          <cell r="K1233" t="str">
            <v>COAU7241459560</v>
          </cell>
          <cell r="L1233" t="str">
            <v>XIN YANG SHAN 177S</v>
          </cell>
          <cell r="M1233" t="str">
            <v>26/10/2022 08:28:22</v>
          </cell>
          <cell r="N1233" t="str">
            <v>COS</v>
          </cell>
          <cell r="O1233">
            <v>9</v>
          </cell>
          <cell r="P1233" t="str">
            <v>TC-HICT</v>
          </cell>
          <cell r="Q1233">
            <v>0</v>
          </cell>
          <cell r="R1233">
            <v>0</v>
          </cell>
          <cell r="S1233">
            <v>0</v>
          </cell>
          <cell r="U1233">
            <v>9</v>
          </cell>
        </row>
        <row r="1234">
          <cell r="A1234" t="str">
            <v>CSNU7368669</v>
          </cell>
          <cell r="B1234">
            <v>1228</v>
          </cell>
          <cell r="C1234" t="str">
            <v>TOTAL:3264 PIECES
GLASSWOOL BOARD
HS:7019.39
*TAX CODE:0900863224
NoOfPkg:3264;KindOfPackage:PIECES</v>
          </cell>
          <cell r="E1234">
            <v>3990</v>
          </cell>
          <cell r="F1234" t="str">
            <v>CSNU7368669</v>
          </cell>
          <cell r="G1234" t="str">
            <v>4500</v>
          </cell>
          <cell r="H1234" t="str">
            <v>U249698</v>
          </cell>
          <cell r="I1234" t="str">
            <v>TIANJIN IKING GERUI TECH CO.,LTDROOM 2003,NO.2 BUILDING,     NO.6 HAIBIN ROAD, PILOT FREE TRADE ZONE,TIANJIN,CHINA</v>
          </cell>
          <cell r="J1234" t="str">
            <v>SYPANEL VINA CO,. LTD.MINH DUC INDUSTRIAL ZONE,     BACH SAM WARD, MY HAO TOWN, HUNG YEN PROVINCE,VIETNAM. TEL:_84-24 3787 8717*</v>
          </cell>
          <cell r="K1234" t="str">
            <v>COAU7241838300</v>
          </cell>
          <cell r="L1234" t="str">
            <v>XIN YANG SHAN 177S</v>
          </cell>
          <cell r="M1234" t="str">
            <v>26/10/2022 08:31:03</v>
          </cell>
          <cell r="N1234" t="str">
            <v>COS</v>
          </cell>
          <cell r="O1234">
            <v>9</v>
          </cell>
          <cell r="P1234" t="str">
            <v>TC-HICT</v>
          </cell>
          <cell r="Q1234">
            <v>0</v>
          </cell>
          <cell r="R1234">
            <v>0</v>
          </cell>
          <cell r="S1234">
            <v>0</v>
          </cell>
          <cell r="U1234">
            <v>9</v>
          </cell>
        </row>
        <row r="1235">
          <cell r="A1235" t="str">
            <v>TRHU6580564</v>
          </cell>
          <cell r="B1235">
            <v>1229</v>
          </cell>
          <cell r="C1235" t="str">
            <v>TOTAL:243 CTNS
SEWER PIPE #HS CODE 3922900000
#14628KGS#243CARTONS
*MIEN,TINH HAI DUONG,VIETNAM
#T:+84967489668#F:03203564932
#EMALL:
TIENPHONGVANVOI@GMAIL.COM
NoOfPkg:243;KindOfPackage:CTNS</v>
          </cell>
          <cell r="E1235">
            <v>14628</v>
          </cell>
          <cell r="F1235" t="str">
            <v>TRHU6580564</v>
          </cell>
          <cell r="G1235" t="str">
            <v>4500</v>
          </cell>
          <cell r="H1235" t="str">
            <v>23760506</v>
          </cell>
          <cell r="I1235" t="str">
            <v>NINGBO ZHONGRUI IMP AND EXP CO.,LTD12/F CHANGCHUN MANSION NO.159     LINGQIAO ROAD NINGBO CHINA</v>
          </cell>
          <cell r="J1235" t="str">
            <v>0801093486#CONG TY TNHHTHUONG MAI VA SAN XUAT     TIEN PHONG #ADD:THON LA XA,XA THANH TUNG,HUYEN THANH*</v>
          </cell>
          <cell r="K1235" t="str">
            <v>COAU7241900760</v>
          </cell>
          <cell r="L1235" t="str">
            <v>XIN YANG SHAN 177S</v>
          </cell>
          <cell r="M1235" t="str">
            <v>26/10/2022 08:32:02</v>
          </cell>
          <cell r="N1235" t="str">
            <v>COS</v>
          </cell>
          <cell r="O1235">
            <v>9</v>
          </cell>
          <cell r="P1235" t="str">
            <v>TC-HICT</v>
          </cell>
          <cell r="Q1235">
            <v>0</v>
          </cell>
          <cell r="R1235">
            <v>0</v>
          </cell>
          <cell r="S1235">
            <v>0</v>
          </cell>
          <cell r="U1235">
            <v>9</v>
          </cell>
        </row>
        <row r="1236">
          <cell r="A1236" t="str">
            <v>CSNU7030413</v>
          </cell>
          <cell r="B1236">
            <v>1230</v>
          </cell>
          <cell r="C1236" t="str">
            <v>TOTAL:471 CARTONS
ELECTRIC BLENDER
BRAND NAME: SUNHOUSE MAMA
SHD5353W
#HS CODE:850940SPARE PARTS
#HS CODE:850990
*USCI+913302047900786450
TEL:87170590 FAX:87170645**TU LIEM DIST, HA NOI,
VIETNAM
TAX CODE: 0108622479
TEL:0868132689CONTACT:JUNE
EMAIL:HAN_SO@NEWVISION.COM.VN;
HAN_SO1@NEWVISION.
COM.VN
NoOfPkg:471;KindOfPackage:CARTONS</v>
          </cell>
          <cell r="E1236">
            <v>9470</v>
          </cell>
          <cell r="F1236" t="str">
            <v>CSNU7030413</v>
          </cell>
          <cell r="G1236" t="str">
            <v>4500</v>
          </cell>
          <cell r="H1236" t="str">
            <v>18897879</v>
          </cell>
          <cell r="I1236" t="str">
            <v>UNITEX INTERNATIONAL FORWARDING(GUANGZHOU)LIMITED NINGBO BRANCH     RM1808,DONGCHENGGUOJIMANSION, NO.796 YAO'AI ROAD,JIANGDONG DISTRICT,NINGBO,CHINA 315040*</v>
          </cell>
          <cell r="J1236" t="str">
            <v>NEW VISION INTERNATIONALLOGISTICS JSC     ADD: 15TH FLOOR, INTRACOM 2 OFFICE BUILDING, 33 CAU DIEN STR, PHUC DIEN WARD, BAC **</v>
          </cell>
          <cell r="K1236" t="str">
            <v>COAU7241664370</v>
          </cell>
          <cell r="L1236" t="str">
            <v>XIN YANG SHAN 177S</v>
          </cell>
          <cell r="M1236" t="str">
            <v>26/10/2022 08:33:55</v>
          </cell>
          <cell r="N1236" t="str">
            <v>COS</v>
          </cell>
          <cell r="O1236">
            <v>9</v>
          </cell>
          <cell r="P1236" t="str">
            <v>TC-HICT</v>
          </cell>
          <cell r="Q1236">
            <v>0</v>
          </cell>
          <cell r="R1236">
            <v>0</v>
          </cell>
          <cell r="S1236">
            <v>0</v>
          </cell>
          <cell r="U1236">
            <v>9</v>
          </cell>
        </row>
        <row r="1237">
          <cell r="A1237" t="str">
            <v>CSLU1459907</v>
          </cell>
          <cell r="B1237">
            <v>1231</v>
          </cell>
          <cell r="C1237" t="str">
            <v>TOTAL:72 PACKAGES
ALUMINUM COOLING PIPE MOD11002
080
ALUMINUM COOLING PIPE MOD11002
082ALUMINUM COOLING PIPE MOD11002
084
HS CODE:760421
**TEL:+84 4 3941 1989 FAX:+844 3941 1988
VN:VAT 0103076466
**TEL:+84 4 3941 1989 FAX:+84
4 3941 1988VN:VAT 0103076466
NoOfPkg:72;KindOfPackage:PACKAGES</v>
          </cell>
          <cell r="E1237">
            <v>1620</v>
          </cell>
          <cell r="F1237" t="str">
            <v>CSLU1459907</v>
          </cell>
          <cell r="G1237" t="str">
            <v>2200</v>
          </cell>
          <cell r="H1237" t="str">
            <v>CR911778</v>
          </cell>
          <cell r="I1237" t="str">
            <v>MGF GLOBAL FORWARDING (SHANGHAI) COLTD     ROOM 1001,NO.173 GUANGJI ROAD, HONG KOU DISTRICT, SHANGHAI, CHINA</v>
          </cell>
          <cell r="J1237" t="str">
            <v>KHAI MINH GLOBAL CO., LTD99 LE DUAN STR,HOAN KIEM DIST,HA NO     I,10TH FL,SONG HONG LAND BLDG,165 T HAIHA STR,DONG DA HA NOI 10000 VIE T NAM**</v>
          </cell>
          <cell r="K1237" t="str">
            <v>COAU7241899360</v>
          </cell>
          <cell r="L1237" t="str">
            <v>XIN YANG SHAN 177S</v>
          </cell>
          <cell r="M1237" t="str">
            <v>26/10/2022 08:35:38</v>
          </cell>
          <cell r="N1237" t="str">
            <v>COS</v>
          </cell>
          <cell r="O1237">
            <v>9</v>
          </cell>
          <cell r="P1237" t="str">
            <v>TC-HICT</v>
          </cell>
          <cell r="Q1237">
            <v>0</v>
          </cell>
          <cell r="R1237">
            <v>0</v>
          </cell>
          <cell r="S1237">
            <v>0</v>
          </cell>
          <cell r="U1237">
            <v>9</v>
          </cell>
        </row>
        <row r="1238">
          <cell r="A1238" t="str">
            <v>OOCU4948710</v>
          </cell>
          <cell r="B1238">
            <v>1232</v>
          </cell>
          <cell r="C1238" t="str">
            <v>TOTAL:28 PACKAGES
PLASTIC PART
HS CODE:39269099
**SUZHOU
TEL:(0512)6571-8989#205FAX:(0512)6571-8998
***HAI PHONG CITY, VIETNAM
TAX ID: 0305358801002
TEL: 84 225 3262521(EXT: 725 OR 0)
FAX: 84 225 3262522
NoOfPkg:28;KindOfPackage:PACKAGES</v>
          </cell>
          <cell r="E1238">
            <v>3502</v>
          </cell>
          <cell r="F1238" t="str">
            <v>OOCU4948710</v>
          </cell>
          <cell r="G1238" t="str">
            <v>4200</v>
          </cell>
          <cell r="H1238" t="str">
            <v>CR805139</v>
          </cell>
          <cell r="I1238" t="str">
            <v>SUZHOU CARIMA PRECISIONELECTRONICS CO., LTD     6A,YONGCHUN INDUSTRIAL ZONE,PANYANG INDUSTRIAL PARK,XIANGCHENG DISTRICT, **</v>
          </cell>
          <cell r="J1238" t="str">
            <v>DOLPHIN SEA AIR SERVICES CORP.- HAIPHONG BRANCH     175-176 BINH KIEU II ZONE, DONG HAI WARD, HAI AN DISTRICT,***</v>
          </cell>
          <cell r="K1238" t="str">
            <v>COAU7241858440</v>
          </cell>
          <cell r="L1238" t="str">
            <v>XIN YANG SHAN 177S</v>
          </cell>
          <cell r="M1238" t="str">
            <v>26/10/2022 08:36:40</v>
          </cell>
          <cell r="N1238" t="str">
            <v>COS</v>
          </cell>
          <cell r="O1238">
            <v>9</v>
          </cell>
          <cell r="P1238" t="str">
            <v>TC-HICT</v>
          </cell>
          <cell r="Q1238">
            <v>0</v>
          </cell>
          <cell r="R1238">
            <v>0</v>
          </cell>
          <cell r="S1238">
            <v>0</v>
          </cell>
          <cell r="U1238">
            <v>9</v>
          </cell>
        </row>
        <row r="1239">
          <cell r="A1239" t="str">
            <v>FCIU9875765</v>
          </cell>
          <cell r="B1239">
            <v>1233</v>
          </cell>
          <cell r="C1239" t="str">
            <v>TOTAL:5010 BAGS
PREMIUM PILSEN MALT 2RS
CONTRACT NO.01/TT-HM/2022
NET WEIGHT:250500.00KGS
H.S.CODE:1107100000LOT NO.:9HP
*FAX:+86(0515)82600188
E-MAIL:HYALINE_XUELZ@126.COM
**TEL:84 24 36418813
FAX:84 24 36418812
TAX CODE:0101188943
NoOfPkg:5010;KindOfPackage:BAGS</v>
          </cell>
          <cell r="E1239">
            <v>28084</v>
          </cell>
          <cell r="F1239" t="str">
            <v>FCIU9875765</v>
          </cell>
          <cell r="G1239" t="str">
            <v>4500</v>
          </cell>
          <cell r="H1239" t="str">
            <v>CS298441</v>
          </cell>
          <cell r="I1239" t="str">
            <v>YANCHENG HYALINE MALT CO.,LTDADDRESS:HOUPU ROAD,YANGMA TOWN,     SHEYANG COUNTY,YANCHENG, JIANGSU CHINA TEL:+86(0515)82600188 *</v>
          </cell>
          <cell r="J1239" t="str">
            <v>THAI TAN TRADING AND TRANSPORTCOMPANY LIMITED (THAI TAN CO.LTD)     ADDRESS: 29 BT3,BAN DAO LINH DAM, HOANG LIET WARD, HOANG MAI DIST., HANOI-VIETNAM. **</v>
          </cell>
          <cell r="K1239" t="str">
            <v>COAU7241459560</v>
          </cell>
          <cell r="L1239" t="str">
            <v>XIN YANG SHAN 177S</v>
          </cell>
          <cell r="M1239" t="str">
            <v>26/10/2022 08:37:48</v>
          </cell>
          <cell r="N1239" t="str">
            <v>COS</v>
          </cell>
          <cell r="O1239">
            <v>9</v>
          </cell>
          <cell r="P1239" t="str">
            <v>TC-HICT</v>
          </cell>
          <cell r="Q1239">
            <v>0</v>
          </cell>
          <cell r="R1239">
            <v>0</v>
          </cell>
          <cell r="S1239">
            <v>0</v>
          </cell>
          <cell r="U1239">
            <v>9</v>
          </cell>
        </row>
        <row r="1240">
          <cell r="A1240" t="str">
            <v>DFSU2987793</v>
          </cell>
          <cell r="B1240">
            <v>1234</v>
          </cell>
          <cell r="C1240" t="str">
            <v>TOTAL:280 DRUMS
AMOXICILLIN TRIHYDRATE POWDER
HS:294110
*VIETNAM
TEL : (84) 906 225522
NoOfPkg:280;KindOfPackage:DRUMS</v>
          </cell>
          <cell r="E1240">
            <v>7840</v>
          </cell>
          <cell r="F1240" t="str">
            <v>DFSU2987793</v>
          </cell>
          <cell r="G1240" t="str">
            <v>2200</v>
          </cell>
          <cell r="H1240" t="str">
            <v>CS145963</v>
          </cell>
          <cell r="I1240" t="str">
            <v>INFOARK INTERNATIONAL CO.,LIMITEDROOM 807B NEW LAND PLAZA,     58 FUCHENG ROAD HAIDIAN DISTRICT, BEIJING CHINA</v>
          </cell>
          <cell r="J1240" t="str">
            <v>TAX ID : 0109528817VIET UY TRADING., JSC     NO. 67 LANE 82 CHUA LANG STREET, LANG THUONG WARD, DONG DA DISTRICT, HA NOI CITY,*</v>
          </cell>
          <cell r="K1240" t="str">
            <v>COAU7882176420</v>
          </cell>
          <cell r="L1240" t="str">
            <v>XIN YANG SHAN 177S</v>
          </cell>
          <cell r="M1240" t="str">
            <v>26/10/2022 08:38:52</v>
          </cell>
          <cell r="N1240" t="str">
            <v>COS</v>
          </cell>
          <cell r="O1240">
            <v>9</v>
          </cell>
          <cell r="P1240" t="str">
            <v>TC-HICT</v>
          </cell>
          <cell r="Q1240">
            <v>0</v>
          </cell>
          <cell r="R1240">
            <v>0</v>
          </cell>
          <cell r="S1240">
            <v>0</v>
          </cell>
          <cell r="U1240">
            <v>9</v>
          </cell>
        </row>
        <row r="1241">
          <cell r="A1241" t="str">
            <v>TEMU0844692</v>
          </cell>
          <cell r="B1241">
            <v>1235</v>
          </cell>
          <cell r="C1241" t="str">
            <v>TOTAL:1 PACKAGES
1.COMMODITY
1.1WORK ROLL
+QUANTITY: 2 PCS
2.PACKING: STANDARD EXPORTPACKING
3.TOTAL AMOUNT: USD12,050-CIF
HAI PHONG PORT,VIETNAM
INCOTERMS 20004.OTHER TERMS AND CONDITIONS
AS SALES CONTRACT
NO.21-H93003-GZ DATE
11.11.2021LC NO.: 1700ILSEIB210028, DATE
15.11.2021
HS CODE: 84553000
*QUOCANH.NGUYEN@MYVIETGROUP.VN
NoOfPkg:1;KindOfPackage:PACKAGES</v>
          </cell>
          <cell r="E1241">
            <v>3258</v>
          </cell>
          <cell r="F1241" t="str">
            <v>TEMU0844692</v>
          </cell>
          <cell r="G1241" t="str">
            <v>2200</v>
          </cell>
          <cell r="H1241" t="str">
            <v>CS251956</v>
          </cell>
          <cell r="I1241" t="str">
            <v>CHINA FIRST HEAVY INDUSTRIES INTERNATIONAL DEVELOPMENT CO.,LTD     801,8/F,BUILDING 3,YARD 10, AUTOMOBILE MUSEUM EAST ROAD,FENGTAI DISTRICT,BEIJING, CHINA</v>
          </cell>
          <cell r="J1241" t="str">
            <v>TO ORDER OF VIETNAM EXIMBANKBA DINH BRANCH     4A LANG HA STREET, BA DINH DISTRICT,HANOI CITY,VIETNAM</v>
          </cell>
          <cell r="K1241" t="str">
            <v>COAU7241824900</v>
          </cell>
          <cell r="L1241" t="str">
            <v>XIN YANG SHAN 177S</v>
          </cell>
          <cell r="M1241" t="str">
            <v>26/10/2022 08:39:06</v>
          </cell>
          <cell r="N1241" t="str">
            <v>COS</v>
          </cell>
          <cell r="O1241">
            <v>9</v>
          </cell>
          <cell r="P1241" t="str">
            <v>TC-HICT</v>
          </cell>
          <cell r="Q1241">
            <v>0</v>
          </cell>
          <cell r="R1241">
            <v>0</v>
          </cell>
          <cell r="S1241">
            <v>0</v>
          </cell>
          <cell r="U1241">
            <v>9</v>
          </cell>
        </row>
        <row r="1242">
          <cell r="A1242" t="str">
            <v>FSCU8720325</v>
          </cell>
          <cell r="B1242">
            <v>1236</v>
          </cell>
          <cell r="C1242" t="str">
            <v>TOTAL:897 BALES
8 CONTAINERS
AUSTRALIA RAW COTTON CROP YEAR
2022
NUMBER OF BALES: 897TOTAL NET WEIGHT: 205,616.00
KGS
TOTAL GROSS WEIGHT: 206,602.70
KGS
NoOfPkg:897;KindOfPackage:BALES</v>
          </cell>
          <cell r="E1242">
            <v>25891.5</v>
          </cell>
          <cell r="F1242" t="str">
            <v>FSCU8720325</v>
          </cell>
          <cell r="G1242" t="str">
            <v>4500</v>
          </cell>
          <cell r="H1242" t="str">
            <v>115102</v>
          </cell>
          <cell r="I1242" t="str">
            <v>ADM TRADING AUSTRALIA PTY LTDNAYLOR HOUSE LEVEL 4 NORTH     191 PULTENEY STREET ADELAIDE SA 5000 AUSTRALIA</v>
          </cell>
          <cell r="J1242" t="str">
            <v>TO ORDER</v>
          </cell>
          <cell r="K1242" t="str">
            <v>COSU6332942210</v>
          </cell>
          <cell r="L1242" t="str">
            <v>XIN YANG SHAN 177S</v>
          </cell>
          <cell r="M1242" t="str">
            <v>26/10/2022 08:41:00</v>
          </cell>
          <cell r="N1242" t="str">
            <v>COS</v>
          </cell>
          <cell r="O1242">
            <v>9</v>
          </cell>
          <cell r="P1242" t="str">
            <v>TC-HICT</v>
          </cell>
          <cell r="Q1242">
            <v>0</v>
          </cell>
          <cell r="R1242">
            <v>0</v>
          </cell>
          <cell r="S1242">
            <v>0</v>
          </cell>
          <cell r="U1242">
            <v>9</v>
          </cell>
        </row>
        <row r="1243">
          <cell r="A1243" t="str">
            <v>CBHU5534628</v>
          </cell>
          <cell r="B1243">
            <v>1237</v>
          </cell>
          <cell r="C1243" t="str">
            <v>TOTAL:178 PACKAGES
AXMINSTER CARPET
80%WOOL 20%NYLON
*POST CODE:200070
TEL:021-52035600FAX:021-52035602/5603
**EMAIL:
CS.HPH@MOL-LOGISTICS.COM.VN
TEL: 84-225-3743446/47***EMAIL:
CS.HPH@MOL-LOGISTICS.COM.VN
NoOfPkg:178;KindOfPackage:PACKAGES</v>
          </cell>
          <cell r="E1243">
            <v>3632</v>
          </cell>
          <cell r="F1243" t="str">
            <v>CBHU5534628</v>
          </cell>
          <cell r="G1243" t="str">
            <v>2200</v>
          </cell>
          <cell r="H1243" t="str">
            <v>22665076</v>
          </cell>
          <cell r="I1243" t="str">
            <v>SHANGHAI HUAJIA INT'L FREIGHTFORWARDING CO.,LTD.     6TH FLOOR,ENTERPRISE CENTRE TOWER 2,KERRY EVERBRIGHT CITY,NO.209 GONGHE ROAD,SHANGHAI CHINA*</v>
          </cell>
          <cell r="J1243" t="str">
            <v>0304047345-001#MOL LOGISTICS( VIETNAM) INC. HANOI BRANCH     18TH FLOOR, HOA BINH INTERNATIONAL TOWERS,106 HOANG QUOC VIET STR., CAU GIAY DIST., HANOI**</v>
          </cell>
          <cell r="K1243" t="str">
            <v>COAU7241831560</v>
          </cell>
          <cell r="L1243" t="str">
            <v>XIN YANG SHAN 177S</v>
          </cell>
          <cell r="M1243" t="str">
            <v>26/10/2022 08:41:13</v>
          </cell>
          <cell r="N1243" t="str">
            <v>COS</v>
          </cell>
          <cell r="O1243">
            <v>9</v>
          </cell>
          <cell r="P1243" t="str">
            <v>TC-HICT</v>
          </cell>
          <cell r="Q1243">
            <v>0</v>
          </cell>
          <cell r="R1243">
            <v>0</v>
          </cell>
          <cell r="S1243">
            <v>0</v>
          </cell>
          <cell r="U1243">
            <v>9</v>
          </cell>
        </row>
        <row r="1244">
          <cell r="A1244" t="str">
            <v>MAGU2490067</v>
          </cell>
          <cell r="B1244">
            <v>1238</v>
          </cell>
          <cell r="C1244" t="str">
            <v>TOTAL:2400 BAGS
DEXTROSE MONOHYDRATE
#2400BAGS#60504KGS#
HS CODE:170230
SHIPPED ON BOARDFREIGHT PREPAID
*VIET NAM
#(TEL):84 43 8251803#
EMAIL:DIEPTULINH06@YAHOO.COM.VN
NoOfPkg:2400;KindOfPackage:BAGS</v>
          </cell>
          <cell r="E1244">
            <v>20168</v>
          </cell>
          <cell r="F1244" t="str">
            <v>MAGU2490067</v>
          </cell>
          <cell r="G1244" t="str">
            <v>2200</v>
          </cell>
          <cell r="H1244" t="str">
            <v>H187724</v>
          </cell>
          <cell r="I1244" t="str">
            <v>ZHUCHENG DONGXIAO BIOTECHNOLOGYCO., LTD.     XINXING TOWN, ZHUCHENG SHANDONG, CHINA</v>
          </cell>
          <cell r="J1244" t="str">
            <v>0103070009#WOOD FRAGRANCYCOMPANY LIMITED#     NO 57,ALLEY 337 CAU GIAY STREET, DICH VONG WARD,CAU GIAY DISTRICT,HA NOI CITY,*</v>
          </cell>
          <cell r="K1244" t="str">
            <v>COAU7880631960</v>
          </cell>
          <cell r="L1244" t="str">
            <v>XIN YANG SHAN 177S</v>
          </cell>
          <cell r="M1244" t="str">
            <v>26/10/2022 08:51:30</v>
          </cell>
          <cell r="N1244" t="str">
            <v>COS</v>
          </cell>
          <cell r="O1244">
            <v>9</v>
          </cell>
          <cell r="P1244" t="str">
            <v>TC-HICT</v>
          </cell>
          <cell r="Q1244">
            <v>0</v>
          </cell>
          <cell r="R1244">
            <v>0</v>
          </cell>
          <cell r="S1244">
            <v>0</v>
          </cell>
          <cell r="U1244">
            <v>9</v>
          </cell>
        </row>
        <row r="1245">
          <cell r="A1245" t="str">
            <v>FCIU4984573</v>
          </cell>
          <cell r="B1245">
            <v>1239</v>
          </cell>
          <cell r="C1245" t="str">
            <v>TOTAL:2400 BAGS
DEXTROSE MONOHYDRATE
#2400BAGS#60504KGS#
HS CODE:170230
SHIPPED ON BOARDFREIGHT PREPAID
*VIET NAM
#(TEL):84 43 8251803#
EMAIL:DIEPTULINH06@YAHOO.COM.VN
NoOfPkg:2400;KindOfPackage:BAGS</v>
          </cell>
          <cell r="E1245">
            <v>20168</v>
          </cell>
          <cell r="F1245" t="str">
            <v>FCIU4984573</v>
          </cell>
          <cell r="G1245" t="str">
            <v>2200</v>
          </cell>
          <cell r="H1245" t="str">
            <v>H187779</v>
          </cell>
          <cell r="I1245" t="str">
            <v>ZHUCHENG DONGXIAO BIOTECHNOLOGYCO., LTD.     XINXING TOWN, ZHUCHENG SHANDONG, CHINA</v>
          </cell>
          <cell r="J1245" t="str">
            <v>0103070009#WOOD FRAGRANCYCOMPANY LIMITED#     NO 57,ALLEY 337 CAU GIAY STREET, DICH VONG WARD,CAU GIAY DISTRICT,HA NOI CITY,*</v>
          </cell>
          <cell r="K1245" t="str">
            <v>COAU7880631960</v>
          </cell>
          <cell r="L1245" t="str">
            <v>XIN YANG SHAN 177S</v>
          </cell>
          <cell r="M1245" t="str">
            <v>26/10/2022 08:51:44</v>
          </cell>
          <cell r="N1245" t="str">
            <v>COS</v>
          </cell>
          <cell r="O1245">
            <v>9</v>
          </cell>
          <cell r="P1245" t="str">
            <v>TC-HICT</v>
          </cell>
          <cell r="Q1245">
            <v>0</v>
          </cell>
          <cell r="R1245">
            <v>0</v>
          </cell>
          <cell r="S1245">
            <v>0</v>
          </cell>
          <cell r="U1245">
            <v>9</v>
          </cell>
        </row>
        <row r="1246">
          <cell r="A1246" t="str">
            <v>TLLU2605872</v>
          </cell>
          <cell r="B1246">
            <v>1240</v>
          </cell>
          <cell r="C1246"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246">
            <v>25200</v>
          </cell>
          <cell r="F1246" t="str">
            <v>TLLU2605872</v>
          </cell>
          <cell r="G1246" t="str">
            <v>2200</v>
          </cell>
          <cell r="H1246" t="str">
            <v>H192794</v>
          </cell>
          <cell r="I1246" t="str">
            <v>QINGDAO SHENGYI INTERNATIONALTRADING CO., LTD .     ROOM 1322 BUILDING 2, NO.69 FUZHOUNAN ROAD,QINGDAO CHINA TEL:0532-89776532*</v>
          </cell>
          <cell r="J1246" t="str">
            <v>VIET HAI THONG INTERNATIONALSUPPLY CHAIN COMPANY LIMITED     ADD: ROOM 414, TD BUSSINESS CENTER, LOT 20A LE HONG PHONG ST., DONG KHE WARD, NGO QUYEN DIST.,**</v>
          </cell>
          <cell r="K1246" t="str">
            <v>COAU7241842620</v>
          </cell>
          <cell r="L1246" t="str">
            <v>XIN YANG SHAN 177S</v>
          </cell>
          <cell r="M1246" t="str">
            <v>26/10/2022 08:53:52</v>
          </cell>
          <cell r="N1246" t="str">
            <v>COS</v>
          </cell>
          <cell r="O1246">
            <v>9</v>
          </cell>
          <cell r="P1246" t="str">
            <v>TC-HICT</v>
          </cell>
          <cell r="Q1246">
            <v>0</v>
          </cell>
          <cell r="R1246">
            <v>0</v>
          </cell>
          <cell r="S1246">
            <v>0</v>
          </cell>
          <cell r="U1246">
            <v>9</v>
          </cell>
        </row>
        <row r="1247">
          <cell r="A1247" t="str">
            <v>WBPU2011842</v>
          </cell>
          <cell r="B1247">
            <v>1241</v>
          </cell>
          <cell r="C1247" t="str">
            <v>TOTAL:2100 BAGS
SODA ASH LIGHT 99.2PCT MIN
HS CODE: 28362000
SHIPPED ON BOARD
"FREIGHT PREPAID"
NoOfPkg:2100;KindOfPackage:BAGS</v>
          </cell>
          <cell r="E1247">
            <v>21078.75</v>
          </cell>
          <cell r="F1247" t="str">
            <v>WBPU2011842</v>
          </cell>
          <cell r="G1247" t="str">
            <v>2200</v>
          </cell>
          <cell r="H1247" t="str">
            <v>CN573549</v>
          </cell>
          <cell r="I1247" t="str">
            <v>FLOW CHEMICAL (HK) LIMITEDADD: FLAT B,9/F,MEGA CUBE,NO.8 WANG     KWONG ROAD,KOWLOON,HONGKONG</v>
          </cell>
          <cell r="J1247" t="str">
            <v>TRANG ANH MANUFACTURING ANDTRADING COMPANY LIMITED     ADDRESS: 41A PHO CHO, PHU LO WARD, SOC SON DISTRICT, HANOI CITY - VIETNAM **</v>
          </cell>
          <cell r="K1247" t="str">
            <v>COAU7241699400</v>
          </cell>
          <cell r="L1247" t="str">
            <v>XIN YANG SHAN 177S</v>
          </cell>
          <cell r="M1247" t="str">
            <v>26/10/2022 08:54:41</v>
          </cell>
          <cell r="N1247" t="str">
            <v>COS</v>
          </cell>
          <cell r="O1247">
            <v>9</v>
          </cell>
          <cell r="P1247" t="str">
            <v>TC-HICT</v>
          </cell>
          <cell r="Q1247">
            <v>0</v>
          </cell>
          <cell r="R1247">
            <v>0</v>
          </cell>
          <cell r="S1247">
            <v>0</v>
          </cell>
          <cell r="U1247">
            <v>9</v>
          </cell>
        </row>
        <row r="1248">
          <cell r="A1248" t="str">
            <v>TTNU0605509</v>
          </cell>
          <cell r="B1248">
            <v>1242</v>
          </cell>
          <cell r="C1248" t="str">
            <v>TOTAL:1 SETS
1. COMMODITY:
BRAND NEW TEKA COUNTER CURRENT
PLANETARY MIXER MODEL TPZ2250
COMPLETE WITH 01 DISCHARGEGATE
DETAIL AS PER QUOTATION
NO. REF.
AES/Q/090/2022. VN/HUNG2. QUANTITY: 01 SET
AW CARGO - L:3.250 METER  W:3.
200 METER  H:3.100 METER
NoOfPkg:1;KindOfPackage:SETS</v>
          </cell>
          <cell r="E1248">
            <v>6500</v>
          </cell>
          <cell r="F1248" t="str">
            <v>TTNU0605509</v>
          </cell>
          <cell r="G1248" t="str">
            <v>2260</v>
          </cell>
          <cell r="H1248" t="str">
            <v>NONE</v>
          </cell>
          <cell r="I1248" t="str">
            <v>TEKA MACHINERY (TAICANG) CO., LTD.LOU JIANG BEI LU 8 HAO 215400     TAICANG JIANGSU, CHINA O/B ACME EQUIPMENT PTE LTD</v>
          </cell>
          <cell r="J1248" t="str">
            <v>TO THE ORDER OF JOINT STOCKCOMMERCIAL BANK FOR FOREIGN TRADE     OF VIETNAM, PHUC YEN BRANCH</v>
          </cell>
          <cell r="K1248" t="str">
            <v>COAU7241869880</v>
          </cell>
          <cell r="L1248" t="str">
            <v>XIN YANG SHAN 177S</v>
          </cell>
          <cell r="M1248" t="str">
            <v>26/10/2022 08:55:12</v>
          </cell>
          <cell r="N1248" t="str">
            <v>COS</v>
          </cell>
          <cell r="O1248">
            <v>9</v>
          </cell>
          <cell r="P1248" t="str">
            <v>TC-HICT</v>
          </cell>
          <cell r="Q1248">
            <v>0</v>
          </cell>
          <cell r="R1248">
            <v>0</v>
          </cell>
          <cell r="S1248">
            <v>0</v>
          </cell>
          <cell r="U1248">
            <v>9</v>
          </cell>
        </row>
        <row r="1249">
          <cell r="A1249" t="str">
            <v>OOLU7816992</v>
          </cell>
          <cell r="B1249">
            <v>1243</v>
          </cell>
          <cell r="C1249" t="str">
            <v>TOTAL:18 PACKAGES
PLASTIC PART
HS CODE:39269099
**SUZHOU
TEL:(0512)6571-8989#205FAX:(0512)6571-8998
***HAI PHONG CITY, VIETNAM
TAX ID: 0305358801002
TEL: 84 225 3262521(EXT: 725 OR 0)
FAX: 84 225 3262522
NoOfPkg:18;KindOfPackage:PACKAGES</v>
          </cell>
          <cell r="E1249">
            <v>3113</v>
          </cell>
          <cell r="F1249" t="str">
            <v>OOLU7816992</v>
          </cell>
          <cell r="G1249" t="str">
            <v>4200</v>
          </cell>
          <cell r="H1249" t="str">
            <v>CM548154</v>
          </cell>
          <cell r="I1249" t="str">
            <v>SUZHOU CARIMA PRECISIONELECTRONICS CO., LTD     6A,YONGCHUN INDUSTRIAL ZONE,PANYANG INDUSTRIAL PARK,XIANGCHENG DISTRICT, **</v>
          </cell>
          <cell r="J1249" t="str">
            <v>DOLPHIN SEA AIR SERVICES CORP.- HAIPHONG BRANCH     175-176 BINH KIEU II ZONE, DONG HAI WARD, HAI AN DISTRICT,***</v>
          </cell>
          <cell r="K1249" t="str">
            <v>COAU7241858350</v>
          </cell>
          <cell r="L1249" t="str">
            <v>XIN YANG SHAN 177S</v>
          </cell>
          <cell r="M1249" t="str">
            <v>26/10/2022 08:56:32</v>
          </cell>
          <cell r="N1249" t="str">
            <v>COS</v>
          </cell>
          <cell r="O1249">
            <v>9</v>
          </cell>
          <cell r="P1249" t="str">
            <v>TC-HICT</v>
          </cell>
          <cell r="Q1249">
            <v>0</v>
          </cell>
          <cell r="R1249">
            <v>0</v>
          </cell>
          <cell r="S1249">
            <v>0</v>
          </cell>
          <cell r="U1249">
            <v>9</v>
          </cell>
        </row>
        <row r="1250">
          <cell r="A1250" t="str">
            <v>TEMU3281709</v>
          </cell>
          <cell r="B1250">
            <v>1244</v>
          </cell>
          <cell r="C1250" t="str">
            <v>TOTAL:2100 BAGS
SODA ASH LIGHT 99.2PCT MIN
HS CODE: 28362000
SHIPPED ON BOARD
"FREIGHT PREPAID"
NoOfPkg:2100;KindOfPackage:BAGS</v>
          </cell>
          <cell r="E1250">
            <v>21078.75</v>
          </cell>
          <cell r="F1250" t="str">
            <v>TEMU3281709</v>
          </cell>
          <cell r="G1250" t="str">
            <v>2200</v>
          </cell>
          <cell r="H1250" t="str">
            <v>CN573548</v>
          </cell>
          <cell r="I1250" t="str">
            <v>FLOW CHEMICAL (HK) LIMITEDADD: FLAT B,9/F,MEGA CUBE,NO.8 WANG     KWONG ROAD,KOWLOON,HONGKONG</v>
          </cell>
          <cell r="J1250" t="str">
            <v>TRANG ANH MANUFACTURING ANDTRADING COMPANY LIMITED     ADDRESS: 41A PHO CHO, PHU LO WARD, SOC SON DISTRICT, HANOI CITY - VIETNAM **</v>
          </cell>
          <cell r="K1250" t="str">
            <v>COAU7241699400</v>
          </cell>
          <cell r="L1250" t="str">
            <v>XIN YANG SHAN 177S</v>
          </cell>
          <cell r="M1250" t="str">
            <v>26/10/2022 08:57:00</v>
          </cell>
          <cell r="N1250" t="str">
            <v>COS</v>
          </cell>
          <cell r="O1250">
            <v>9</v>
          </cell>
          <cell r="P1250" t="str">
            <v>TC-HICT</v>
          </cell>
          <cell r="Q1250">
            <v>0</v>
          </cell>
          <cell r="R1250">
            <v>0</v>
          </cell>
          <cell r="S1250">
            <v>0</v>
          </cell>
          <cell r="U1250">
            <v>9</v>
          </cell>
        </row>
        <row r="1251">
          <cell r="A1251" t="str">
            <v>CSNU7851126</v>
          </cell>
          <cell r="B1251">
            <v>1245</v>
          </cell>
          <cell r="C1251" t="str">
            <v>TOTAL:3369 PACKAGES
PVC PANEL
HS CODE:392590
PVC FILM
HS CDOE:39204300.90CAT LITTER BOX
HS CODE:3926909090
PET BRUSH
HS CODE:9615110000PVC WALL PANEL
HS CODE:6810910
*TEL:021-61487627
CONTACT:PETEREMAIL:MNT.RETURN@
U-SPEEDEX.COM.HK
**HAIPHONG CITY, VIETNAM
EMAIL: LUONG.AG@VICONSHIP.COM ;
NGA.AG@VICONSHIP.COM;
HAI.AG@VICONSHIP.COM;
HIEN.AG@VICONSHIP.COM;TEL:(+84) 22 5383 6705
FAX:(+84) 24 3747 0886
NoOfPkg:3369;KindOfPackage:PACKAGES</v>
          </cell>
          <cell r="E1251">
            <v>26000</v>
          </cell>
          <cell r="F1251" t="str">
            <v>CSNU7851126</v>
          </cell>
          <cell r="G1251" t="str">
            <v>4500</v>
          </cell>
          <cell r="H1251" t="str">
            <v>CS255043</v>
          </cell>
          <cell r="I1251" t="str">
            <v>U-SPEED SUPPLY CHAIN MANAGEMENT(SHENZHEN) LTD. SHANGHAI BRANCH     802,BLOCK B.NO 188 DONGJIANGWAN ROAD,HONGKOU DISTRICT,SHANGHAI*</v>
          </cell>
          <cell r="J1251" t="str">
            <v>TAX ID: 0200453688VIETNAM CONTAINER SHIPPING     JOINT STOCK CORP. (VICONSHIP) 11 VO THI SAU STR., NGO QUYEN DIST., **</v>
          </cell>
          <cell r="K1251" t="str">
            <v>COAU7880624170</v>
          </cell>
          <cell r="L1251" t="str">
            <v>XIN YANG SHAN 177S</v>
          </cell>
          <cell r="M1251" t="str">
            <v>26/10/2022 08:58:21</v>
          </cell>
          <cell r="N1251" t="str">
            <v>COS</v>
          </cell>
          <cell r="O1251">
            <v>9</v>
          </cell>
          <cell r="P1251" t="str">
            <v>TC-HICT</v>
          </cell>
          <cell r="Q1251">
            <v>0</v>
          </cell>
          <cell r="R1251">
            <v>0</v>
          </cell>
          <cell r="S1251">
            <v>0</v>
          </cell>
          <cell r="U1251">
            <v>9</v>
          </cell>
        </row>
        <row r="1252">
          <cell r="A1252" t="str">
            <v>TEMU6621696</v>
          </cell>
          <cell r="B1252">
            <v>1246</v>
          </cell>
          <cell r="C1252" t="str">
            <v>TOTAL:3264 PIECES
GLASSWOOL BOARD
HS:7019.39
*TAX CODE:0900863224
NoOfPkg:3264;KindOfPackage:PIECES</v>
          </cell>
          <cell r="E1252">
            <v>4000</v>
          </cell>
          <cell r="F1252" t="str">
            <v>TEMU6621696</v>
          </cell>
          <cell r="G1252" t="str">
            <v>4500</v>
          </cell>
          <cell r="H1252" t="str">
            <v>U323958</v>
          </cell>
          <cell r="I1252" t="str">
            <v>TIANJIN IKING GERUI TECH CO.,LTDROOM 2003,NO.2 BUILDING,     NO.6 HAIBIN ROAD, PILOT FREE TRADE ZONE,TIANJIN,CHINA</v>
          </cell>
          <cell r="J1252" t="str">
            <v>SYPANEL VINA CO,. LTD.MINH DUC INDUSTRIAL ZONE,     BACH SAM WARD, MY HAO TOWN, HUNG YEN PROVINCE,VIETNAM. TEL:_84-24 3787 8717*</v>
          </cell>
          <cell r="K1252" t="str">
            <v>COAU7241838300</v>
          </cell>
          <cell r="L1252" t="str">
            <v>XIN YANG SHAN 177S</v>
          </cell>
          <cell r="M1252" t="str">
            <v>26/10/2022 08:59:07</v>
          </cell>
          <cell r="N1252" t="str">
            <v>COS</v>
          </cell>
          <cell r="O1252">
            <v>9</v>
          </cell>
          <cell r="P1252" t="str">
            <v>TC-HICT</v>
          </cell>
          <cell r="Q1252">
            <v>0</v>
          </cell>
          <cell r="R1252">
            <v>0</v>
          </cell>
          <cell r="S1252">
            <v>0</v>
          </cell>
          <cell r="U1252">
            <v>9</v>
          </cell>
        </row>
        <row r="1253">
          <cell r="A1253" t="str">
            <v>BEAU5603679</v>
          </cell>
          <cell r="B1253">
            <v>1247</v>
          </cell>
          <cell r="C1253" t="str">
            <v>TOTAL:897 BALES
8 CONTAINERS
AUSTRALIA RAW COTTON CROP YEAR
2022
NUMBER OF BALES: 897TOTAL NET WEIGHT: 205,616.00
KGS
TOTAL GROSS WEIGHT: 206,602.70
KGS
NoOfPkg:897;KindOfPackage:BALES</v>
          </cell>
          <cell r="E1253">
            <v>25473.599999999999</v>
          </cell>
          <cell r="F1253" t="str">
            <v>BEAU5603679</v>
          </cell>
          <cell r="G1253" t="str">
            <v>4500</v>
          </cell>
          <cell r="H1253" t="str">
            <v>115103</v>
          </cell>
          <cell r="I1253" t="str">
            <v>ADM TRADING AUSTRALIA PTY LTDNAYLOR HOUSE LEVEL 4 NORTH     191 PULTENEY STREET ADELAIDE SA 5000 AUSTRALIA</v>
          </cell>
          <cell r="J1253" t="str">
            <v>TO ORDER</v>
          </cell>
          <cell r="K1253" t="str">
            <v>COSU6332942210</v>
          </cell>
          <cell r="L1253" t="str">
            <v>XIN YANG SHAN 177S</v>
          </cell>
          <cell r="M1253" t="str">
            <v>26/10/2022 09:00:22</v>
          </cell>
          <cell r="N1253" t="str">
            <v>COS</v>
          </cell>
          <cell r="O1253">
            <v>9</v>
          </cell>
          <cell r="P1253" t="str">
            <v>TC-HICT</v>
          </cell>
          <cell r="Q1253">
            <v>0</v>
          </cell>
          <cell r="R1253">
            <v>0</v>
          </cell>
          <cell r="S1253">
            <v>0</v>
          </cell>
          <cell r="U1253">
            <v>9</v>
          </cell>
        </row>
        <row r="1254">
          <cell r="A1254" t="str">
            <v>TCNU5910380</v>
          </cell>
          <cell r="B1254">
            <v>1248</v>
          </cell>
          <cell r="C1254" t="str">
            <v>TOTAL:3264 PIECES
GLASSWOOL BOARD
HS:7019.39
*TAX CODE:0900863224
NoOfPkg:3264;KindOfPackage:PIECES</v>
          </cell>
          <cell r="E1254">
            <v>4000</v>
          </cell>
          <cell r="F1254" t="str">
            <v>TCNU5910380</v>
          </cell>
          <cell r="G1254" t="str">
            <v>4500</v>
          </cell>
          <cell r="H1254" t="str">
            <v>U328717</v>
          </cell>
          <cell r="I1254" t="str">
            <v>TIANJIN IKING GERUI TECH CO.,LTDROOM 2003,NO.2 BUILDING,     NO.6 HAIBIN ROAD, PILOT FREE TRADE ZONE,TIANJIN,CHINA</v>
          </cell>
          <cell r="J1254" t="str">
            <v>SYPANEL VINA CO,. LTD.MINH DUC INDUSTRIAL ZONE,     BACH SAM WARD, MY HAO TOWN, HUNG YEN PROVINCE,VIETNAM. TEL:_84-24 3787 8717*</v>
          </cell>
          <cell r="K1254" t="str">
            <v>COAU7241838300</v>
          </cell>
          <cell r="L1254" t="str">
            <v>XIN YANG SHAN 177S</v>
          </cell>
          <cell r="M1254" t="str">
            <v>26/10/2022 09:00:37</v>
          </cell>
          <cell r="N1254" t="str">
            <v>COS</v>
          </cell>
          <cell r="O1254">
            <v>9</v>
          </cell>
          <cell r="P1254" t="str">
            <v>TC-HICT</v>
          </cell>
          <cell r="Q1254">
            <v>0</v>
          </cell>
          <cell r="R1254">
            <v>0</v>
          </cell>
          <cell r="S1254">
            <v>0</v>
          </cell>
          <cell r="U1254">
            <v>9</v>
          </cell>
        </row>
        <row r="1255">
          <cell r="A1255" t="str">
            <v>TRHU4449494</v>
          </cell>
          <cell r="B1255">
            <v>1249</v>
          </cell>
          <cell r="C1255" t="str">
            <v>TOTAL:897 BALES
8 CONTAINERS
AUSTRALIA RAW COTTON CROP YEAR
2022
NUMBER OF BALES: 897TOTAL NET WEIGHT: 205,616.00
KGS
TOTAL GROSS WEIGHT: 206,602.70
KGS
NoOfPkg:897;KindOfPackage:BALES</v>
          </cell>
          <cell r="E1255">
            <v>25782.2</v>
          </cell>
          <cell r="F1255" t="str">
            <v>TRHU4449494</v>
          </cell>
          <cell r="G1255" t="str">
            <v>4500</v>
          </cell>
          <cell r="H1255" t="str">
            <v>115109</v>
          </cell>
          <cell r="I1255" t="str">
            <v>ADM TRADING AUSTRALIA PTY LTDNAYLOR HOUSE LEVEL 4 NORTH     191 PULTENEY STREET ADELAIDE SA 5000 AUSTRALIA</v>
          </cell>
          <cell r="J1255" t="str">
            <v>TO ORDER</v>
          </cell>
          <cell r="K1255" t="str">
            <v>COSU6332942210</v>
          </cell>
          <cell r="L1255" t="str">
            <v>XIN YANG SHAN 177S</v>
          </cell>
          <cell r="M1255" t="str">
            <v>26/10/2022 09:02:02</v>
          </cell>
          <cell r="N1255" t="str">
            <v>COS</v>
          </cell>
          <cell r="O1255">
            <v>9</v>
          </cell>
          <cell r="P1255" t="str">
            <v>TC-HICT</v>
          </cell>
          <cell r="Q1255">
            <v>0</v>
          </cell>
          <cell r="R1255">
            <v>0</v>
          </cell>
          <cell r="S1255">
            <v>0</v>
          </cell>
          <cell r="U1255">
            <v>9</v>
          </cell>
        </row>
        <row r="1256">
          <cell r="A1256" t="str">
            <v>TCKU7776912</v>
          </cell>
          <cell r="B1256">
            <v>1250</v>
          </cell>
          <cell r="C1256" t="str">
            <v>TOTAL:3264 PIECES
GLASSWOOL BOARD
HS:7019.39
*TAX CODE:0900863224
NoOfPkg:3264;KindOfPackage:PIECES</v>
          </cell>
          <cell r="E1256">
            <v>4000</v>
          </cell>
          <cell r="F1256" t="str">
            <v>TCKU7776912</v>
          </cell>
          <cell r="G1256" t="str">
            <v>4500</v>
          </cell>
          <cell r="H1256" t="str">
            <v>U323945</v>
          </cell>
          <cell r="I1256" t="str">
            <v>TIANJIN IKING GERUI TECH CO.,LTDROOM 2003,NO.2 BUILDING,     NO.6 HAIBIN ROAD, PILOT FREE TRADE ZONE,TIANJIN,CHINA</v>
          </cell>
          <cell r="J1256" t="str">
            <v>SYPANEL VINA CO,. LTD.MINH DUC INDUSTRIAL ZONE,     BACH SAM WARD, MY HAO TOWN, HUNG YEN PROVINCE,VIETNAM. TEL:_84-24 3787 8717*</v>
          </cell>
          <cell r="K1256" t="str">
            <v>COAU7241838300</v>
          </cell>
          <cell r="L1256" t="str">
            <v>XIN YANG SHAN 177S</v>
          </cell>
          <cell r="M1256" t="str">
            <v>26/10/2022 09:02:20</v>
          </cell>
          <cell r="N1256" t="str">
            <v>COS</v>
          </cell>
          <cell r="O1256">
            <v>9</v>
          </cell>
          <cell r="P1256" t="str">
            <v>TC-HICT</v>
          </cell>
          <cell r="Q1256">
            <v>0</v>
          </cell>
          <cell r="R1256">
            <v>0</v>
          </cell>
          <cell r="S1256">
            <v>0</v>
          </cell>
          <cell r="U1256">
            <v>9</v>
          </cell>
        </row>
        <row r="1257">
          <cell r="A1257" t="str">
            <v>FCIU5267880</v>
          </cell>
          <cell r="B1257">
            <v>1251</v>
          </cell>
          <cell r="C1257"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257">
            <v>25200</v>
          </cell>
          <cell r="F1257" t="str">
            <v>FCIU5267880</v>
          </cell>
          <cell r="G1257" t="str">
            <v>2200</v>
          </cell>
          <cell r="H1257" t="str">
            <v>H192793</v>
          </cell>
          <cell r="I1257" t="str">
            <v>QINGDAO SHENGYI INTERNATIONALTRADING CO., LTD .     ROOM 1322 BUILDING 2, NO.69 FUZHOUNAN ROAD,QINGDAO CHINA TEL:0532-89776532*</v>
          </cell>
          <cell r="J1257" t="str">
            <v>VIET HAI THONG INTERNATIONALSUPPLY CHAIN COMPANY LIMITED     ADD: ROOM 414, TD BUSSINESS CENTER, LOT 20A LE HONG PHONG ST., DONG KHE WARD, NGO QUYEN DIST.,**</v>
          </cell>
          <cell r="K1257" t="str">
            <v>COAU7241842620</v>
          </cell>
          <cell r="L1257" t="str">
            <v>XIN YANG SHAN 177S</v>
          </cell>
          <cell r="M1257" t="str">
            <v>26/10/2022 09:02:33</v>
          </cell>
          <cell r="N1257" t="str">
            <v>COS</v>
          </cell>
          <cell r="O1257">
            <v>9</v>
          </cell>
          <cell r="P1257" t="str">
            <v>TC-HICT</v>
          </cell>
          <cell r="Q1257">
            <v>0</v>
          </cell>
          <cell r="R1257">
            <v>0</v>
          </cell>
          <cell r="S1257">
            <v>0</v>
          </cell>
          <cell r="U1257">
            <v>9</v>
          </cell>
        </row>
        <row r="1258">
          <cell r="A1258" t="str">
            <v>FCIU4814237</v>
          </cell>
          <cell r="B1258">
            <v>1252</v>
          </cell>
          <cell r="C1258" t="str">
            <v>TOTAL:77 REELS
C2S ART PAPER
HS CODE: 481029
NoOfPkg:77;KindOfPackage:REELS</v>
          </cell>
          <cell r="E1258">
            <v>19597</v>
          </cell>
          <cell r="F1258" t="str">
            <v>FCIU4814237</v>
          </cell>
          <cell r="G1258" t="str">
            <v>2200</v>
          </cell>
          <cell r="H1258" t="str">
            <v>H188851</v>
          </cell>
          <cell r="I1258" t="str">
            <v>HONG KONG PAPER SOURCES CO.,LIMITED     UNITS NOS.2306B AND 2307, 23/F, WEST TOWER, SHUN TAK CENTRE, 168-200 CONNAUGHT ROAD CENTRAL,HK</v>
          </cell>
          <cell r="J1258" t="str">
            <v>TO ORDER</v>
          </cell>
          <cell r="K1258" t="str">
            <v>COAU7241837810</v>
          </cell>
          <cell r="L1258" t="str">
            <v>XIN YANG SHAN 177S</v>
          </cell>
          <cell r="M1258" t="str">
            <v>26/10/2022 09:04:33</v>
          </cell>
          <cell r="N1258" t="str">
            <v>COS</v>
          </cell>
          <cell r="O1258">
            <v>9</v>
          </cell>
          <cell r="P1258" t="str">
            <v>TC-HICT</v>
          </cell>
          <cell r="Q1258">
            <v>0</v>
          </cell>
          <cell r="R1258">
            <v>0</v>
          </cell>
          <cell r="S1258">
            <v>0</v>
          </cell>
          <cell r="U1258">
            <v>9</v>
          </cell>
        </row>
        <row r="1259">
          <cell r="A1259" t="str">
            <v>CSNU1428919</v>
          </cell>
          <cell r="B1259">
            <v>1253</v>
          </cell>
          <cell r="C1259" t="str">
            <v>TOTAL:77 REELS
C2S ART PAPER
HS CODE: 481029
NoOfPkg:77;KindOfPackage:REELS</v>
          </cell>
          <cell r="E1259">
            <v>19709</v>
          </cell>
          <cell r="F1259" t="str">
            <v>CSNU1428919</v>
          </cell>
          <cell r="G1259" t="str">
            <v>2200</v>
          </cell>
          <cell r="H1259" t="str">
            <v>H188859</v>
          </cell>
          <cell r="I1259" t="str">
            <v>HONG KONG PAPER SOURCES CO.,LIMITED     UNITS NOS.2306B AND 2307, 23/F, WEST TOWER, SHUN TAK CENTRE, 168-200 CONNAUGHT ROAD CENTRAL,HK</v>
          </cell>
          <cell r="J1259" t="str">
            <v>TO ORDER</v>
          </cell>
          <cell r="K1259" t="str">
            <v>COAU7241837810</v>
          </cell>
          <cell r="L1259" t="str">
            <v>XIN YANG SHAN 177S</v>
          </cell>
          <cell r="M1259" t="str">
            <v>26/10/2022 09:04:50</v>
          </cell>
          <cell r="N1259" t="str">
            <v>COS</v>
          </cell>
          <cell r="O1259">
            <v>9</v>
          </cell>
          <cell r="P1259" t="str">
            <v>TC-HICT</v>
          </cell>
          <cell r="Q1259">
            <v>0</v>
          </cell>
          <cell r="R1259">
            <v>0</v>
          </cell>
          <cell r="S1259">
            <v>0</v>
          </cell>
          <cell r="U1259">
            <v>9</v>
          </cell>
        </row>
        <row r="1260">
          <cell r="A1260" t="str">
            <v>DFSU7021821</v>
          </cell>
          <cell r="B1260">
            <v>1254</v>
          </cell>
          <cell r="C1260" t="str">
            <v>TOTAL:5010 BAGS
PREMIUM PILSEN MALT 2RS
CONTRACT NO.01/TT-HM/2022
NET WEIGHT:250500.00KGS
H.S.CODE:1107100000LOT NO.:9HP
*FAX:+86(0515)82600188
E-MAIL:HYALINE_XUELZ@126.COM
**TEL:84 24 36418813
FAX:84 24 36418812
TAX CODE:0101188943
NoOfPkg:5010;KindOfPackage:BAGS</v>
          </cell>
          <cell r="E1260">
            <v>28084</v>
          </cell>
          <cell r="F1260" t="str">
            <v>DFSU7021821</v>
          </cell>
          <cell r="G1260" t="str">
            <v>4500</v>
          </cell>
          <cell r="H1260" t="str">
            <v>CS298446</v>
          </cell>
          <cell r="I1260" t="str">
            <v>YANCHENG HYALINE MALT CO.,LTDADDRESS:HOUPU ROAD,YANGMA TOWN,     SHEYANG COUNTY,YANCHENG, JIANGSU CHINA TEL:+86(0515)82600188 *</v>
          </cell>
          <cell r="J1260" t="str">
            <v>THAI TAN TRADING AND TRANSPORTCOMPANY LIMITED (THAI TAN CO.LTD)     ADDRESS: 29 BT3,BAN DAO LINH DAM, HOANG LIET WARD, HOANG MAI DIST., HANOI-VIETNAM. **</v>
          </cell>
          <cell r="K1260" t="str">
            <v>COAU7241459560</v>
          </cell>
          <cell r="L1260" t="str">
            <v>XIN YANG SHAN 177S</v>
          </cell>
          <cell r="M1260" t="str">
            <v>26/10/2022 09:05:08</v>
          </cell>
          <cell r="N1260" t="str">
            <v>COS</v>
          </cell>
          <cell r="O1260">
            <v>9</v>
          </cell>
          <cell r="P1260" t="str">
            <v>TC-HICT</v>
          </cell>
          <cell r="Q1260">
            <v>0</v>
          </cell>
          <cell r="R1260">
            <v>0</v>
          </cell>
          <cell r="S1260">
            <v>0</v>
          </cell>
          <cell r="U1260">
            <v>9</v>
          </cell>
        </row>
        <row r="1261">
          <cell r="A1261" t="str">
            <v>DFSU2873907</v>
          </cell>
          <cell r="B1261">
            <v>1255</v>
          </cell>
          <cell r="C1261" t="str">
            <v>TOTAL:18548 PACKAGES
CERAMIC FRIT 320
HS:320720
CHLORINATED POLYETHYLENE CPE13
5AHS:390190
PVC PROCESSING AID ACR401
HS:390320
DRIED WHITE BLACK FUNGUSHS:071232
LINK CHAIN
HS:731582
PROCESSING AID OF ACR 401HS:390690
PVC  PROCESSING AID ACR401
HS:390690
CUTTING WHEELHS:680422
GRINDING WHEEL
HS:680422
DRIED MUSHROOMHS:071234
IBT WALL (PVC WALL PANEL)
HS:392590
PUPPY PADSHS:961900
WPC PANEL
HS:392590
WPC LINEHS:391620
VENEER BINTANGOR
HS:440890
VENEER PINEHS:440890
CHAIN BLOCK
HS:842519
LEVER HOISTHS:842519
ELECTRIC HOIST
HS:842531
HAND WINCHHS:842519
ELECTRIC WINCH
HS:842531
REMOTE CONTROLHS:854370
MAGNET LIFTER
HS:850511
CHAINSHS:731582
DPL450-175-2.3MPA LIQUID CYLIN
DER
HS:731100YDS-10 LIQUID NITROGEN CONTAIN
ER
YDS-20 LIQUID NITROGEN CONTAIN
ERYDS-35 LIQUID NITROGEN CONTAIN
ER
HS:761300
GREASEHS:340399
PVC PROCESSING AID
HS:390690
SCISSORHS:821300
DRIVE SOCKET
HS:820420
SCREW DRIVERHS:820540
TURNBUCKLE
HS:732690
TAPE MEASUREHS:901780
HOSE TIE PLASTICS
HS:392690
WPC DOOR PANELHS:392520
WPC FRAME
HS:392520
WPC ARCHITRAVEHS:392520
ALUMINIUM COATED TAB
STOCK IN COILS(CLEAR COATING)
A5182-H48ALUMINIUM COATED END
STOCK (CLEAR COLOR/ PPG COATIN
G )
A5182-H48HS:760612
BINTANGOR VENEERS
HS:440890
POPULUS VENEERSHS:440890
CHLORINATED POLYETHYLENE CPE 1
35A
HS:390190TYRE
HS:401180
GALV STEEL STRANDED WIRE FOR
MAKING ACSR ACCORDING TO ASTMA 475-03 CLASS A STANDARD
HS:731210
BOPP JUMBO ROLL
HS:391990TEXTILE FABRIC
HS:551429
100%POLYESTER FABRIC
HS:540761
NoOfPkg:18548;KindOfPackage:PACKAGES</v>
          </cell>
          <cell r="E1261">
            <v>27500</v>
          </cell>
          <cell r="F1261" t="str">
            <v>DFSU2873907</v>
          </cell>
          <cell r="G1261" t="str">
            <v>2200</v>
          </cell>
          <cell r="H1261" t="str">
            <v>H190912</v>
          </cell>
          <cell r="I1261" t="str">
            <v>QINGDAO JINGYUN UNITE TRADE CO.,LTDADD: 7F,ZHONGSHANG INTERNATIONAL BL     DG., NO.8 QUANLING RD., QINGDAO,CHINA</v>
          </cell>
          <cell r="J1261" t="str">
            <v>ETS GLOBAL LOGISTICS VINA COMPANYLIMITED     3TH FLOOR, 58-62 NGUYEN PHI KHANH STREET, TAN DINH WARD, DISTRICT 1, HO CHI MINH CITY, VIET NAM*</v>
          </cell>
          <cell r="K1261" t="str">
            <v>COAU7241702660</v>
          </cell>
          <cell r="L1261" t="str">
            <v>XIN YANG SHAN 177S</v>
          </cell>
          <cell r="M1261" t="str">
            <v>26/10/2022 09:12:04</v>
          </cell>
          <cell r="N1261" t="str">
            <v>COS</v>
          </cell>
          <cell r="O1261">
            <v>9</v>
          </cell>
          <cell r="P1261" t="str">
            <v>TC-HICT</v>
          </cell>
          <cell r="Q1261">
            <v>0</v>
          </cell>
          <cell r="R1261">
            <v>0</v>
          </cell>
          <cell r="S1261">
            <v>0</v>
          </cell>
          <cell r="U1261">
            <v>9</v>
          </cell>
        </row>
        <row r="1262">
          <cell r="A1262" t="str">
            <v>UETU2506941</v>
          </cell>
          <cell r="B1262">
            <v>1256</v>
          </cell>
          <cell r="C1262" t="str">
            <v>TOTAL:1114 CARTONS
RO DIAPHRAGM PISTON PUMP
MODEL KG-P005
H.S.CODE:8413.50
*  VIETNAM#FAX:+84-4-3.755.8390
#PHONE: +84 4 3755 8393#
EMAIL:
IMPORT@MAXHANOI.COM.VN
NoOfPkg:1114;KindOfPackage:CARTONS</v>
          </cell>
          <cell r="E1262">
            <v>19951.740000000002</v>
          </cell>
          <cell r="F1262" t="str">
            <v>UETU2506941</v>
          </cell>
          <cell r="G1262" t="str">
            <v>2200</v>
          </cell>
          <cell r="H1262" t="str">
            <v>CK357552</v>
          </cell>
          <cell r="I1262" t="str">
            <v>SANCO INTERNATIONAL LOGISTICS LTD2F,SEAVIEWPLAZA,NO.18,TAIZI ROAD,     SHEKOU STREET,NANSHAN DISTRICT, SHENZHEN CITY,GUANGDONG PROVINCE, P.R.CHINA TEL:0755-82145500</v>
          </cell>
          <cell r="J1262" t="str">
            <v>TAX CODE:0102847194#MAXPEED HANOI CO.,LTD     #UNIT 702, 7FL, VET BUILDING, 98 HOANG QUOC VIET RD, CAUGIAY DIST., HA NOI CITY, *</v>
          </cell>
          <cell r="K1262" t="str">
            <v>COAU7882183990</v>
          </cell>
          <cell r="L1262" t="str">
            <v>XIN YANG SHAN 177S</v>
          </cell>
          <cell r="M1262" t="str">
            <v>26/10/2022 09:13:42</v>
          </cell>
          <cell r="N1262" t="str">
            <v>COS</v>
          </cell>
          <cell r="O1262">
            <v>9</v>
          </cell>
          <cell r="P1262" t="str">
            <v>TC-HICT</v>
          </cell>
          <cell r="Q1262">
            <v>0</v>
          </cell>
          <cell r="R1262">
            <v>0</v>
          </cell>
          <cell r="S1262">
            <v>0</v>
          </cell>
          <cell r="U1262">
            <v>9</v>
          </cell>
        </row>
        <row r="1263">
          <cell r="A1263" t="str">
            <v>SEKU4368587</v>
          </cell>
          <cell r="B1263">
            <v>1257</v>
          </cell>
          <cell r="C1263" t="str">
            <v>TOTAL:138 PALLETS
SHIPMENT B
74.52MTS OF SYNTHETIC RUBBER
BUTYL RUBBER BK1675N
PO NO: 227635HS CODE: 4002.31
SHIPPED ON BOARD
MARKED FREIGHT PREPAID
*TEL:+65 8686 6808FAX:+65-68847995
TAX ID: 201136299C
**FAX: 84 24 381 65144
TAX ID: 2500150631
NoOfPkg:138;KindOfPackage:PALLETS</v>
          </cell>
          <cell r="E1263">
            <v>26312</v>
          </cell>
          <cell r="F1263" t="str">
            <v>SEKU4368587</v>
          </cell>
          <cell r="G1263" t="str">
            <v>4500</v>
          </cell>
          <cell r="H1263" t="str">
            <v>H187225</v>
          </cell>
          <cell r="I1263" t="str">
            <v>MCCOM INTERNATIONAL TRADINGPTE LTD     229 MOUNTBATTEN ROAD, #02-45 MOUNTBATTEN SQUARE SINGAPORE 398007*</v>
          </cell>
          <cell r="J1263" t="str">
            <v>INOUE RUBBER VIETNAM CO., LTD.PHU NHI HAMLET, THANH LAM     COMMUNE, ME LINH DISTRICT,HANOI CITY, VIETNAM TEL: 84 24 381 65140 **</v>
          </cell>
          <cell r="K1263" t="str">
            <v>COAU7241859730</v>
          </cell>
          <cell r="L1263" t="str">
            <v>XIN YANG SHAN 177S</v>
          </cell>
          <cell r="M1263" t="str">
            <v>26/10/2022 09:14:57</v>
          </cell>
          <cell r="N1263" t="str">
            <v>COS</v>
          </cell>
          <cell r="O1263">
            <v>9</v>
          </cell>
          <cell r="P1263" t="str">
            <v>TC-HICT</v>
          </cell>
          <cell r="Q1263">
            <v>0</v>
          </cell>
          <cell r="R1263">
            <v>0</v>
          </cell>
          <cell r="S1263">
            <v>0</v>
          </cell>
          <cell r="U1263">
            <v>9</v>
          </cell>
        </row>
        <row r="1264">
          <cell r="A1264" t="str">
            <v>BMOU5517030</v>
          </cell>
          <cell r="B1264">
            <v>1258</v>
          </cell>
          <cell r="C1264" t="str">
            <v>TOTAL:178 PACKAGES
AXMINSTER CARPET
80%WOOL 20%NYLON
*POST CODE:200070
TEL:021-52035600FAX:021-52035602/5603
**EMAIL:
CS.HPH@MOL-LOGISTICS.COM.VN
TEL: 84-225-3743446/47***EMAIL:
CS.HPH@MOL-LOGISTICS.COM.VN
NoOfPkg:178;KindOfPackage:PACKAGES</v>
          </cell>
          <cell r="E1264">
            <v>11068</v>
          </cell>
          <cell r="F1264" t="str">
            <v>BMOU5517030</v>
          </cell>
          <cell r="G1264" t="str">
            <v>4500</v>
          </cell>
          <cell r="H1264" t="str">
            <v>CN154815</v>
          </cell>
          <cell r="I1264" t="str">
            <v>SHANGHAI HUAJIA INT'L FREIGHTFORWARDING CO.,LTD.     6TH FLOOR,ENTERPRISE CENTRE TOWER 2,KERRY EVERBRIGHT CITY,NO.209 GONGHE ROAD,SHANGHAI CHINA*</v>
          </cell>
          <cell r="J1264" t="str">
            <v>0304047345-001#MOL LOGISTICS( VIETNAM) INC. HANOI BRANCH     18TH FLOOR, HOA BINH INTERNATIONAL TOWERS,106 HOANG QUOC VIET STR., CAU GIAY DIST., HANOI**</v>
          </cell>
          <cell r="K1264" t="str">
            <v>COAU7241831560</v>
          </cell>
          <cell r="L1264" t="str">
            <v>XIN YANG SHAN 177S</v>
          </cell>
          <cell r="M1264" t="str">
            <v>26/10/2022 09:15:54</v>
          </cell>
          <cell r="N1264" t="str">
            <v>COS</v>
          </cell>
          <cell r="O1264">
            <v>9</v>
          </cell>
          <cell r="P1264" t="str">
            <v>TC-HICT</v>
          </cell>
          <cell r="Q1264">
            <v>0</v>
          </cell>
          <cell r="R1264">
            <v>0</v>
          </cell>
          <cell r="S1264">
            <v>0</v>
          </cell>
          <cell r="U1264">
            <v>9</v>
          </cell>
        </row>
        <row r="1265">
          <cell r="A1265" t="str">
            <v>CCLU5283203</v>
          </cell>
          <cell r="B1265">
            <v>1259</v>
          </cell>
          <cell r="C1265" t="str">
            <v>TOTAL:28 PACKAGES
PLASTIC PART
HS CODE:39269099
**SUZHOU
TEL:(0512)6571-8989#205FAX:(0512)6571-8998
***HAI PHONG CITY, VIETNAM
TAX ID: 0305358801002
TEL: 84 225 3262521(EXT: 725 OR 0)
FAX: 84 225 3262522
NoOfPkg:28;KindOfPackage:PACKAGES</v>
          </cell>
          <cell r="E1265">
            <v>3508</v>
          </cell>
          <cell r="F1265" t="str">
            <v>CCLU5283203</v>
          </cell>
          <cell r="G1265" t="str">
            <v>4200</v>
          </cell>
          <cell r="H1265" t="str">
            <v>CS137662</v>
          </cell>
          <cell r="I1265" t="str">
            <v>SUZHOU CARIMA PRECISIONELECTRONICS CO., LTD     6A,YONGCHUN INDUSTRIAL ZONE,PANYANG INDUSTRIAL PARK,XIANGCHENG DISTRICT, **</v>
          </cell>
          <cell r="J1265" t="str">
            <v>DOLPHIN SEA AIR SERVICES CORP.- HAIPHONG BRANCH     175-176 BINH KIEU II ZONE, DONG HAI WARD, HAI AN DISTRICT,***</v>
          </cell>
          <cell r="K1265" t="str">
            <v>COAU7241858580</v>
          </cell>
          <cell r="L1265" t="str">
            <v>XIN YANG SHAN 177S</v>
          </cell>
          <cell r="M1265" t="str">
            <v>26/10/2022 09:18:53</v>
          </cell>
          <cell r="N1265" t="str">
            <v>COS</v>
          </cell>
          <cell r="O1265">
            <v>9</v>
          </cell>
          <cell r="P1265" t="str">
            <v>TC-HICT</v>
          </cell>
          <cell r="Q1265">
            <v>0</v>
          </cell>
          <cell r="R1265">
            <v>0</v>
          </cell>
          <cell r="S1265">
            <v>0</v>
          </cell>
          <cell r="U1265">
            <v>9</v>
          </cell>
        </row>
        <row r="1266">
          <cell r="A1266" t="str">
            <v>CCLU5304040</v>
          </cell>
          <cell r="B1266">
            <v>1260</v>
          </cell>
          <cell r="C1266" t="str">
            <v>TOTAL:1080 BAGS
NON DAIRY CREAMER F30DX
#1080BAGS#27324KGS#
HS CODE:210690
SHIPPED ON BOARDFREIGHT PREPAID
*#TEL NO.:84 8 3620 7611#
EMAIL:
HANG@LUANTHANH.COM/PHUVM@LUANTHANH.COM
NoOfPkg:1080;KindOfPackage:BAGS</v>
          </cell>
          <cell r="E1266">
            <v>27324</v>
          </cell>
          <cell r="F1266" t="str">
            <v>CCLU5304040</v>
          </cell>
          <cell r="G1266" t="str">
            <v>4200</v>
          </cell>
          <cell r="H1266" t="str">
            <v>H192620</v>
          </cell>
          <cell r="I1266" t="str">
            <v>ZHUCHENG DONGXIAO BIOTECHNOLOGYCO., LTD.     XINXING TOWN, ZHUCHENG SHANDONG, CHINA</v>
          </cell>
          <cell r="J1266" t="str">
            <v>0316468147#VU GIA FOODS COMPANYLIMITED#     26 ROAD NO. 2,VAN PHUC CITY,HIGHWAY 13,HIEP BINH PHUOC WARD, THU DUC CITY,HOCHIMINH CITY, VIETNAM *</v>
          </cell>
          <cell r="K1266" t="str">
            <v>COAU7880631880</v>
          </cell>
          <cell r="L1266" t="str">
            <v>XIN YANG SHAN 177S</v>
          </cell>
          <cell r="M1266" t="str">
            <v>26/10/2022 09:22:38</v>
          </cell>
          <cell r="N1266" t="str">
            <v>COS</v>
          </cell>
          <cell r="O1266">
            <v>9</v>
          </cell>
          <cell r="P1266" t="str">
            <v>TC-HICT</v>
          </cell>
          <cell r="Q1266">
            <v>0</v>
          </cell>
          <cell r="R1266">
            <v>0</v>
          </cell>
          <cell r="S1266">
            <v>0</v>
          </cell>
          <cell r="U1266">
            <v>9</v>
          </cell>
        </row>
        <row r="1267">
          <cell r="A1267" t="str">
            <v>CSLU6290764</v>
          </cell>
          <cell r="B1267">
            <v>1261</v>
          </cell>
          <cell r="C1267" t="str">
            <v>TOTAL:7520 PACKAGES
MAGU5239815
ROCKWOOL BOARD
HS CODE:6806 1000
CSNU2033301COMPACT HIGH PRESSURE LAMINATE
HS CODE:3921.90
OOCU8946823&amp;OOCU8008740
SPARE PARTSHS CODE:87089350
CSNU7268269
ECED BRAND OTR TYRES(TYRE WIT
H TUBE AND FLAP)HS CODE:401180
CCLU7022019
TYRES,STEEL WHEEL ASSEMBLED
WITH TYREHS CODE:4011.80 AND 8708.70
TGBU4779743&amp;CSLU6174424
TAIWAN-STYLE RICE CAKES BRAND
VUTRUE(CHEESE FLAVOR)
TAIWAN-STYLE RICE CAKES BRAND
VUTRUE
(YOLK FLAVOR)JAPANESE-STYLE RICE CAKES BRAN
D VUTRUE
(VEGITABLE FLAVOR)
JAPANESE-STYLE RICE CAKES BRAND VUTRUE
(SPICY CRAYFISH FLAVOR)
JAPANESE-STYLE RICE CAKES BRAN
D VUTRUE(SALTED EGG YOLK FLAVOR)
HS:19059000
DFSU1147598&amp;OOLU1895886
PVC EDGE BANDINGHS 392190
CSNU8525546
ECED AND BOTO BRAND OTR TYRES
(TYRE WITH TUBE AND FLAP)HS CODE:401180
FSCU8741056
STAINLESS STEEL CLOTHES DRYING
RACK:HS CODE:94032090CASTER:HS CODE:83022090
PLASTICS RACK LEG BASE:HS CODE
:39269099
PLASTIC HOOKS:HS CODE:39269099
TGBU4881523&amp;BMOU5600530&amp;CSLU62
90764
68L EMPTY GAS CYLINDERHS:731100
NoOfPkg:7520;KindOfPackage:PACKAGES</v>
          </cell>
          <cell r="E1267">
            <v>24692</v>
          </cell>
          <cell r="F1267" t="str">
            <v>CSLU6290764</v>
          </cell>
          <cell r="G1267" t="str">
            <v>4500</v>
          </cell>
          <cell r="H1267" t="str">
            <v>H192741</v>
          </cell>
          <cell r="I1267" t="str">
            <v>QINGDAO PROSPEROUS INTERNATIONALTRADE CO.,LTD     NO.170 XUZHOU ROAD,SHIBEI DISTRICT,QINGDAO,CHINA TEL:0532-81110761</v>
          </cell>
          <cell r="J1267" t="str">
            <v>BEST CARE SHIPPING CO., LTD354/1/15 PHAN VAN TRI STREET, WARD     11, BINH THANH DISTRICT, HO CHI MIN H CITY, VIET NAM TEL:+8428 3510 2015*</v>
          </cell>
          <cell r="K1267" t="str">
            <v>COAU7241833460</v>
          </cell>
          <cell r="L1267" t="str">
            <v>XIN YANG SHAN 177S</v>
          </cell>
          <cell r="M1267" t="str">
            <v>26/10/2022 09:23:36</v>
          </cell>
          <cell r="N1267" t="str">
            <v>COS</v>
          </cell>
          <cell r="O1267">
            <v>9</v>
          </cell>
          <cell r="P1267" t="str">
            <v>TC-HICT</v>
          </cell>
          <cell r="Q1267">
            <v>0</v>
          </cell>
          <cell r="R1267">
            <v>0</v>
          </cell>
          <cell r="S1267">
            <v>0</v>
          </cell>
          <cell r="U1267">
            <v>9</v>
          </cell>
        </row>
        <row r="1268">
          <cell r="A1268" t="str">
            <v>UETU2267718</v>
          </cell>
          <cell r="B1268">
            <v>1262</v>
          </cell>
          <cell r="C1268" t="str">
            <v>TOTAL:8928 BAGS
PDV REFINED SALT
PURITY NACL 99.5%
HS CODE: 2501.00
*TAX ID:0108951554
NoOfPkg:8928;KindOfPackage:BAGS</v>
          </cell>
          <cell r="E1268">
            <v>27955.8</v>
          </cell>
          <cell r="F1268" t="str">
            <v>UETU2267718</v>
          </cell>
          <cell r="G1268" t="str">
            <v>2200</v>
          </cell>
          <cell r="H1268" t="str">
            <v>N885846</v>
          </cell>
          <cell r="I1268" t="str">
            <v>GUANGZHOU BEWIN CHEMICALTECHNOLOGYCO.,LTD     ROOM1301,1 TINGYUAN ROAD HAIZHU ,510335, CHINA</v>
          </cell>
          <cell r="J1268" t="str">
            <v>TRIEU DUONG INVESTMENT AND TRADINGCO.,LTD     ADDRESS: NO C5 216 DAI KIM DINH CONG TOWN,DAI KIM WARD,HOANG MAI DIST.,HA NOI CITY.VIETNAM.*</v>
          </cell>
          <cell r="K1268" t="str">
            <v>COAU7241606890</v>
          </cell>
          <cell r="L1268" t="str">
            <v>XIN YANG SHAN 177S</v>
          </cell>
          <cell r="M1268" t="str">
            <v>26/10/2022 09:26:41</v>
          </cell>
          <cell r="N1268" t="str">
            <v>COS</v>
          </cell>
          <cell r="O1268">
            <v>9</v>
          </cell>
          <cell r="P1268" t="str">
            <v>TC-HICT</v>
          </cell>
          <cell r="Q1268">
            <v>0</v>
          </cell>
          <cell r="R1268">
            <v>0</v>
          </cell>
          <cell r="S1268">
            <v>0</v>
          </cell>
          <cell r="U1268">
            <v>9</v>
          </cell>
        </row>
        <row r="1269">
          <cell r="A1269" t="str">
            <v>OOLU1719948</v>
          </cell>
          <cell r="B1269">
            <v>1263</v>
          </cell>
          <cell r="C1269" t="str">
            <v>TOTAL:1600 BAGS
DEXTROSE MONOHYDRATE
#1600BAGS#40336KGS#
HS CODE:170230
SHIPPED ON BOARDFREIGHT PREPAID
*VIETNAM#TEL:84 8 37543 624#
EMAIL:THITHUY@KIENVUONG.COM
**NORTH SHORE 1292,YARD A1,NO.15 JIANGUO ROAD,
CHAOYANG DISTRICT,BEIJING,
CHINA
NoOfPkg:1600;KindOfPackage:BAGS</v>
          </cell>
          <cell r="E1269">
            <v>20168</v>
          </cell>
          <cell r="F1269" t="str">
            <v>OOLU1719948</v>
          </cell>
          <cell r="G1269" t="str">
            <v>2200</v>
          </cell>
          <cell r="H1269" t="str">
            <v>H193251</v>
          </cell>
          <cell r="I1269" t="str">
            <v>BEIJING GUANGHAO INTERNATIONALTRADE CO.,LTD     ROOM 273, FLOOR 4, BUILDING 8, SANJIANFANG CREATIVE LIFE PARK,**</v>
          </cell>
          <cell r="J1269" t="str">
            <v>0304355389#KIEN VUONG COMPANYLTD#     LOT 22, ROAD 7, TAN TAO INDUSTRIAL PARK,BINH TAN DISTRICT, HOCHIMINH CITY, *</v>
          </cell>
          <cell r="K1269" t="str">
            <v>COAU7880631940</v>
          </cell>
          <cell r="L1269" t="str">
            <v>XIN YANG SHAN 177S</v>
          </cell>
          <cell r="M1269" t="str">
            <v>26/10/2022 09:38:28</v>
          </cell>
          <cell r="N1269" t="str">
            <v>COS</v>
          </cell>
          <cell r="O1269">
            <v>9</v>
          </cell>
          <cell r="P1269" t="str">
            <v>TC-HICT</v>
          </cell>
          <cell r="Q1269">
            <v>0</v>
          </cell>
          <cell r="R1269">
            <v>0</v>
          </cell>
          <cell r="S1269">
            <v>0</v>
          </cell>
          <cell r="U1269">
            <v>9</v>
          </cell>
        </row>
        <row r="1270">
          <cell r="A1270" t="str">
            <v>OOLU1946073</v>
          </cell>
          <cell r="B1270">
            <v>1264</v>
          </cell>
          <cell r="C1270" t="str">
            <v>TOTAL:1600 BAGS
DEXTROSE MONOHYDRATE
#1600BAGS#40336KGS#
HS CODE:170230
SHIPPED ON BOARDFREIGHT PREPAID
*VIETNAM#TEL:84 8 37543 624#
EMAIL:THITHUY@KIENVUONG.COM
**NORTH SHORE 1292,YARD A1,NO.15 JIANGUO ROAD,
CHAOYANG DISTRICT,BEIJING,
CHINA
NoOfPkg:1600;KindOfPackage:BAGS</v>
          </cell>
          <cell r="E1270">
            <v>20168</v>
          </cell>
          <cell r="F1270" t="str">
            <v>OOLU1946073</v>
          </cell>
          <cell r="G1270" t="str">
            <v>2200</v>
          </cell>
          <cell r="H1270" t="str">
            <v>H193259</v>
          </cell>
          <cell r="I1270" t="str">
            <v>BEIJING GUANGHAO INTERNATIONALTRADE CO.,LTD     ROOM 273, FLOOR 4, BUILDING 8, SANJIANFANG CREATIVE LIFE PARK,**</v>
          </cell>
          <cell r="J1270" t="str">
            <v>0304355389#KIEN VUONG COMPANYLTD#     LOT 22, ROAD 7, TAN TAO INDUSTRIAL PARK,BINH TAN DISTRICT, HOCHIMINH CITY, *</v>
          </cell>
          <cell r="K1270" t="str">
            <v>COAU7880631940</v>
          </cell>
          <cell r="L1270" t="str">
            <v>XIN YANG SHAN 177S</v>
          </cell>
          <cell r="M1270" t="str">
            <v>26/10/2022 09:38:38</v>
          </cell>
          <cell r="N1270" t="str">
            <v>COS</v>
          </cell>
          <cell r="O1270">
            <v>9</v>
          </cell>
          <cell r="P1270" t="str">
            <v>TC-HICT</v>
          </cell>
          <cell r="Q1270">
            <v>0</v>
          </cell>
          <cell r="R1270">
            <v>0</v>
          </cell>
          <cell r="S1270">
            <v>0</v>
          </cell>
          <cell r="U1270">
            <v>9</v>
          </cell>
        </row>
        <row r="1271">
          <cell r="A1271" t="str">
            <v>OOLU1528303</v>
          </cell>
          <cell r="B1271">
            <v>1265</v>
          </cell>
          <cell r="C1271"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271">
            <v>25200</v>
          </cell>
          <cell r="F1271" t="str">
            <v>OOLU1528303</v>
          </cell>
          <cell r="G1271" t="str">
            <v>2200</v>
          </cell>
          <cell r="H1271" t="str">
            <v>H187668</v>
          </cell>
          <cell r="I1271" t="str">
            <v>QINGDAO SHENGYI INTERNATIONALTRADING CO., LTD .     ROOM 1322 BUILDING 2, NO.69 FUZHOUNAN ROAD,QINGDAO CHINA TEL:0532-89776532*</v>
          </cell>
          <cell r="J1271" t="str">
            <v>VIET HAI THONG INTERNATIONALSUPPLY CHAIN COMPANY LIMITED     ADD: ROOM 414, TD BUSSINESS CENTER, LOT 20A LE HONG PHONG ST., DONG KHE WARD, NGO QUYEN DIST.,**</v>
          </cell>
          <cell r="K1271" t="str">
            <v>COAU7241842620</v>
          </cell>
          <cell r="L1271" t="str">
            <v>XIN YANG SHAN 177S</v>
          </cell>
          <cell r="M1271" t="str">
            <v>26/10/2022 09:45:27</v>
          </cell>
          <cell r="N1271" t="str">
            <v>COS</v>
          </cell>
          <cell r="O1271">
            <v>9</v>
          </cell>
          <cell r="P1271" t="str">
            <v>TC-HICT</v>
          </cell>
          <cell r="Q1271">
            <v>0</v>
          </cell>
          <cell r="R1271">
            <v>0</v>
          </cell>
          <cell r="S1271">
            <v>0</v>
          </cell>
          <cell r="U1271">
            <v>9</v>
          </cell>
        </row>
        <row r="1272">
          <cell r="A1272" t="str">
            <v>CSLU1806101</v>
          </cell>
          <cell r="B1272">
            <v>1266</v>
          </cell>
          <cell r="C1272" t="str">
            <v>TOTAL:2100 BAGS
SODA ASH LIGHT 99.2PCT MIN
HS CODE: 28362000
SHIPPED ON BOARD
"FREIGHT PREPAID"
NoOfPkg:2100;KindOfPackage:BAGS</v>
          </cell>
          <cell r="E1272">
            <v>21078.75</v>
          </cell>
          <cell r="F1272" t="str">
            <v>CSLU1806101</v>
          </cell>
          <cell r="G1272" t="str">
            <v>2200</v>
          </cell>
          <cell r="H1272" t="str">
            <v>CN573547</v>
          </cell>
          <cell r="I1272" t="str">
            <v>FLOW CHEMICAL (HK) LIMITEDADD: FLAT B,9/F,MEGA CUBE,NO.8 WANG     KWONG ROAD,KOWLOON,HONGKONG</v>
          </cell>
          <cell r="J1272" t="str">
            <v>TRANG ANH MANUFACTURING ANDTRADING COMPANY LIMITED     ADDRESS: 41A PHO CHO, PHU LO WARD, SOC SON DISTRICT, HANOI CITY - VIETNAM **</v>
          </cell>
          <cell r="K1272" t="str">
            <v>COAU7241699400</v>
          </cell>
          <cell r="L1272" t="str">
            <v>XIN YANG SHAN 177S</v>
          </cell>
          <cell r="M1272" t="str">
            <v>26/10/2022 09:53:59</v>
          </cell>
          <cell r="N1272" t="str">
            <v>COS</v>
          </cell>
          <cell r="O1272">
            <v>9</v>
          </cell>
          <cell r="P1272" t="str">
            <v>TC-HICT</v>
          </cell>
          <cell r="Q1272">
            <v>0</v>
          </cell>
          <cell r="R1272">
            <v>0</v>
          </cell>
          <cell r="S1272">
            <v>0</v>
          </cell>
          <cell r="U1272">
            <v>9</v>
          </cell>
        </row>
        <row r="1273">
          <cell r="A1273" t="str">
            <v>OOLU0920984</v>
          </cell>
          <cell r="B1273">
            <v>1267</v>
          </cell>
          <cell r="C1273" t="str">
            <v>TOTAL:2100 BAGS
SODA ASH LIGHT 99.2PCT MIN
HS CODE: 28362000
SHIPPED ON BOARD
"FREIGHT PREPAID"
NoOfPkg:2100;KindOfPackage:BAGS</v>
          </cell>
          <cell r="E1273">
            <v>21078.75</v>
          </cell>
          <cell r="F1273" t="str">
            <v>OOLU0920984</v>
          </cell>
          <cell r="G1273" t="str">
            <v>2200</v>
          </cell>
          <cell r="H1273" t="str">
            <v>CN573546</v>
          </cell>
          <cell r="I1273" t="str">
            <v>FLOW CHEMICAL (HK) LIMITEDADD: FLAT B,9/F,MEGA CUBE,NO.8 WANG     KWONG ROAD,KOWLOON,HONGKONG</v>
          </cell>
          <cell r="J1273" t="str">
            <v>TRANG ANH MANUFACTURING ANDTRADING COMPANY LIMITED     ADDRESS: 41A PHO CHO, PHU LO WARD, SOC SON DISTRICT, HANOI CITY - VIETNAM **</v>
          </cell>
          <cell r="K1273" t="str">
            <v>COAU7241699400</v>
          </cell>
          <cell r="L1273" t="str">
            <v>XIN YANG SHAN 177S</v>
          </cell>
          <cell r="M1273" t="str">
            <v>26/10/2022 09:55:53</v>
          </cell>
          <cell r="N1273" t="str">
            <v>COS</v>
          </cell>
          <cell r="O1273">
            <v>9</v>
          </cell>
          <cell r="P1273" t="str">
            <v>TC-HICT</v>
          </cell>
          <cell r="Q1273">
            <v>0</v>
          </cell>
          <cell r="R1273">
            <v>0</v>
          </cell>
          <cell r="S1273">
            <v>0</v>
          </cell>
          <cell r="U1273">
            <v>9</v>
          </cell>
        </row>
        <row r="1274">
          <cell r="A1274" t="str">
            <v>OOLU1805115</v>
          </cell>
          <cell r="B1274">
            <v>1268</v>
          </cell>
          <cell r="C1274" t="str">
            <v>TOTAL:3369 PACKAGES
PVC PANEL
HS CODE:392590
PVC FILM
HS CDOE:39204300.90CAT LITTER BOX
HS CODE:3926909090
PET BRUSH
HS CODE:9615110000PVC WALL PANEL
HS CODE:6810910
*TEL:021-61487627
CONTACT:PETEREMAIL:MNT.RETURN@
U-SPEEDEX.COM.HK
**HAIPHONG CITY, VIETNAM
EMAIL: LUONG.AG@VICONSHIP.COM ;
NGA.AG@VICONSHIP.COM;
HAI.AG@VICONSHIP.COM;
HIEN.AG@VICONSHIP.COM;TEL:(+84) 22 5383 6705
FAX:(+84) 24 3747 0886
NoOfPkg:3369;KindOfPackage:PACKAGES</v>
          </cell>
          <cell r="E1274">
            <v>2442</v>
          </cell>
          <cell r="F1274" t="str">
            <v>OOLU1805115</v>
          </cell>
          <cell r="G1274" t="str">
            <v>2200</v>
          </cell>
          <cell r="H1274" t="str">
            <v>CR920508</v>
          </cell>
          <cell r="I1274" t="str">
            <v>U-SPEED SUPPLY CHAIN MANAGEMENT(SHENZHEN) LTD. SHANGHAI BRANCH     802,BLOCK B.NO 188 DONGJIANGWAN ROAD,HONGKOU DISTRICT,SHANGHAI*</v>
          </cell>
          <cell r="J1274" t="str">
            <v>TAX ID: 0200453688VIETNAM CONTAINER SHIPPING     JOINT STOCK CORP. (VICONSHIP) 11 VO THI SAU STR., NGO QUYEN DIST., **</v>
          </cell>
          <cell r="K1274" t="str">
            <v>COAU7880624170</v>
          </cell>
          <cell r="L1274" t="str">
            <v>XIN YANG SHAN 177S</v>
          </cell>
          <cell r="M1274" t="str">
            <v>26/10/2022 09:56:02</v>
          </cell>
          <cell r="N1274" t="str">
            <v>COS</v>
          </cell>
          <cell r="O1274">
            <v>9</v>
          </cell>
          <cell r="P1274" t="str">
            <v>TC-HICT</v>
          </cell>
          <cell r="Q1274">
            <v>0</v>
          </cell>
          <cell r="R1274">
            <v>0</v>
          </cell>
          <cell r="S1274">
            <v>0</v>
          </cell>
          <cell r="U1274">
            <v>9</v>
          </cell>
        </row>
        <row r="1275">
          <cell r="A1275" t="str">
            <v>BMOU5600530</v>
          </cell>
          <cell r="B1275">
            <v>1269</v>
          </cell>
          <cell r="C1275" t="str">
            <v>TOTAL:7520 PACKAGES
MAGU5239815
ROCKWOOL BOARD
HS CODE:6806 1000
CSNU2033301COMPACT HIGH PRESSURE LAMINATE
HS CODE:3921.90
OOCU8946823&amp;OOCU8008740
SPARE PARTSHS CODE:87089350
CSNU7268269
ECED BRAND OTR TYRES(TYRE WIT
H TUBE AND FLAP)HS CODE:401180
CCLU7022019
TYRES,STEEL WHEEL ASSEMBLED
WITH TYREHS CODE:4011.80 AND 8708.70
TGBU4779743&amp;CSLU6174424
TAIWAN-STYLE RICE CAKES BRAND
VUTRUE(CHEESE FLAVOR)
TAIWAN-STYLE RICE CAKES BRAND
VUTRUE
(YOLK FLAVOR)JAPANESE-STYLE RICE CAKES BRAN
D VUTRUE
(VEGITABLE FLAVOR)
JAPANESE-STYLE RICE CAKES BRAND VUTRUE
(SPICY CRAYFISH FLAVOR)
JAPANESE-STYLE RICE CAKES BRAN
D VUTRUE(SALTED EGG YOLK FLAVOR)
HS:19059000
DFSU1147598&amp;OOLU1895886
PVC EDGE BANDINGHS 392190
CSNU8525546
ECED AND BOTO BRAND OTR TYRES
(TYRE WITH TUBE AND FLAP)HS CODE:401180
FSCU8741056
STAINLESS STEEL CLOTHES DRYING
RACK:HS CODE:94032090CASTER:HS CODE:83022090
PLASTICS RACK LEG BASE:HS CODE
:39269099
PLASTIC HOOKS:HS CODE:39269099
TGBU4881523&amp;BMOU5600530&amp;CSLU62
90764
68L EMPTY GAS CYLINDERHS:731100
NoOfPkg:7520;KindOfPackage:PACKAGES</v>
          </cell>
          <cell r="E1275">
            <v>24404</v>
          </cell>
          <cell r="F1275" t="str">
            <v>BMOU5600530</v>
          </cell>
          <cell r="G1275" t="str">
            <v>4500</v>
          </cell>
          <cell r="H1275" t="str">
            <v>K829781</v>
          </cell>
          <cell r="I1275" t="str">
            <v>QINGDAO PROSPEROUS INTERNATIONALTRADE CO.,LTD     NO.170 XUZHOU ROAD,SHIBEI DISTRICT,QINGDAO,CHINA TEL:0532-81110761</v>
          </cell>
          <cell r="J1275" t="str">
            <v>BEST CARE SHIPPING CO., LTD354/1/15 PHAN VAN TRI STREET, WARD     11, BINH THANH DISTRICT, HO CHI MIN H CITY, VIET NAM TEL:+8428 3510 2015*</v>
          </cell>
          <cell r="K1275" t="str">
            <v>COAU7241833460</v>
          </cell>
          <cell r="L1275" t="str">
            <v>XIN YANG SHAN 177S</v>
          </cell>
          <cell r="M1275" t="str">
            <v>26/10/2022 09:56:31</v>
          </cell>
          <cell r="N1275" t="str">
            <v>COS</v>
          </cell>
          <cell r="O1275">
            <v>9</v>
          </cell>
          <cell r="P1275" t="str">
            <v>TC-HICT</v>
          </cell>
          <cell r="Q1275">
            <v>0</v>
          </cell>
          <cell r="R1275">
            <v>0</v>
          </cell>
          <cell r="S1275">
            <v>0</v>
          </cell>
          <cell r="U1275">
            <v>9</v>
          </cell>
        </row>
        <row r="1276">
          <cell r="A1276" t="str">
            <v>CSLU1521876</v>
          </cell>
          <cell r="B1276">
            <v>1270</v>
          </cell>
          <cell r="C1276" t="str">
            <v>TOTAL:120 PACKAGES
12 PALLETS
AUTOMOTIVE
PART
INV#:0000400700A/400709A
AUTOMOTIVEPART
INV#:0000400700B/400709B
AUTOMOTIVE
PART
INV#:IV14606
**SHAFCL.OFRDOCALERT@DHL.COM
***PERSON: NGUYEN ANH
TUYET (USCI# OR OC#)
REGISTRATION NUMBER OR TAXNUMBER:0800006882
TEL:+84-903-838-824
AUTOMOTIVE PART
INV#:VN018
NoOfPkg:12;KindOfPackage:PALLETS
NoOfPkg:120;KindOfPackage:PACKAGES</v>
          </cell>
          <cell r="E1276">
            <v>2121.14</v>
          </cell>
          <cell r="F1276" t="str">
            <v>CSLU1521876</v>
          </cell>
          <cell r="G1276" t="str">
            <v>2200</v>
          </cell>
          <cell r="H1276" t="str">
            <v>CR992238</v>
          </cell>
          <cell r="I1276" t="str">
            <v>DHL GLOBAL FORWARDING20F ORIENT INTL FINANCE PLAZA     SHANGHAI CHINA +86 21 2306 8000 ** .</v>
          </cell>
          <cell r="J1276" t="str">
            <v>FORD VIETNAM LIMITEDTU MINH WARD, HAI DUONG CITY, HAI     DUONG PROVINCE, VIETNAM CONTACT *** .</v>
          </cell>
          <cell r="K1276" t="str">
            <v>COAU7241838510</v>
          </cell>
          <cell r="L1276" t="str">
            <v>XIN YANG SHAN 177S</v>
          </cell>
          <cell r="M1276" t="str">
            <v>26/10/2022 10:01:43</v>
          </cell>
          <cell r="N1276" t="str">
            <v>COS</v>
          </cell>
          <cell r="O1276">
            <v>9</v>
          </cell>
          <cell r="P1276" t="str">
            <v>TC-HICT</v>
          </cell>
          <cell r="Q1276">
            <v>0</v>
          </cell>
          <cell r="R1276">
            <v>0</v>
          </cell>
          <cell r="S1276">
            <v>0</v>
          </cell>
          <cell r="U1276">
            <v>9</v>
          </cell>
        </row>
        <row r="1277">
          <cell r="A1277" t="str">
            <v>UETU5265410</v>
          </cell>
          <cell r="B1277">
            <v>1271</v>
          </cell>
          <cell r="C1277" t="str">
            <v>TOTAL:138 PALLETS
SHIPMENT B
74.52MTS OF SYNTHETIC RUBBER
BUTYL RUBBER BK1675N
PO NO: 227635HS CODE: 4002.31
SHIPPED ON BOARD
MARKED FREIGHT PREPAID
*TEL:+65 8686 6808FAX:+65-68847995
TAX ID: 201136299C
**FAX: 84 24 381 65144
TAX ID: 2500150631
NoOfPkg:138;KindOfPackage:PALLETS</v>
          </cell>
          <cell r="E1277">
            <v>26312</v>
          </cell>
          <cell r="F1277" t="str">
            <v>UETU5265410</v>
          </cell>
          <cell r="G1277" t="str">
            <v>4500</v>
          </cell>
          <cell r="H1277" t="str">
            <v>H192298</v>
          </cell>
          <cell r="I1277" t="str">
            <v>MCCOM INTERNATIONAL TRADINGPTE LTD     229 MOUNTBATTEN ROAD, #02-45 MOUNTBATTEN SQUARE SINGAPORE 398007*</v>
          </cell>
          <cell r="J1277" t="str">
            <v>INOUE RUBBER VIETNAM CO., LTD.PHU NHI HAMLET, THANH LAM     COMMUNE, ME LINH DISTRICT,HANOI CITY, VIETNAM TEL: 84 24 381 65140 **</v>
          </cell>
          <cell r="K1277" t="str">
            <v>COAU7241859730</v>
          </cell>
          <cell r="L1277" t="str">
            <v>XIN YANG SHAN 177S</v>
          </cell>
          <cell r="M1277" t="str">
            <v>26/10/2022 10:02:09</v>
          </cell>
          <cell r="N1277" t="str">
            <v>COS</v>
          </cell>
          <cell r="O1277">
            <v>9</v>
          </cell>
          <cell r="P1277" t="str">
            <v>TC-HICT</v>
          </cell>
          <cell r="Q1277">
            <v>0</v>
          </cell>
          <cell r="R1277">
            <v>0</v>
          </cell>
          <cell r="S1277">
            <v>0</v>
          </cell>
          <cell r="U1277">
            <v>9</v>
          </cell>
        </row>
        <row r="1278">
          <cell r="A1278" t="str">
            <v>CBHU3656566</v>
          </cell>
          <cell r="B1278">
            <v>1272</v>
          </cell>
          <cell r="C1278" t="str">
            <v>TOTAL:18548 PACKAGES
CERAMIC FRIT 320
HS:320720
CHLORINATED POLYETHYLENE CPE13
5AHS:390190
PVC PROCESSING AID ACR401
HS:390320
DRIED WHITE BLACK FUNGUSHS:071232
LINK CHAIN
HS:731582
PROCESSING AID OF ACR 401HS:390690
PVC  PROCESSING AID ACR401
HS:390690
CUTTING WHEELHS:680422
GRINDING WHEEL
HS:680422
DRIED MUSHROOMHS:071234
IBT WALL (PVC WALL PANEL)
HS:392590
PUPPY PADSHS:961900
WPC PANEL
HS:392590
WPC LINEHS:391620
VENEER BINTANGOR
HS:440890
VENEER PINEHS:440890
CHAIN BLOCK
HS:842519
LEVER HOISTHS:842519
ELECTRIC HOIST
HS:842531
HAND WINCHHS:842519
ELECTRIC WINCH
HS:842531
REMOTE CONTROLHS:854370
MAGNET LIFTER
HS:850511
CHAINSHS:731582
DPL450-175-2.3MPA LIQUID CYLIN
DER
HS:731100YDS-10 LIQUID NITROGEN CONTAIN
ER
YDS-20 LIQUID NITROGEN CONTAIN
ERYDS-35 LIQUID NITROGEN CONTAIN
ER
HS:761300
GREASEHS:340399
PVC PROCESSING AID
HS:390690
SCISSORHS:821300
DRIVE SOCKET
HS:820420
SCREW DRIVERHS:820540
TURNBUCKLE
HS:732690
TAPE MEASUREHS:901780
HOSE TIE PLASTICS
HS:392690
WPC DOOR PANELHS:392520
WPC FRAME
HS:392520
WPC ARCHITRAVEHS:392520
ALUMINIUM COATED TAB
STOCK IN COILS(CLEAR COATING)
A5182-H48ALUMINIUM COATED END
STOCK (CLEAR COLOR/ PPG COATIN
G )
A5182-H48HS:760612
BINTANGOR VENEERS
HS:440890
POPULUS VENEERSHS:440890
CHLORINATED POLYETHYLENE CPE 1
35A
HS:390190TYRE
HS:401180
GALV STEEL STRANDED WIRE FOR
MAKING ACSR ACCORDING TO ASTMA 475-03 CLASS A STANDARD
HS:731210
BOPP JUMBO ROLL
HS:391990TEXTILE FABRIC
HS:551429
100%POLYESTER FABRIC
HS:540761
NoOfPkg:18548;KindOfPackage:PACKAGES</v>
          </cell>
          <cell r="E1278">
            <v>15290</v>
          </cell>
          <cell r="F1278" t="str">
            <v>CBHU3656566</v>
          </cell>
          <cell r="G1278" t="str">
            <v>2200</v>
          </cell>
          <cell r="H1278" t="str">
            <v>H192972</v>
          </cell>
          <cell r="I1278" t="str">
            <v>QINGDAO JINGYUN UNITE TRADE CO.,LTDADD: 7F,ZHONGSHANG INTERNATIONAL BL     DG., NO.8 QUANLING RD., QINGDAO,CHINA</v>
          </cell>
          <cell r="J1278" t="str">
            <v>ETS GLOBAL LOGISTICS VINA COMPANYLIMITED     3TH FLOOR, 58-62 NGUYEN PHI KHANH STREET, TAN DINH WARD, DISTRICT 1, HO CHI MINH CITY, VIET NAM*</v>
          </cell>
          <cell r="K1278" t="str">
            <v>COAU7241702660</v>
          </cell>
          <cell r="L1278" t="str">
            <v>XIN YANG SHAN 177S</v>
          </cell>
          <cell r="M1278" t="str">
            <v>26/10/2022 10:08:11</v>
          </cell>
          <cell r="N1278" t="str">
            <v>COS</v>
          </cell>
          <cell r="O1278">
            <v>9</v>
          </cell>
          <cell r="P1278" t="str">
            <v>TC-HICT</v>
          </cell>
          <cell r="Q1278">
            <v>0</v>
          </cell>
          <cell r="R1278">
            <v>0</v>
          </cell>
          <cell r="S1278">
            <v>0</v>
          </cell>
          <cell r="U1278">
            <v>9</v>
          </cell>
        </row>
        <row r="1279">
          <cell r="A1279" t="str">
            <v>OOLU0915674</v>
          </cell>
          <cell r="B1279">
            <v>1273</v>
          </cell>
          <cell r="C1279" t="str">
            <v>TOTAL:9 PALLETS
ALUMINIUM COIL 1050 H14
HS CODE:7606.91
ALUMINIUM SHEET 1050 H14
HS CODE:7606.11*TEL:+86-022-24896418
**TEL:84-94-521 6556
TAX ID:0107008731
NoOfPkg:9;KindOfPackage:PALLETS</v>
          </cell>
          <cell r="E1279">
            <v>18328</v>
          </cell>
          <cell r="F1279" t="str">
            <v>OOLU0915674</v>
          </cell>
          <cell r="G1279" t="str">
            <v>2200</v>
          </cell>
          <cell r="H1279" t="str">
            <v>K769578</v>
          </cell>
          <cell r="I1279" t="str">
            <v>CHINA ALUMINIUM INDUSTRY SUPPLYCHAIN (TIANJIN) CO.,LTD     ADDRESS:BUILDING 5,JINDI HEADQUARTERS C AREA,HUAMING STREET, DONGLI DISTRICT,TIANJIN,CHINA*</v>
          </cell>
          <cell r="J1279" t="str">
            <v>PRO MATERIALS VIETNAM JOINT STOCKCOMPANY     ADDRESS: NO. 2, VALLEY 105, VINH HUNG STREET, VINH HUNG WARD, HOANG MAI DISTRICT, HA NOI, VIET NAM**</v>
          </cell>
          <cell r="K1279" t="str">
            <v>COAU7241856500</v>
          </cell>
          <cell r="L1279" t="str">
            <v>XIN YANG SHAN 177S</v>
          </cell>
          <cell r="M1279" t="str">
            <v>26/10/2022 10:11:16</v>
          </cell>
          <cell r="N1279" t="str">
            <v>COS</v>
          </cell>
          <cell r="O1279">
            <v>9</v>
          </cell>
          <cell r="P1279" t="str">
            <v>TC-HICT</v>
          </cell>
          <cell r="Q1279">
            <v>0</v>
          </cell>
          <cell r="R1279">
            <v>0</v>
          </cell>
          <cell r="S1279">
            <v>0</v>
          </cell>
          <cell r="U1279">
            <v>9</v>
          </cell>
        </row>
        <row r="1280">
          <cell r="A1280" t="str">
            <v>TLLU2611746</v>
          </cell>
          <cell r="B1280">
            <v>1274</v>
          </cell>
          <cell r="C1280" t="str">
            <v>TOTAL:2640 BAGS
MALTODEXTRIN DE10-12
#2640BAGS#66554.4KGS#
HS CODE:170290
SHIPPED ON BOARDFREIGHT PREPAID
*VIETNAM#TEL:84 8 37543 624#
EMAIL:THITHUY@KIENVUONG.COM
**NORTH SHORE 1292,YARD A1,NO.15 JIANGUO ROAD,
CHAOYANG DISTRICT,BEIJING,
CHINA
NoOfPkg:2640;KindOfPackage:BAGS</v>
          </cell>
          <cell r="E1280">
            <v>16638.599999999999</v>
          </cell>
          <cell r="F1280" t="str">
            <v>TLLU2611746</v>
          </cell>
          <cell r="G1280" t="str">
            <v>2200</v>
          </cell>
          <cell r="H1280" t="str">
            <v>H193358</v>
          </cell>
          <cell r="I1280" t="str">
            <v>BEIJING GUANGHAO INTERNATIONALTRADE CO.,LTD     ROOM 273, FLOOR 4, BUILDING 8, SANJIANFANG CREATIVE LIFE PARK,**</v>
          </cell>
          <cell r="J1280" t="str">
            <v>0304355389#KIEN VUONG COMPANYLTD#     LOT 22, ROAD 7, TAN TAO INDUSTRIAL PARK,BINH TAN DISTRICT, HOCHIMINH CITY, *</v>
          </cell>
          <cell r="K1280" t="str">
            <v>COAU7880631860</v>
          </cell>
          <cell r="L1280" t="str">
            <v>XIN YANG SHAN 177S</v>
          </cell>
          <cell r="M1280" t="str">
            <v>26/10/2022 10:14:59</v>
          </cell>
          <cell r="N1280" t="str">
            <v>COS</v>
          </cell>
          <cell r="O1280">
            <v>9</v>
          </cell>
          <cell r="P1280" t="str">
            <v>TC-HICT</v>
          </cell>
          <cell r="Q1280">
            <v>0</v>
          </cell>
          <cell r="R1280">
            <v>0</v>
          </cell>
          <cell r="S1280">
            <v>0</v>
          </cell>
          <cell r="U1280">
            <v>9</v>
          </cell>
        </row>
        <row r="1281">
          <cell r="A1281" t="str">
            <v>TRHU2565793</v>
          </cell>
          <cell r="B1281">
            <v>1275</v>
          </cell>
          <cell r="C1281" t="str">
            <v>TOTAL:18548 PACKAGES
CERAMIC FRIT 320
HS:320720
CHLORINATED POLYETHYLENE CPE13
5AHS:390190
PVC PROCESSING AID ACR401
HS:390320
DRIED WHITE BLACK FUNGUSHS:071232
LINK CHAIN
HS:731582
PROCESSING AID OF ACR 401HS:390690
PVC  PROCESSING AID ACR401
HS:390690
CUTTING WHEELHS:680422
GRINDING WHEEL
HS:680422
DRIED MUSHROOMHS:071234
IBT WALL (PVC WALL PANEL)
HS:392590
PUPPY PADSHS:961900
WPC PANEL
HS:392590
WPC LINEHS:391620
VENEER BINTANGOR
HS:440890
VENEER PINEHS:440890
CHAIN BLOCK
HS:842519
LEVER HOISTHS:842519
ELECTRIC HOIST
HS:842531
HAND WINCHHS:842519
ELECTRIC WINCH
HS:842531
REMOTE CONTROLHS:854370
MAGNET LIFTER
HS:850511
CHAINSHS:731582
DPL450-175-2.3MPA LIQUID CYLIN
DER
HS:731100YDS-10 LIQUID NITROGEN CONTAIN
ER
YDS-20 LIQUID NITROGEN CONTAIN
ERYDS-35 LIQUID NITROGEN CONTAIN
ER
HS:761300
GREASEHS:340399
PVC PROCESSING AID
HS:390690
SCISSORHS:821300
DRIVE SOCKET
HS:820420
SCREW DRIVERHS:820540
TURNBUCKLE
HS:732690
TAPE MEASUREHS:901780
HOSE TIE PLASTICS
HS:392690
WPC DOOR PANELHS:392520
WPC FRAME
HS:392520
WPC ARCHITRAVEHS:392520
ALUMINIUM COATED TAB
STOCK IN COILS(CLEAR COATING)
A5182-H48ALUMINIUM COATED END
STOCK (CLEAR COLOR/ PPG COATIN
G )
A5182-H48HS:760612
BINTANGOR VENEERS
HS:440890
POPULUS VENEERSHS:440890
CHLORINATED POLYETHYLENE CPE 1
35A
HS:390190TYRE
HS:401180
GALV STEEL STRANDED WIRE FOR
MAKING ACSR ACCORDING TO ASTMA 475-03 CLASS A STANDARD
HS:731210
BOPP JUMBO ROLL
HS:391990TEXTILE FABRIC
HS:551429
100%POLYESTER FABRIC
HS:540761
NoOfPkg:18548;KindOfPackage:PACKAGES</v>
          </cell>
          <cell r="E1281">
            <v>15000</v>
          </cell>
          <cell r="F1281" t="str">
            <v>TRHU2565793</v>
          </cell>
          <cell r="G1281" t="str">
            <v>2200</v>
          </cell>
          <cell r="H1281" t="str">
            <v>H194490</v>
          </cell>
          <cell r="I1281" t="str">
            <v>QINGDAO JINGYUN UNITE TRADE CO.,LTDADD: 7F,ZHONGSHANG INTERNATIONAL BL     DG., NO.8 QUANLING RD., QINGDAO,CHINA</v>
          </cell>
          <cell r="J1281" t="str">
            <v>ETS GLOBAL LOGISTICS VINA COMPANYLIMITED     3TH FLOOR, 58-62 NGUYEN PHI KHANH STREET, TAN DINH WARD, DISTRICT 1, HO CHI MINH CITY, VIET NAM*</v>
          </cell>
          <cell r="K1281" t="str">
            <v>COAU7241702660</v>
          </cell>
          <cell r="L1281" t="str">
            <v>XIN YANG SHAN 177S</v>
          </cell>
          <cell r="M1281" t="str">
            <v>26/10/2022 10:18:59</v>
          </cell>
          <cell r="N1281" t="str">
            <v>COS</v>
          </cell>
          <cell r="O1281">
            <v>9</v>
          </cell>
          <cell r="P1281" t="str">
            <v>TC-HICT</v>
          </cell>
          <cell r="Q1281">
            <v>0</v>
          </cell>
          <cell r="R1281">
            <v>0</v>
          </cell>
          <cell r="S1281">
            <v>0</v>
          </cell>
          <cell r="U1281">
            <v>9</v>
          </cell>
        </row>
        <row r="1282">
          <cell r="A1282" t="str">
            <v>OOLU0488823</v>
          </cell>
          <cell r="B1282">
            <v>1276</v>
          </cell>
          <cell r="C1282" t="str">
            <v>TOTAL:30 BUNDLES
STAINLESS STEEL ROUND
BAR 304 GRADE,  ASTM A276-06,
LENGTH IN 6M, BRIGHT
FINISH AND SMOOTHNESS,NON-MAGNETIC, PRIME QUALITY...
.. #HS CODE: 72222000#
*VIETNAM
TEL:0988381897E-MAIL:NHU.GIAANH2@GMAIL.COM
**VIETNAM
NoOfPkg:30;KindOfPackage:BUNDLES</v>
          </cell>
          <cell r="E1282">
            <v>25075</v>
          </cell>
          <cell r="F1282" t="str">
            <v>OOLU0488823</v>
          </cell>
          <cell r="G1282" t="str">
            <v>2200</v>
          </cell>
          <cell r="H1282" t="str">
            <v>582707</v>
          </cell>
          <cell r="I1282" t="str">
            <v>TAIZHOU JOIN SEN SPECIAL STEELPRODUCT CO. ,LTD     NO.168 XINZE ROAD, DAINAN TOWN, XINGHUA TAIZHOU CITY, JIANGSU PROVINCE, CHINA</v>
          </cell>
          <cell r="J1282" t="str">
            <v>TO ORDER OF JSC BANK FOR INVESTMENTAND DEVELOPMENT OF VIETNAM NORTH     HUNG YEN BRANCH</v>
          </cell>
          <cell r="K1282" t="str">
            <v>COAU7882199770</v>
          </cell>
          <cell r="L1282" t="str">
            <v>XIN YANG SHAN 177S</v>
          </cell>
          <cell r="M1282" t="str">
            <v>26/10/2022 10:50:40</v>
          </cell>
          <cell r="N1282" t="str">
            <v>COS</v>
          </cell>
          <cell r="O1282">
            <v>9</v>
          </cell>
          <cell r="P1282" t="str">
            <v>TC-HICT</v>
          </cell>
          <cell r="Q1282">
            <v>0</v>
          </cell>
          <cell r="R1282">
            <v>0</v>
          </cell>
          <cell r="S1282">
            <v>0</v>
          </cell>
          <cell r="U1282">
            <v>9</v>
          </cell>
        </row>
        <row r="1283">
          <cell r="A1283" t="str">
            <v>OOCU7629505</v>
          </cell>
          <cell r="B1283">
            <v>1277</v>
          </cell>
          <cell r="C1283" t="str">
            <v>TOTAL:9294 PACKAGES
25KG/BAG  OF CHOLINE
CHLORIDE 60% CORN COB
HS:230990
L-LYSINE MONOHYDROCHLORIDEHS CODE:292241
TRUCKS ACCESSORIES#
HS CODE:848340
TRUCKS ACCESSORIES#HS CODE:848340
*NGO
QUYEN DISTRICT,HAI PHONG
CITY,VIETNAM#TEL/FAX:0084 225 730 4422
EXT:202/203#
EMAIL:INBOUND@KNIGHT.COM.VN;
HPHOP@KNIGHT.COM.VN
NoOfPkg:9294;KindOfPackage:PACKAGES</v>
          </cell>
          <cell r="E1283">
            <v>28112</v>
          </cell>
          <cell r="F1283" t="str">
            <v>OOCU7629505</v>
          </cell>
          <cell r="G1283" t="str">
            <v>4500</v>
          </cell>
          <cell r="H1283" t="str">
            <v>H187726</v>
          </cell>
          <cell r="I1283" t="str">
            <v>QINGDAO JOINT HOPE LINE LIMITED.ROOM 801 XIWANG TOWER NO.138     DUNHUAROAD,QINGDAO,CHINA</v>
          </cell>
          <cell r="J1283" t="str">
            <v>TAX ID: 0309879594#KNIGHT LOGISTICS HAI PHONG     BRANCH# ROOM 619,FLOOR 6, THANH DAT 1 BUILDING,NO.3 LE THANH TONG STREET,MAY TO WARD,*</v>
          </cell>
          <cell r="K1283" t="str">
            <v>COAU7241667550</v>
          </cell>
          <cell r="L1283" t="str">
            <v>XIN YANG SHAN 177S</v>
          </cell>
          <cell r="M1283" t="str">
            <v>26/10/2022 10:52:28</v>
          </cell>
          <cell r="N1283" t="str">
            <v>COS</v>
          </cell>
          <cell r="O1283">
            <v>9</v>
          </cell>
          <cell r="P1283" t="str">
            <v>TC-HICT</v>
          </cell>
          <cell r="Q1283">
            <v>0</v>
          </cell>
          <cell r="R1283">
            <v>0</v>
          </cell>
          <cell r="S1283">
            <v>0</v>
          </cell>
          <cell r="U1283">
            <v>9</v>
          </cell>
        </row>
        <row r="1284">
          <cell r="A1284" t="str">
            <v>CBHU4269140</v>
          </cell>
          <cell r="B1284">
            <v>1278</v>
          </cell>
          <cell r="C1284" t="str">
            <v>TOTAL:431 CARTONS
DIESEL ENGINE
HS CODE:840890
MINI TILLER
HS CODE:843229*CHINA.
TEL : 0571-83716785
**TAX ID: 0101668065
TEL : +84-24-37324889
NoOfPkg:431;KindOfPackage:CARTONS</v>
          </cell>
          <cell r="E1284">
            <v>12224</v>
          </cell>
          <cell r="F1284" t="str">
            <v>CBHU4269140</v>
          </cell>
          <cell r="G1284" t="str">
            <v>2200</v>
          </cell>
          <cell r="H1284" t="str">
            <v>28641043</v>
          </cell>
          <cell r="I1284" t="str">
            <v>ZHEJIANG ASIATOP SUPPLY CHAINMANAGEMENT CO.,LTD.     FLOOR 20, BLOCK A, HFC,NO.148, JINCHENG ROAD, XIAOSHAN,HANGZHOU,ZHEJIANG,*</v>
          </cell>
          <cell r="J1284" t="str">
            <v>BACH VIET SHIPPING CO., LTDROOM 405, 4TH FLOOR, 193-195     KHAM THIEN STR., THO QUAN, DONG DA,HA NOI , VIETNAM HAN1@BACHVIETGROUP.NET**</v>
          </cell>
          <cell r="K1284" t="str">
            <v>COAU7241948740</v>
          </cell>
          <cell r="L1284" t="str">
            <v>XIN YANG SHAN 177S</v>
          </cell>
          <cell r="M1284" t="str">
            <v>26/10/2022 11:16:11</v>
          </cell>
          <cell r="N1284" t="str">
            <v>COS</v>
          </cell>
          <cell r="O1284">
            <v>9</v>
          </cell>
          <cell r="P1284" t="str">
            <v>TC-HICT</v>
          </cell>
          <cell r="Q1284">
            <v>0</v>
          </cell>
          <cell r="R1284">
            <v>0</v>
          </cell>
          <cell r="S1284">
            <v>0</v>
          </cell>
          <cell r="U1284">
            <v>9</v>
          </cell>
        </row>
        <row r="1285">
          <cell r="A1285" t="str">
            <v>TLLU2997752</v>
          </cell>
          <cell r="B1285">
            <v>1279</v>
          </cell>
          <cell r="C1285" t="str">
            <v>TOTAL:160 DRUMS
POLYETHER POLYOL PURANOL RF411
1M
(160 DRUMS X 220 KG)
HS CODE: 390729CIF HAIPONG, VIET NAM
LC NO.   DICKLI600011
LC DATE.   26SEP22
*TAX ID: 0108797373
NoOfPkg:160;KindOfPackage:DRUMS</v>
          </cell>
          <cell r="E1285">
            <v>19040</v>
          </cell>
          <cell r="F1285" t="str">
            <v>TLLU2997752</v>
          </cell>
          <cell r="G1285" t="str">
            <v>2200</v>
          </cell>
          <cell r="H1285" t="str">
            <v>CR231437</v>
          </cell>
          <cell r="I1285" t="str">
            <v>SHANGHAI FUJIA FINE CHEMICAL CO.,LTD     NO.258 HAIJIN RD.JINSHAN DISTRICT,SHANGHAI 201512 P.R.CHINA</v>
          </cell>
          <cell r="J1285" t="str">
            <v>TO ORDER</v>
          </cell>
          <cell r="K1285" t="str">
            <v>COAU7241749480</v>
          </cell>
          <cell r="L1285" t="str">
            <v>XIN YANG SHAN 177S</v>
          </cell>
          <cell r="M1285" t="str">
            <v>26/10/2022 11:26:21</v>
          </cell>
          <cell r="N1285" t="str">
            <v>COS</v>
          </cell>
          <cell r="O1285">
            <v>9</v>
          </cell>
          <cell r="P1285" t="str">
            <v>TC-HICT</v>
          </cell>
          <cell r="Q1285">
            <v>0</v>
          </cell>
          <cell r="R1285">
            <v>0</v>
          </cell>
          <cell r="S1285">
            <v>0</v>
          </cell>
          <cell r="U1285">
            <v>9</v>
          </cell>
        </row>
        <row r="1286">
          <cell r="A1286" t="str">
            <v>SEGU4919514</v>
          </cell>
          <cell r="B1286">
            <v>1280</v>
          </cell>
          <cell r="C1286"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86">
            <v>14100</v>
          </cell>
          <cell r="F1286" t="str">
            <v>SEGU4919514</v>
          </cell>
          <cell r="G1286" t="str">
            <v>4500</v>
          </cell>
          <cell r="H1286" t="str">
            <v>CR566477</v>
          </cell>
          <cell r="I1286" t="str">
            <v>SINOTRUK INTERNATIONAL14F AND 15F SINOTRUK     TOWER,NO.777 HUA' AO ROAD, INNOVATION ZONE, JINAN,SHANDONG, CHINA</v>
          </cell>
          <cell r="J1286" t="str">
            <v>TO ORDER OF VIETNAM PUBLIC JOINTSTOCK COMMERCIAL     BANK(PVCOMBANK)-HAI BA TRUNG BRANCH</v>
          </cell>
          <cell r="K1286" t="str">
            <v>COAU7241836430</v>
          </cell>
          <cell r="L1286" t="str">
            <v>XIN YANG SHAN 177S</v>
          </cell>
          <cell r="M1286" t="str">
            <v>26/10/2022 12:24:11</v>
          </cell>
          <cell r="N1286" t="str">
            <v>COS</v>
          </cell>
          <cell r="O1286">
            <v>9</v>
          </cell>
          <cell r="P1286" t="str">
            <v>TC-HICT</v>
          </cell>
          <cell r="Q1286">
            <v>0</v>
          </cell>
          <cell r="R1286">
            <v>0</v>
          </cell>
          <cell r="S1286">
            <v>0</v>
          </cell>
          <cell r="U1286">
            <v>9</v>
          </cell>
        </row>
        <row r="1287">
          <cell r="A1287" t="str">
            <v>TLLU4575479</v>
          </cell>
          <cell r="B1287">
            <v>1281</v>
          </cell>
          <cell r="C1287"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87">
            <v>8444</v>
          </cell>
          <cell r="F1287" t="str">
            <v>TLLU4575479</v>
          </cell>
          <cell r="G1287" t="str">
            <v>4500</v>
          </cell>
          <cell r="H1287" t="str">
            <v>CR566469</v>
          </cell>
          <cell r="I1287" t="str">
            <v>SINOTRUK INTERNATIONAL14F AND 15F SINOTRUK     TOWER,NO.777 HUA' AO ROAD, INNOVATION ZONE, JINAN,SHANDONG, CHINA</v>
          </cell>
          <cell r="J1287" t="str">
            <v>TO ORDER OF VIETNAM PUBLIC JOINTSTOCK COMMERCIAL     BANK(PVCOMBANK)-HAI BA TRUNG BRANCH</v>
          </cell>
          <cell r="K1287" t="str">
            <v>COAU7241836430</v>
          </cell>
          <cell r="L1287" t="str">
            <v>XIN YANG SHAN 177S</v>
          </cell>
          <cell r="M1287" t="str">
            <v>26/10/2022 13:25:56</v>
          </cell>
          <cell r="N1287" t="str">
            <v>COS</v>
          </cell>
          <cell r="O1287">
            <v>9</v>
          </cell>
          <cell r="P1287" t="str">
            <v>TC-HICT</v>
          </cell>
          <cell r="Q1287">
            <v>0</v>
          </cell>
          <cell r="R1287">
            <v>0</v>
          </cell>
          <cell r="S1287">
            <v>0</v>
          </cell>
          <cell r="U1287">
            <v>9</v>
          </cell>
        </row>
        <row r="1288">
          <cell r="A1288" t="str">
            <v>UETU5351360</v>
          </cell>
          <cell r="B1288">
            <v>1282</v>
          </cell>
          <cell r="C1288" t="str">
            <v>TOTAL:1155 CARTONS
DRIED BLACK FUNGUS
HS:0712320000
DRIED SHIITAKE
HS:0712340000*EMAIL:VINHHUNG.EXIM@GMAIL.COM
#
CONTACT: 0963689911
NoOfPkg:1155;KindOfPackage:CARTONS</v>
          </cell>
          <cell r="E1288">
            <v>7039.5</v>
          </cell>
          <cell r="F1288" t="str">
            <v>UETU5351360</v>
          </cell>
          <cell r="G1288" t="str">
            <v>4500</v>
          </cell>
          <cell r="H1288" t="str">
            <v>CR521295</v>
          </cell>
          <cell r="I1288" t="str">
            <v>HUBEI ANY MUSHROOM FOOD TECHNOLOGYCO.,LTD     ADD:GROP6,TANJIAWAN VILLAGE, TANJIAWAN TOWN,YUNYANG DISTRICT, SHIYAN,HUBEI,CHINA</v>
          </cell>
          <cell r="J1288" t="str">
            <v>TAX CODE: 0500470349#VINH HUNG JOINT STOCK COMPANY#     ADD:EXPORT ZONE,SONG PHUONG COMMUNE ,DAN PHUONG DISTRICT , HA NOI CITY,VIETNAM#*</v>
          </cell>
          <cell r="K1288" t="str">
            <v>COAU7241987970</v>
          </cell>
          <cell r="L1288" t="str">
            <v>XIN YANG SHAN 177S</v>
          </cell>
          <cell r="M1288" t="str">
            <v>26/10/2022 13:45:35</v>
          </cell>
          <cell r="N1288" t="str">
            <v>COS</v>
          </cell>
          <cell r="O1288">
            <v>9</v>
          </cell>
          <cell r="P1288" t="str">
            <v>TC-HICT</v>
          </cell>
          <cell r="Q1288">
            <v>0</v>
          </cell>
          <cell r="R1288">
            <v>0</v>
          </cell>
          <cell r="S1288">
            <v>0</v>
          </cell>
          <cell r="U1288">
            <v>9</v>
          </cell>
        </row>
        <row r="1289">
          <cell r="A1289" t="str">
            <v>FSCU8515655</v>
          </cell>
          <cell r="B1289">
            <v>1283</v>
          </cell>
          <cell r="C1289" t="str">
            <v>TOTAL:60 PALLETS
(6240CTNS) CORONITA EXTRA BEER
207ML 4X6 BOTTLE
(PO NO.:VN09220904)
6240CARTONS=60PALLETSHS CODE:22030000.00
*DUONG PROVINCE,VIETNAM
**DUONG PROVINCE,VIETNAM
NoOfPkg:60;KindOfPackage:PALLETS</v>
          </cell>
          <cell r="E1289">
            <v>20529.599999999999</v>
          </cell>
          <cell r="F1289" t="str">
            <v>FSCU8515655</v>
          </cell>
          <cell r="G1289" t="str">
            <v>4500</v>
          </cell>
          <cell r="H1289" t="str">
            <v>CR516207</v>
          </cell>
          <cell r="I1289" t="str">
            <v>ANHEUSER-BUSCH INBEV SHANGHAI SALESCO.,LTD.     2606~2608, 26F,268 MIDDLE XIZANG ROAD, HUANGPU DISTRICT, SHANGHAI, CHINA</v>
          </cell>
          <cell r="J1289" t="str">
            <v>ANHEUSER-BUSCH INBEV VIETNAMTRADING COMPANY LIMITED     NO.2 VSIP II-A, 28 STREET,VIETNAM- SINGAPORE II-A INDUSTRIAL PARK, VINH TAN WARD,TAN UYEN TOWN,BINH*</v>
          </cell>
          <cell r="K1289" t="str">
            <v>COAU7241998260</v>
          </cell>
          <cell r="L1289" t="str">
            <v>XIN YANG SHAN 177S</v>
          </cell>
          <cell r="M1289" t="str">
            <v>26/10/2022 13:47:01</v>
          </cell>
          <cell r="N1289" t="str">
            <v>COS</v>
          </cell>
          <cell r="O1289">
            <v>9</v>
          </cell>
          <cell r="P1289" t="str">
            <v>TC-HICT</v>
          </cell>
          <cell r="Q1289">
            <v>0</v>
          </cell>
          <cell r="R1289">
            <v>0</v>
          </cell>
          <cell r="S1289">
            <v>0</v>
          </cell>
          <cell r="U1289">
            <v>9</v>
          </cell>
        </row>
        <row r="1290">
          <cell r="A1290" t="str">
            <v>BMOU5228464</v>
          </cell>
          <cell r="B1290">
            <v>1284</v>
          </cell>
          <cell r="C1290" t="str">
            <v>TOTAL:60 PALLETS
(6240CTNS) CORONITA EXTRA BEER
207ML 4X6 BOTTLE
(PO NO.:VN09220904)
6240CARTONS=60PALLETSHS CODE:22030000.00
*DUONG PROVINCE,VIETNAM
**DUONG PROVINCE,VIETNAM
NoOfPkg:60;KindOfPackage:PALLETS</v>
          </cell>
          <cell r="E1290">
            <v>20529.599999999999</v>
          </cell>
          <cell r="F1290" t="str">
            <v>BMOU5228464</v>
          </cell>
          <cell r="G1290" t="str">
            <v>4500</v>
          </cell>
          <cell r="H1290" t="str">
            <v>CR557134</v>
          </cell>
          <cell r="I1290" t="str">
            <v>ANHEUSER-BUSCH INBEV SHANGHAI SALESCO.,LTD.     2606~2608, 26F,268 MIDDLE XIZANG ROAD, HUANGPU DISTRICT, SHANGHAI, CHINA</v>
          </cell>
          <cell r="J1290" t="str">
            <v>ANHEUSER-BUSCH INBEV VIETNAMTRADING COMPANY LIMITED     NO.2 VSIP II-A, 28 STREET,VIETNAM- SINGAPORE II-A INDUSTRIAL PARK, VINH TAN WARD,TAN UYEN TOWN,BINH*</v>
          </cell>
          <cell r="K1290" t="str">
            <v>COAU7241998260</v>
          </cell>
          <cell r="L1290" t="str">
            <v>XIN YANG SHAN 177S</v>
          </cell>
          <cell r="M1290" t="str">
            <v>26/10/2022 13:51:21</v>
          </cell>
          <cell r="N1290" t="str">
            <v>COS</v>
          </cell>
          <cell r="O1290">
            <v>9</v>
          </cell>
          <cell r="P1290" t="str">
            <v>TC-HICT</v>
          </cell>
          <cell r="Q1290">
            <v>0</v>
          </cell>
          <cell r="R1290">
            <v>0</v>
          </cell>
          <cell r="S1290">
            <v>0</v>
          </cell>
          <cell r="U1290">
            <v>9</v>
          </cell>
        </row>
        <row r="1291">
          <cell r="A1291" t="str">
            <v>OOCU8063731</v>
          </cell>
          <cell r="B1291">
            <v>1285</v>
          </cell>
          <cell r="C1291"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91">
            <v>3536</v>
          </cell>
          <cell r="F1291" t="str">
            <v>OOCU8063731</v>
          </cell>
          <cell r="G1291" t="str">
            <v>4500</v>
          </cell>
          <cell r="H1291" t="str">
            <v>CR566472</v>
          </cell>
          <cell r="I1291" t="str">
            <v>SINOTRUK INTERNATIONAL14F AND 15F SINOTRUK     TOWER,NO.777 HUA' AO ROAD, INNOVATION ZONE, JINAN,SHANDONG, CHINA</v>
          </cell>
          <cell r="J1291" t="str">
            <v>TO ORDER OF VIETNAM PUBLIC JOINTSTOCK COMMERCIAL     BANK(PVCOMBANK)-HAI BA TRUNG BRANCH</v>
          </cell>
          <cell r="K1291" t="str">
            <v>COAU7241836430</v>
          </cell>
          <cell r="L1291" t="str">
            <v>XIN YANG SHAN 177S</v>
          </cell>
          <cell r="M1291" t="str">
            <v>26/10/2022 13:52:24</v>
          </cell>
          <cell r="N1291" t="str">
            <v>COS</v>
          </cell>
          <cell r="O1291">
            <v>9</v>
          </cell>
          <cell r="P1291" t="str">
            <v>TC-HICT</v>
          </cell>
          <cell r="Q1291">
            <v>0</v>
          </cell>
          <cell r="R1291">
            <v>0</v>
          </cell>
          <cell r="S1291">
            <v>0</v>
          </cell>
          <cell r="U1291">
            <v>9</v>
          </cell>
        </row>
        <row r="1292">
          <cell r="A1292" t="str">
            <v>SEGU4864026</v>
          </cell>
          <cell r="B1292">
            <v>1286</v>
          </cell>
          <cell r="C1292" t="str">
            <v>TOTAL:40 PALLETS
(4160CTNS)CORONITA EXTRA
BEER 207ML 4X6 BOTTLE
(PO NO.:VN09220802_2)
4160CARTONS=40PALLETSHS CODE:22030000.00
*DUONG PROVINCE,VIETNAM
**DUONG PROVINCE,VIETNAM
NoOfPkg:40;KindOfPackage:PALLETS</v>
          </cell>
          <cell r="E1292">
            <v>20529.599999999999</v>
          </cell>
          <cell r="F1292" t="str">
            <v>SEGU4864026</v>
          </cell>
          <cell r="G1292" t="str">
            <v>4500</v>
          </cell>
          <cell r="H1292" t="str">
            <v>CR557242</v>
          </cell>
          <cell r="I1292" t="str">
            <v>ANHEUSER-BUSCH INBEV SHANGHAI SALESCO.,LTD.     2606~2608, 26F,268 MIDDLE XIZANG ROAD, HUANGPU DISTRICT, SHANGHAI, CHINA</v>
          </cell>
          <cell r="J1292" t="str">
            <v>ANHEUSER-BUSCH INBEV VIETNAMTRADING COMPANY LIMITED     NO.2 VSIP II-A, 28 STREET,VIETNAM- SINGAPORE II-A INDUSTRIAL PARK, VINH TAN WARD,TAN UYEN TOWN,BINH*</v>
          </cell>
          <cell r="K1292" t="str">
            <v>COAU7241978830</v>
          </cell>
          <cell r="L1292" t="str">
            <v>XIN YANG SHAN 177S</v>
          </cell>
          <cell r="M1292" t="str">
            <v>26/10/2022 13:53:36</v>
          </cell>
          <cell r="N1292" t="str">
            <v>COS</v>
          </cell>
          <cell r="O1292">
            <v>9</v>
          </cell>
          <cell r="P1292" t="str">
            <v>TC-HICT</v>
          </cell>
          <cell r="Q1292">
            <v>0</v>
          </cell>
          <cell r="R1292">
            <v>0</v>
          </cell>
          <cell r="S1292">
            <v>0</v>
          </cell>
          <cell r="U1292">
            <v>9</v>
          </cell>
        </row>
        <row r="1293">
          <cell r="A1293" t="str">
            <v>OOCU7230177</v>
          </cell>
          <cell r="B1293">
            <v>1287</v>
          </cell>
          <cell r="C1293"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93">
            <v>2015</v>
          </cell>
          <cell r="F1293" t="str">
            <v>OOCU7230177</v>
          </cell>
          <cell r="G1293" t="str">
            <v>4500</v>
          </cell>
          <cell r="H1293" t="str">
            <v>CR543240</v>
          </cell>
          <cell r="I1293" t="str">
            <v>SINOTRUK INTERNATIONAL14F AND 15F SINOTRUK     TOWER,NO.777 HUA' AO ROAD, INNOVATION ZONE, JINAN,SHANDONG, CHINA</v>
          </cell>
          <cell r="J1293" t="str">
            <v>TO ORDER OF VIETNAM PUBLIC JOINTSTOCK COMMERCIAL     BANK(PVCOMBANK)-HAI BA TRUNG BRANCH</v>
          </cell>
          <cell r="K1293" t="str">
            <v>COAU7241836430</v>
          </cell>
          <cell r="L1293" t="str">
            <v>XIN YANG SHAN 177S</v>
          </cell>
          <cell r="M1293" t="str">
            <v>26/10/2022 13:55:30</v>
          </cell>
          <cell r="N1293" t="str">
            <v>COS</v>
          </cell>
          <cell r="O1293">
            <v>9</v>
          </cell>
          <cell r="P1293" t="str">
            <v>TC-HICT</v>
          </cell>
          <cell r="Q1293">
            <v>0</v>
          </cell>
          <cell r="R1293">
            <v>0</v>
          </cell>
          <cell r="S1293">
            <v>0</v>
          </cell>
          <cell r="U1293">
            <v>9</v>
          </cell>
        </row>
        <row r="1294">
          <cell r="A1294" t="str">
            <v>MAGU5332717</v>
          </cell>
          <cell r="B1294">
            <v>1288</v>
          </cell>
          <cell r="C1294"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94">
            <v>2297</v>
          </cell>
          <cell r="F1294" t="str">
            <v>MAGU5332717</v>
          </cell>
          <cell r="G1294" t="str">
            <v>4500</v>
          </cell>
          <cell r="H1294" t="str">
            <v>CR549804</v>
          </cell>
          <cell r="I1294" t="str">
            <v>SINOTRUK INTERNATIONAL14F AND 15F SINOTRUK     TOWER,NO.777 HUA' AO ROAD, INNOVATION ZONE, JINAN,SHANDONG, CHINA</v>
          </cell>
          <cell r="J1294" t="str">
            <v>TO ORDER OF VIETNAM PUBLIC JOINTSTOCK COMMERCIAL     BANK(PVCOMBANK)-HAI BA TRUNG BRANCH</v>
          </cell>
          <cell r="K1294" t="str">
            <v>COAU7241836430</v>
          </cell>
          <cell r="L1294" t="str">
            <v>XIN YANG SHAN 177S</v>
          </cell>
          <cell r="M1294" t="str">
            <v>26/10/2022 13:58:43</v>
          </cell>
          <cell r="N1294" t="str">
            <v>COS</v>
          </cell>
          <cell r="O1294">
            <v>9</v>
          </cell>
          <cell r="P1294" t="str">
            <v>TC-HICT</v>
          </cell>
          <cell r="Q1294">
            <v>0</v>
          </cell>
          <cell r="R1294">
            <v>0</v>
          </cell>
          <cell r="S1294">
            <v>0</v>
          </cell>
          <cell r="U1294">
            <v>9</v>
          </cell>
        </row>
        <row r="1295">
          <cell r="A1295" t="str">
            <v>FCIU9122355</v>
          </cell>
          <cell r="B1295">
            <v>1289</v>
          </cell>
          <cell r="C1295" t="str">
            <v>TOTAL:7840 BAGS
COMMODITY:PVC RESIN GRADE SG-5
QUANTITY: 196.00 MT
HS CODE: 390410
SHIPPED ON BOARDFREIGHT PREPAID
NoOfPkg:7840;KindOfPackage:BAGS</v>
          </cell>
          <cell r="E1295">
            <v>28112</v>
          </cell>
          <cell r="F1295" t="str">
            <v>FCIU9122355</v>
          </cell>
          <cell r="G1295" t="str">
            <v>4500</v>
          </cell>
          <cell r="H1295" t="str">
            <v>U323278</v>
          </cell>
          <cell r="I1295" t="str">
            <v>ZHEJIANG MINGRI HOLDINGSGROUP CO., LTD     6F,BUILDING 3,ZJAMP SCIENCE &amp; TECHNOLOGY INNOVATION PARK, NO.768 JIANGHONG ROAD,*</v>
          </cell>
          <cell r="J1295" t="str">
            <v>OPL LOGISTICS JOINT STOCK COMPANYKM56,HIGHWAY 5,NAM DONG WARD,HAI     DUONG CITY,HAI DUONG PROVINCE, VIETNAM**</v>
          </cell>
          <cell r="K1295" t="str">
            <v>COAU7241624030</v>
          </cell>
          <cell r="L1295" t="str">
            <v>XIN YANG SHAN 177S</v>
          </cell>
          <cell r="M1295" t="str">
            <v>26/10/2022 14:54:20</v>
          </cell>
          <cell r="N1295" t="str">
            <v>COS</v>
          </cell>
          <cell r="O1295">
            <v>9</v>
          </cell>
          <cell r="P1295" t="str">
            <v>TC-HICT</v>
          </cell>
          <cell r="Q1295">
            <v>0</v>
          </cell>
          <cell r="R1295">
            <v>0</v>
          </cell>
          <cell r="S1295">
            <v>0</v>
          </cell>
          <cell r="U1295">
            <v>9</v>
          </cell>
        </row>
        <row r="1296">
          <cell r="A1296" t="str">
            <v>CSNU6851097</v>
          </cell>
          <cell r="B1296">
            <v>1290</v>
          </cell>
          <cell r="C1296" t="str">
            <v>TOTAL:7840 BAGS
COMMODITY:PVC RESIN GRADE SG-5
QUANTITY: 196.00 MT
HS CODE: 390410
SHIPPED ON BOARDFREIGHT PREPAID
NoOfPkg:7840;KindOfPackage:BAGS</v>
          </cell>
          <cell r="E1296">
            <v>28112</v>
          </cell>
          <cell r="F1296" t="str">
            <v>CSNU6851097</v>
          </cell>
          <cell r="G1296" t="str">
            <v>4500</v>
          </cell>
          <cell r="H1296" t="str">
            <v>U323277</v>
          </cell>
          <cell r="I1296" t="str">
            <v>ZHEJIANG MINGRI HOLDINGSGROUP CO., LTD     6F,BUILDING 3,ZJAMP SCIENCE &amp; TECHNOLOGY INNOVATION PARK, NO.768 JIANGHONG ROAD,*</v>
          </cell>
          <cell r="J1296" t="str">
            <v>OPL LOGISTICS JOINT STOCK COMPANYKM56,HIGHWAY 5,NAM DONG WARD,HAI     DUONG CITY,HAI DUONG PROVINCE, VIETNAM**</v>
          </cell>
          <cell r="K1296" t="str">
            <v>COAU7241624030</v>
          </cell>
          <cell r="L1296" t="str">
            <v>XIN YANG SHAN 177S</v>
          </cell>
          <cell r="M1296" t="str">
            <v>26/10/2022 14:56:52</v>
          </cell>
          <cell r="N1296" t="str">
            <v>COS</v>
          </cell>
          <cell r="O1296">
            <v>9</v>
          </cell>
          <cell r="P1296" t="str">
            <v>TC-HICT</v>
          </cell>
          <cell r="Q1296">
            <v>0</v>
          </cell>
          <cell r="R1296">
            <v>0</v>
          </cell>
          <cell r="S1296">
            <v>0</v>
          </cell>
          <cell r="U1296">
            <v>9</v>
          </cell>
        </row>
        <row r="1297">
          <cell r="A1297" t="str">
            <v>BEAU5088007</v>
          </cell>
          <cell r="B1297">
            <v>1291</v>
          </cell>
          <cell r="C1297" t="str">
            <v>TOTAL:56 CARTONS
MASSAGE  CHAIR  LS-399  S-77
HS CODE:901910
*TEL:0086-574-66286013
FAX:86-574-87980387**DONG' HOUSE),
CIVIL GROUP 15. DANG HAI ,
HAI AN, HAI PHONG,VIET NAM#
TEL: (+84) 2253.262.489#FAX: (+84) 2253.262.488
NoOfPkg:56;KindOfPackage:CARTONS</v>
          </cell>
          <cell r="E1297">
            <v>5320</v>
          </cell>
          <cell r="F1297" t="str">
            <v>BEAU5088007</v>
          </cell>
          <cell r="G1297" t="str">
            <v>4500</v>
          </cell>
          <cell r="H1297" t="str">
            <v>CM540654</v>
          </cell>
          <cell r="I1297" t="str">
            <v>NINGBO HIGHTIME INT'L LOGISTICSCO.,LTD     FIFTH AVENUE HUAHONG,NO.719 ZHONGXING ROAD ,JIANGDONG NINGBO,CHINA*</v>
          </cell>
          <cell r="J1297" t="str">
            <v>TAX ID:0201092723#MEDITERRANEAN IMPORT EXPORT     AND TRADING SERVICES JOINT STOCK COMPANY (DTH CO)# ADD: ALLEY 97 (AT NGUYEN DINH **</v>
          </cell>
          <cell r="K1297" t="str">
            <v>COAU7882183920</v>
          </cell>
          <cell r="L1297" t="str">
            <v>XIN YANG SHAN 177S</v>
          </cell>
          <cell r="M1297" t="str">
            <v>26/10/2022 15:20:17</v>
          </cell>
          <cell r="N1297" t="str">
            <v>COS</v>
          </cell>
          <cell r="O1297">
            <v>9</v>
          </cell>
          <cell r="P1297" t="str">
            <v>TC-HICT</v>
          </cell>
          <cell r="Q1297">
            <v>0</v>
          </cell>
          <cell r="R1297">
            <v>0</v>
          </cell>
          <cell r="S1297">
            <v>0</v>
          </cell>
          <cell r="U1297">
            <v>9</v>
          </cell>
        </row>
        <row r="1298">
          <cell r="A1298" t="str">
            <v>CSLU6221059</v>
          </cell>
          <cell r="B1298">
            <v>1292</v>
          </cell>
          <cell r="C1298"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298">
            <v>2297</v>
          </cell>
          <cell r="F1298" t="str">
            <v>CSLU6221059</v>
          </cell>
          <cell r="G1298" t="str">
            <v>4500</v>
          </cell>
          <cell r="H1298" t="str">
            <v>CR549915</v>
          </cell>
          <cell r="I1298" t="str">
            <v>SINOTRUK INTERNATIONAL14F AND 15F SINOTRUK     TOWER,NO.777 HUA' AO ROAD, INNOVATION ZONE, JINAN,SHANDONG, CHINA</v>
          </cell>
          <cell r="J1298" t="str">
            <v>TO ORDER OF VIETNAM PUBLIC JOINTSTOCK COMMERCIAL     BANK(PVCOMBANK)-HAI BA TRUNG BRANCH</v>
          </cell>
          <cell r="K1298" t="str">
            <v>COAU7241836430</v>
          </cell>
          <cell r="L1298" t="str">
            <v>XIN YANG SHAN 177S</v>
          </cell>
          <cell r="M1298" t="str">
            <v>26/10/2022 15:24:46</v>
          </cell>
          <cell r="N1298" t="str">
            <v>COS</v>
          </cell>
          <cell r="O1298">
            <v>9</v>
          </cell>
          <cell r="P1298" t="str">
            <v>TC-HICT</v>
          </cell>
          <cell r="Q1298">
            <v>0</v>
          </cell>
          <cell r="R1298">
            <v>0</v>
          </cell>
          <cell r="S1298">
            <v>0</v>
          </cell>
          <cell r="U1298">
            <v>9</v>
          </cell>
        </row>
        <row r="1299">
          <cell r="A1299" t="str">
            <v>FCIU5482327</v>
          </cell>
          <cell r="B1299">
            <v>1293</v>
          </cell>
          <cell r="C1299" t="str">
            <v>TOTAL:1000 BAGS
DEXTROSE ANHYDROUS
#HS CODE 170230
NoOfPkg:1000;KindOfPackage:BAGS</v>
          </cell>
          <cell r="E1299">
            <v>25200</v>
          </cell>
          <cell r="F1299" t="str">
            <v>FCIU5482327</v>
          </cell>
          <cell r="G1299" t="str">
            <v>2200</v>
          </cell>
          <cell r="H1299" t="str">
            <v>SYA0545754</v>
          </cell>
          <cell r="I1299" t="str">
            <v>QINHUANGDAO LIHUA STARCH CO., LTD.NO.89,LIHUA STREET,FUNING DISTRICT,     QINHUANGDAO CITY,HEBEI PROVINCE, CHINA. TEL:+86 335 6034330 FAX:+86 335 6034278</v>
          </cell>
          <cell r="J1299" t="str">
            <v>0105986076#SON TUNG IMPORT EXPORTCOMPANY LIMITED     #NO. 21/37, LANE 67, DUC GIANG STREET, DUC GIANG WARD, LONG BIEN DISTRICT, HANOI, VIETNAM**</v>
          </cell>
          <cell r="K1299" t="str">
            <v>COAU7241590750</v>
          </cell>
          <cell r="L1299" t="str">
            <v>XIN YANG SHAN 177S</v>
          </cell>
          <cell r="M1299" t="str">
            <v>26/10/2022 15:25:20</v>
          </cell>
          <cell r="N1299" t="str">
            <v>COS</v>
          </cell>
          <cell r="O1299">
            <v>9</v>
          </cell>
          <cell r="P1299" t="str">
            <v>TC-HICT</v>
          </cell>
          <cell r="Q1299">
            <v>0</v>
          </cell>
          <cell r="R1299">
            <v>0</v>
          </cell>
          <cell r="S1299">
            <v>0</v>
          </cell>
          <cell r="U1299">
            <v>9</v>
          </cell>
        </row>
        <row r="1300">
          <cell r="A1300" t="str">
            <v>SEKU4560901</v>
          </cell>
          <cell r="B1300">
            <v>1294</v>
          </cell>
          <cell r="C1300"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00">
            <v>2015</v>
          </cell>
          <cell r="F1300" t="str">
            <v>SEKU4560901</v>
          </cell>
          <cell r="G1300" t="str">
            <v>4500</v>
          </cell>
          <cell r="H1300" t="str">
            <v>CR562119</v>
          </cell>
          <cell r="I1300" t="str">
            <v>SINOTRUK INTERNATIONAL14F AND 15F SINOTRUK     TOWER,NO.777 HUA' AO ROAD, INNOVATION ZONE, JINAN,SHANDONG, CHINA</v>
          </cell>
          <cell r="J1300" t="str">
            <v>TO ORDER OF VIETNAM PUBLIC JOINTSTOCK COMMERCIAL     BANK(PVCOMBANK)-HAI BA TRUNG BRANCH</v>
          </cell>
          <cell r="K1300" t="str">
            <v>COAU7241836430</v>
          </cell>
          <cell r="L1300" t="str">
            <v>XIN YANG SHAN 177S</v>
          </cell>
          <cell r="M1300" t="str">
            <v>26/10/2022 15:26:12</v>
          </cell>
          <cell r="N1300" t="str">
            <v>COS</v>
          </cell>
          <cell r="O1300">
            <v>9</v>
          </cell>
          <cell r="P1300" t="str">
            <v>TC-HICT</v>
          </cell>
          <cell r="Q1300">
            <v>0</v>
          </cell>
          <cell r="R1300">
            <v>0</v>
          </cell>
          <cell r="S1300">
            <v>0</v>
          </cell>
          <cell r="U1300">
            <v>9</v>
          </cell>
        </row>
        <row r="1301">
          <cell r="A1301" t="str">
            <v>DFSU6153103</v>
          </cell>
          <cell r="B1301">
            <v>1295</v>
          </cell>
          <cell r="C1301"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01">
            <v>3536</v>
          </cell>
          <cell r="F1301" t="str">
            <v>DFSU6153103</v>
          </cell>
          <cell r="G1301" t="str">
            <v>4500</v>
          </cell>
          <cell r="H1301" t="str">
            <v>CR549647</v>
          </cell>
          <cell r="I1301" t="str">
            <v>SINOTRUK INTERNATIONAL14F AND 15F SINOTRUK     TOWER,NO.777 HUA' AO ROAD, INNOVATION ZONE, JINAN,SHANDONG, CHINA</v>
          </cell>
          <cell r="J1301" t="str">
            <v>TO ORDER OF VIETNAM PUBLIC JOINTSTOCK COMMERCIAL     BANK(PVCOMBANK)-HAI BA TRUNG BRANCH</v>
          </cell>
          <cell r="K1301" t="str">
            <v>COAU7241836430</v>
          </cell>
          <cell r="L1301" t="str">
            <v>XIN YANG SHAN 177S</v>
          </cell>
          <cell r="M1301" t="str">
            <v>26/10/2022 15:28:04</v>
          </cell>
          <cell r="N1301" t="str">
            <v>COS</v>
          </cell>
          <cell r="O1301">
            <v>9</v>
          </cell>
          <cell r="P1301" t="str">
            <v>TC-HICT</v>
          </cell>
          <cell r="Q1301">
            <v>0</v>
          </cell>
          <cell r="R1301">
            <v>0</v>
          </cell>
          <cell r="S1301">
            <v>0</v>
          </cell>
          <cell r="U1301">
            <v>9</v>
          </cell>
        </row>
        <row r="1302">
          <cell r="A1302" t="str">
            <v>TCNU3854077</v>
          </cell>
          <cell r="B1302">
            <v>1296</v>
          </cell>
          <cell r="C1302" t="str">
            <v>TOTAL:184 PACKAGES
1. COMMODITY: SET OF TRUCK
PARTS: CNHTC HOWO 6X4 TIPPER
TRUCK (CKD)
+ MODEL: ZZ3257N3447E1-HD+ QUANTITY: 30 SETS
2. TRADE TERMS: CFR HAI PHONG
PORT, VIETNAM (INCOTERMS 2010)
3. QUALITY: 100PCT BRAND-NEWMEETING WITH MANUFACTURER'S
STANDARDS AND EXPORT STANDARDS
OF PEOPLE'S REPUBLIC OF CHINA
. THE ENGINE NUMBER MUST BEORIGINAL AND CLEAR ,  NOT BE
REMADE, REPAIRED.
4. DELIVERY STATUS: FULL SET
OF TRUCK PARTS EXCLUDING CARGOBODY, TIRES, ABS.
6. ORIGIN: THE PEOPLE'S
REPUBLIC OF CHINA.
OTHER TERMS AND CONDITIONS AREAS PER SALES CONTRACT NO.1108
22-07/TMT-SINO
DATED AUGUST 11TH, 2022
LC NUMBER: TF2225677234HS CODE: 870423
TAX ID: 0100104563
NoOfPkg:184;KindOfPackage:PACKAGES</v>
          </cell>
          <cell r="E1302">
            <v>4551</v>
          </cell>
          <cell r="F1302" t="str">
            <v>TCNU3854077</v>
          </cell>
          <cell r="G1302" t="str">
            <v>4500</v>
          </cell>
          <cell r="H1302" t="str">
            <v>H193108</v>
          </cell>
          <cell r="I1302" t="str">
            <v>SINOTRUK INTERNATIONAL14F AND 15F SINOTRUK     TOWER,NO.777 HUA' AO ROAD, INNOVATION ZONE, JINAN,SHANDONG, CHINA</v>
          </cell>
          <cell r="J1302" t="str">
            <v>TO ORDER OF VIETNAM PUBLIC JOINTSTOCK COMMERCIAL BANK(PVCOMBANK)-     HAI BA TRUNG BRANCH</v>
          </cell>
          <cell r="K1302" t="str">
            <v>COAU7241652640</v>
          </cell>
          <cell r="L1302" t="str">
            <v>XIN YANG SHAN 177S</v>
          </cell>
          <cell r="M1302" t="str">
            <v>26/10/2022 15:42:41</v>
          </cell>
          <cell r="N1302" t="str">
            <v>COS</v>
          </cell>
          <cell r="O1302">
            <v>9</v>
          </cell>
          <cell r="P1302" t="str">
            <v>TC-HICT</v>
          </cell>
          <cell r="Q1302">
            <v>0</v>
          </cell>
          <cell r="R1302">
            <v>0</v>
          </cell>
          <cell r="S1302">
            <v>0</v>
          </cell>
          <cell r="U1302">
            <v>9</v>
          </cell>
        </row>
        <row r="1303">
          <cell r="A1303" t="str">
            <v>CSNU6507100</v>
          </cell>
          <cell r="B1303">
            <v>1297</v>
          </cell>
          <cell r="C1303"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03">
            <v>2801</v>
          </cell>
          <cell r="F1303" t="str">
            <v>CSNU6507100</v>
          </cell>
          <cell r="G1303" t="str">
            <v>4500</v>
          </cell>
          <cell r="H1303" t="str">
            <v>CR566498</v>
          </cell>
          <cell r="I1303" t="str">
            <v>SINOTRUK INTERNATIONAL14F AND 15F SINOTRUK     TOWER,NO.777 HUA' AO ROAD, INNOVATION ZONE, JINAN,SHANDONG, CHINA</v>
          </cell>
          <cell r="J1303" t="str">
            <v>TO ORDER OF VIETNAM PUBLIC JOINTSTOCK COMMERCIAL     BANK(PVCOMBANK)-HAI BA TRUNG BRANCH</v>
          </cell>
          <cell r="K1303" t="str">
            <v>COAU7241836430</v>
          </cell>
          <cell r="L1303" t="str">
            <v>XIN YANG SHAN 177S</v>
          </cell>
          <cell r="M1303" t="str">
            <v>26/10/2022 15:43:14</v>
          </cell>
          <cell r="N1303" t="str">
            <v>COS</v>
          </cell>
          <cell r="O1303">
            <v>9</v>
          </cell>
          <cell r="P1303" t="str">
            <v>TC-HICT</v>
          </cell>
          <cell r="Q1303">
            <v>0</v>
          </cell>
          <cell r="R1303">
            <v>0</v>
          </cell>
          <cell r="S1303">
            <v>0</v>
          </cell>
          <cell r="U1303">
            <v>9</v>
          </cell>
        </row>
        <row r="1304">
          <cell r="A1304" t="str">
            <v>TGBU4720010</v>
          </cell>
          <cell r="B1304">
            <v>1298</v>
          </cell>
          <cell r="C1304" t="str">
            <v>TOTAL:2814 BALES
COUNTRY OF ORIGIN:CHINA
KNITTED FABRIC
PO NO: PG-220916-0014
STYLE NO: JS0310745SLC NO.:M45P022XU00288
HS CODE:6004103000
*
TEL:+86-532-6776-0902FAX:+86-532-6776-0908
**
XUAN DIST, HANOI CITY,VIETNAM
TAX CODE# 0304832578TEL:84 246 664 3987/
FAX:84 246 664 3986
MAIL:WWLHAN@WORLDWIDELOGIS.COM
NoOfPkg:2814;KindOfPackage:BALES</v>
          </cell>
          <cell r="E1304">
            <v>17900</v>
          </cell>
          <cell r="F1304" t="str">
            <v>TGBU4720010</v>
          </cell>
          <cell r="G1304" t="str">
            <v>4500</v>
          </cell>
          <cell r="H1304" t="str">
            <v>CS015082</v>
          </cell>
          <cell r="I1304" t="str">
            <v>SM LOGISTICS QINGDAO LTDROOM 626,BUILDING6,166 ZHENGYANG     MIDDLE ROAD, CHENGYANG DISTRICT, QINGDAO,CHINA USCI NO. : 91370214MA3UBLTYXM*</v>
          </cell>
          <cell r="J1304" t="str">
            <v>WORLDWIDE LOGISTICS VN CO.,LTD- HA NOI OFFICE     11 FLOOR, CENTER BLDG, NO 1 NGUYEN HUY TUONG, THANH XUAN TRUNG WARD, THANH**</v>
          </cell>
          <cell r="K1304" t="str">
            <v>COAU7241850320</v>
          </cell>
          <cell r="L1304" t="str">
            <v>XIN YANG SHAN 177S</v>
          </cell>
          <cell r="M1304" t="str">
            <v>26/10/2022 15:52:02</v>
          </cell>
          <cell r="N1304" t="str">
            <v>COS</v>
          </cell>
          <cell r="O1304">
            <v>9</v>
          </cell>
          <cell r="P1304" t="str">
            <v>TC-HICT</v>
          </cell>
          <cell r="Q1304">
            <v>0</v>
          </cell>
          <cell r="R1304">
            <v>0</v>
          </cell>
          <cell r="S1304">
            <v>0</v>
          </cell>
          <cell r="U1304">
            <v>9</v>
          </cell>
        </row>
        <row r="1305">
          <cell r="A1305" t="str">
            <v>CSNU7024370</v>
          </cell>
          <cell r="B1305">
            <v>1299</v>
          </cell>
          <cell r="C1305" t="str">
            <v>TOTAL:1000 BAGS
25MTS NON DAIRY CREAMER F32
*FAX:0086 511 85371076
**WARD,HA DONG
DISTRICT,HANOI,VIETNAM.TEL: + 84 24 35377010/3537701
FAX: + 84 24 35377009
TAX ID:0101563760
NoOfPkg:1000;KindOfPackage:BAGS</v>
          </cell>
          <cell r="E1305">
            <v>25300</v>
          </cell>
          <cell r="F1305" t="str">
            <v>CSNU7024370</v>
          </cell>
          <cell r="G1305" t="str">
            <v>4500</v>
          </cell>
          <cell r="H1305" t="str">
            <v>CS186073</v>
          </cell>
          <cell r="I1305" t="str">
            <v>ZHENJIANG HENG GOODWILL FOODCO LTD.     NO.69, JIEFANG ROAD, ZHENJIANG CITY,JIANGSU PROVINCE,P.R.CHINA. TEL:0086 511 85911728*</v>
          </cell>
          <cell r="J1305" t="str">
            <v>HOANG LAM TRADING AND FOODSTECHNOLOGY JOINT STOCK COMPANY-     HOLAFOODS JSC ADD:NO01.LK03-04,TANGERINE SERVICE AREA, VAN KHE NEW URBAN,LAKHE **</v>
          </cell>
          <cell r="K1305" t="str">
            <v>COAU7241831490</v>
          </cell>
          <cell r="L1305" t="str">
            <v>XIN YANG SHAN 177S</v>
          </cell>
          <cell r="M1305" t="str">
            <v>26/10/2022 16:02:12</v>
          </cell>
          <cell r="N1305" t="str">
            <v>COS</v>
          </cell>
          <cell r="O1305">
            <v>9</v>
          </cell>
          <cell r="P1305" t="str">
            <v>TC-HICT</v>
          </cell>
          <cell r="Q1305">
            <v>0</v>
          </cell>
          <cell r="R1305">
            <v>0</v>
          </cell>
          <cell r="S1305">
            <v>0</v>
          </cell>
          <cell r="U1305">
            <v>9</v>
          </cell>
        </row>
        <row r="1306">
          <cell r="A1306" t="str">
            <v>OOCU6527427</v>
          </cell>
          <cell r="B1306">
            <v>1300</v>
          </cell>
          <cell r="C1306" t="str">
            <v>TOTAL:1170 ROLLS
GLASS WOOL ROLL
HS CODE:701980
NoOfPkg:1170;KindOfPackage:ROLLS</v>
          </cell>
          <cell r="E1306">
            <v>8400</v>
          </cell>
          <cell r="F1306" t="str">
            <v>OOCU6527427</v>
          </cell>
          <cell r="G1306" t="str">
            <v>4500</v>
          </cell>
          <cell r="H1306" t="str">
            <v>T552412</v>
          </cell>
          <cell r="I1306" t="str">
            <v>BROAD GROUP CO., LIMITEDADDRESS: FLAT 01A2, 10/F     CARNIVAL COMM BLDG 18 JAVA RD, NORTH POINT HONG KONG</v>
          </cell>
          <cell r="J1306" t="str">
            <v>THINH PHAT ICT CO., LTDADDRESS: LK3-1 VAN KHE     URBAN AREA, LA KHE WARD, HA DONG DISTRICT, HANOI, VIETNAM</v>
          </cell>
          <cell r="K1306" t="str">
            <v>COAU7241731810</v>
          </cell>
          <cell r="L1306" t="str">
            <v>XIN YANG SHAN 177S</v>
          </cell>
          <cell r="M1306" t="str">
            <v>26/10/2022 16:05:09</v>
          </cell>
          <cell r="N1306" t="str">
            <v>COS</v>
          </cell>
          <cell r="O1306">
            <v>9</v>
          </cell>
          <cell r="P1306" t="str">
            <v>TC-HICT</v>
          </cell>
          <cell r="Q1306">
            <v>0</v>
          </cell>
          <cell r="R1306">
            <v>0</v>
          </cell>
          <cell r="S1306">
            <v>0</v>
          </cell>
          <cell r="U1306">
            <v>9</v>
          </cell>
        </row>
        <row r="1307">
          <cell r="A1307" t="str">
            <v>FCIU8993193</v>
          </cell>
          <cell r="B1307">
            <v>1301</v>
          </cell>
          <cell r="C1307" t="str">
            <v>TOTAL:531 PACKAGES
SPARE PARTS FOR TEXTILE
MACHINERY #
HS CODE:8448# 526 PACKAGES
BRUSH # HS CODE:96035000WHEELS # HS CODE:83022010
TRANSMISSION SHAFT #
HS CODE:84831090
TOTAL IN 3 CASESBELT # HS CODE:40103500
BELT # HS CODE:40103600
TOTAL IN 1 CARTON
BELT  #HS CODE:40103900#1 CASE*TEL:0519-88369190
91320412MA1MTBKY2A
**QUANG NINH PROVINCE,VIETNAM#
0084-938026168ATTN:MR.HUNG,NTHMAI1@TEXHONG
.COM
NoOfPkg:531;KindOfPackage:PACKAGES</v>
          </cell>
          <cell r="E1307">
            <v>22115</v>
          </cell>
          <cell r="F1307" t="str">
            <v>FCIU8993193</v>
          </cell>
          <cell r="G1307" t="str">
            <v>4500</v>
          </cell>
          <cell r="H1307" t="str">
            <v>CS205118</v>
          </cell>
          <cell r="I1307" t="str">
            <v>CHANGZHOU TEXHONG GRAND TEXTILECO.,LTD.     NO.388 YANLING EAST ROAD, CHANGZHOU CITY, JIANGSU PROVINCE,CHINA*</v>
          </cell>
          <cell r="J1307" t="str">
            <v>TAX CODE:5701613691#YINLONG TECHNOLOGY COMPANY     LIMITED # HAI YEN INDUSTRIAL ZONE, HAI YEN WARD, MONG CAI CITY,**</v>
          </cell>
          <cell r="K1307" t="str">
            <v>COAU7241877750</v>
          </cell>
          <cell r="L1307" t="str">
            <v>XIN YANG SHAN 177S</v>
          </cell>
          <cell r="M1307" t="str">
            <v>26/10/2022 16:05:20</v>
          </cell>
          <cell r="N1307" t="str">
            <v>COS</v>
          </cell>
          <cell r="O1307">
            <v>9</v>
          </cell>
          <cell r="P1307" t="str">
            <v>TC-HICT</v>
          </cell>
          <cell r="Q1307">
            <v>0</v>
          </cell>
          <cell r="R1307">
            <v>0</v>
          </cell>
          <cell r="S1307">
            <v>0</v>
          </cell>
          <cell r="U1307">
            <v>9</v>
          </cell>
        </row>
        <row r="1308">
          <cell r="A1308" t="str">
            <v>CSNU7025654</v>
          </cell>
          <cell r="B1308">
            <v>1302</v>
          </cell>
          <cell r="C1308" t="str">
            <v>TOTAL:49 CARTONS
REFRIGERATED COUNTER/
CABINET/FREEZER
HS CODE:841869/
841840/841850*91370203MABXD6EF6X
E-MAIL :406975585@QQ.COM
** HAI PHONG CITY, VIET NAM.
TRADE REGISTER NUMBER :0201743661
TEL:+84 2257 301 333
EMAIL:DOC1.IMP.HPH
@SLBGLOBAL.COMCUS.IMP.HPH@SLBGLOBAL.COM
MNG.CU
NoOfPkg:49;KindOfPackage:CARTONS</v>
          </cell>
          <cell r="E1308">
            <v>6462</v>
          </cell>
          <cell r="F1308" t="str">
            <v>CSNU7025654</v>
          </cell>
          <cell r="G1308" t="str">
            <v>4500</v>
          </cell>
          <cell r="H1308" t="str">
            <v>H192733</v>
          </cell>
          <cell r="I1308" t="str">
            <v>QINGDAO PIONEER TRADING CO.,LTD3-3606,ZHUOYUE PLAZA,NO.31,     LONGCHENG RD,SHIBEI DISTRICT, QINGDAO,CHINA TAX NO./VAT NO. :*</v>
          </cell>
          <cell r="J1308" t="str">
            <v>SLB GLOBAL LOGISTICS8TH FLOOR DIAMOND BUILDING,     NO 7 LOT 8A LE HONG PHONG STREET , DANG GIANG WARD, NGO QUYEN DISTRICT, **</v>
          </cell>
          <cell r="K1308" t="str">
            <v>COAU7241741800</v>
          </cell>
          <cell r="L1308" t="str">
            <v>XIN YANG SHAN 177S</v>
          </cell>
          <cell r="M1308" t="str">
            <v>26/10/2022 16:08:44</v>
          </cell>
          <cell r="N1308" t="str">
            <v>COS</v>
          </cell>
          <cell r="O1308">
            <v>9</v>
          </cell>
          <cell r="P1308" t="str">
            <v>TC-HICT</v>
          </cell>
          <cell r="Q1308">
            <v>0</v>
          </cell>
          <cell r="R1308">
            <v>0</v>
          </cell>
          <cell r="S1308">
            <v>0</v>
          </cell>
          <cell r="U1308">
            <v>9</v>
          </cell>
        </row>
        <row r="1309">
          <cell r="A1309" t="str">
            <v>DFSU2241994</v>
          </cell>
          <cell r="B1309">
            <v>1303</v>
          </cell>
          <cell r="C1309" t="str">
            <v>2960 PCS
WET SALTED HEAVY PIG SKINS</v>
          </cell>
          <cell r="E1309">
            <v>19060</v>
          </cell>
          <cell r="F1309" t="str">
            <v>DFSU2241994</v>
          </cell>
          <cell r="G1309" t="str">
            <v>2200</v>
          </cell>
          <cell r="H1309" t="str">
            <v>9160334</v>
          </cell>
          <cell r="I1309" t="str">
            <v>TASMAN INDUSTRIES, INC. AND
AFFILIATES 930 GEIGER STREET
LOUISVILLE,KENTUCKY 40206 U.S.A.</v>
          </cell>
          <cell r="J1309" t="str">
            <v>RNH VIETNAM COMPANY LIMITED
1F - 170 BUI THI XUAN STREET, PHAM
NGU LAO WARD DISTRICT 1, HCM CITY,
LE TRAN TRUNG HIEU
MOBILE:+84932020707</v>
          </cell>
          <cell r="K1309" t="str">
            <v>HLCUBSC2208BLQE8</v>
          </cell>
          <cell r="L1309" t="str">
            <v>SEASPAN ZAMBEZI 29E</v>
          </cell>
          <cell r="M1309" t="str">
            <v>26/10/2022 16:11:37</v>
          </cell>
          <cell r="N1309" t="str">
            <v>HLC</v>
          </cell>
          <cell r="O1309">
            <v>9</v>
          </cell>
          <cell r="P1309" t="str">
            <v>TC-HICT</v>
          </cell>
          <cell r="Q1309">
            <v>0</v>
          </cell>
          <cell r="R1309">
            <v>0</v>
          </cell>
          <cell r="S1309">
            <v>0</v>
          </cell>
          <cell r="U1309">
            <v>9</v>
          </cell>
        </row>
        <row r="1310">
          <cell r="A1310" t="str">
            <v>HLXU1218914</v>
          </cell>
          <cell r="B1310">
            <v>1304</v>
          </cell>
          <cell r="C1310" t="str">
            <v>2960 PCS
WET SALTED HEAVY PIG SKINS</v>
          </cell>
          <cell r="E1310">
            <v>19092</v>
          </cell>
          <cell r="F1310" t="str">
            <v>HLXU1218914</v>
          </cell>
          <cell r="G1310" t="str">
            <v>2200</v>
          </cell>
          <cell r="H1310" t="str">
            <v>6564201</v>
          </cell>
          <cell r="I1310" t="str">
            <v>TASMAN INDUSTRIES, INC. AND
AFFILIATES 930 GEIGER STREET
LOUISVILLE,KENTUCKY 40206 U.S.A.</v>
          </cell>
          <cell r="J1310" t="str">
            <v>RNH VIETNAM COMPANY LIMITED
1F - 170 BUI THI XUAN STREET, PHAM
NGU LAO WARD DISTRICT 1, HCM CITY,
LE TRAN TRUNG HIEU
MOBILE:+84932020707</v>
          </cell>
          <cell r="K1310" t="str">
            <v>HLCUBSC2208BLQE8</v>
          </cell>
          <cell r="L1310" t="str">
            <v>SEASPAN ZAMBEZI 29E</v>
          </cell>
          <cell r="M1310" t="str">
            <v>26/10/2022 16:11:52</v>
          </cell>
          <cell r="N1310" t="str">
            <v>HLC</v>
          </cell>
          <cell r="O1310">
            <v>9</v>
          </cell>
          <cell r="P1310" t="str">
            <v>TC-HICT</v>
          </cell>
          <cell r="Q1310">
            <v>0</v>
          </cell>
          <cell r="R1310">
            <v>0</v>
          </cell>
          <cell r="S1310">
            <v>0</v>
          </cell>
          <cell r="U1310">
            <v>9</v>
          </cell>
        </row>
        <row r="1311">
          <cell r="A1311" t="str">
            <v>DFSU2247462</v>
          </cell>
          <cell r="B1311">
            <v>1305</v>
          </cell>
          <cell r="C1311" t="str">
            <v>2960 PCS
WET SALTED HEAVY PIG SKINS</v>
          </cell>
          <cell r="E1311">
            <v>19051</v>
          </cell>
          <cell r="F1311" t="str">
            <v>DFSU2247462</v>
          </cell>
          <cell r="G1311" t="str">
            <v>2200</v>
          </cell>
          <cell r="H1311" t="str">
            <v>8251977</v>
          </cell>
          <cell r="I1311" t="str">
            <v>TASMAN INDUSTRIES, INC. AND
AFFILIATES 930 GEIGER STREET
LOUISVILLE,KENTUCKY 40206 U.S.A.</v>
          </cell>
          <cell r="J1311" t="str">
            <v>RNH VIETNAM COMPANY LIMITED
1F - 170 BUI THI XUAN STREET, PHAM
NGU LAO WARD DISTRICT 1, HCM CITY,
LE TRAN TRUNG HIEU
MOBILE:+84932020707</v>
          </cell>
          <cell r="K1311" t="str">
            <v>HLCUBSC2208BLQE8</v>
          </cell>
          <cell r="L1311" t="str">
            <v>SEASPAN ZAMBEZI 29E</v>
          </cell>
          <cell r="M1311" t="str">
            <v>26/10/2022 16:14:11</v>
          </cell>
          <cell r="N1311" t="str">
            <v>HLC</v>
          </cell>
          <cell r="O1311">
            <v>9</v>
          </cell>
          <cell r="P1311" t="str">
            <v>TC-HICT</v>
          </cell>
          <cell r="Q1311">
            <v>0</v>
          </cell>
          <cell r="R1311">
            <v>0</v>
          </cell>
          <cell r="S1311">
            <v>0</v>
          </cell>
          <cell r="U1311">
            <v>9</v>
          </cell>
        </row>
        <row r="1312">
          <cell r="A1312" t="str">
            <v>FCIU3919660</v>
          </cell>
          <cell r="B1312">
            <v>1306</v>
          </cell>
          <cell r="C1312" t="str">
            <v>2960 PCS
WET SALTED HEAVY PIG SKINS
THE WOOD PACKING MATERIALS (WPM)
HAVE BEEN TREATED AND MARKED IN
ACCORDANCE WITH ISPM 15
REQUIREMENTS</v>
          </cell>
          <cell r="E1312">
            <v>19024</v>
          </cell>
          <cell r="F1312" t="str">
            <v>FCIU3919660</v>
          </cell>
          <cell r="G1312" t="str">
            <v>2200</v>
          </cell>
          <cell r="H1312" t="str">
            <v>6556073</v>
          </cell>
          <cell r="I1312" t="str">
            <v>TASMAN INDUSTRIES, INC. AND
AFFILIATES 930 GEIGER STREET
LOUISVILLE,KENTUCKY 40206 U.S.A.</v>
          </cell>
          <cell r="J1312" t="str">
            <v>RNH VIETNAM COMPANY LIMITED
1F - 170 BUI THI XUAN STREET, PHAM
NGU LAO WARD DISTRICT 1, HCM CITY,
LE TRAN TRUNG HIEU
MOBILE:+84932020707</v>
          </cell>
          <cell r="K1312" t="str">
            <v>HLCUBSC2208ATAT3</v>
          </cell>
          <cell r="L1312" t="str">
            <v>SEASPAN ZAMBEZI 29E</v>
          </cell>
          <cell r="M1312" t="str">
            <v>26/10/2022 16:14:19</v>
          </cell>
          <cell r="N1312" t="str">
            <v>HLC</v>
          </cell>
          <cell r="O1312">
            <v>9</v>
          </cell>
          <cell r="P1312" t="str">
            <v>TC-HICT</v>
          </cell>
          <cell r="Q1312">
            <v>0</v>
          </cell>
          <cell r="R1312">
            <v>0</v>
          </cell>
          <cell r="S1312">
            <v>0</v>
          </cell>
          <cell r="U1312">
            <v>9</v>
          </cell>
        </row>
        <row r="1313">
          <cell r="A1313" t="str">
            <v>BMOU4390228</v>
          </cell>
          <cell r="B1313">
            <v>1307</v>
          </cell>
          <cell r="C1313" t="str">
            <v>TOTAL:34 PACKAGES
*HEBEI PROVINCE,CHINA
**TEL : +84-24-3576 4186/
FAX : +84-24-3576 4164/65
TAX ID : 0101700329COMMODITY:JC - 1224 THREE
PRINTER DIE CUTTER AND
SLOTTER MACHINE
SPEED IS 120PCS/MINMACHINE IS 100% NEW MACHINE
ORIGIN:CHINA
OTHER DETAILS AS PER CONTRACT
NO. JC20220725 DATEDAUG 09 2022
TRADE TERM:CIF HAI PHONG PORT,
VIETNAM (INCOTERMS 2010)
L/C NUMBER:HDU0922ILS324477
NoOfPkg:34;KindOfPackage:PACKAGES</v>
          </cell>
          <cell r="E1313">
            <v>13120</v>
          </cell>
          <cell r="F1313" t="str">
            <v>BMOU4390228</v>
          </cell>
          <cell r="G1313" t="str">
            <v>4500</v>
          </cell>
          <cell r="H1313" t="str">
            <v>S812624</v>
          </cell>
          <cell r="I1313" t="str">
            <v>HEBEI COOPERATION INTERNATIONALTRADING CO.,LTD     RM 1-3104,18 HEX VERGRANDE CITY, WEST SIDE OF FUYANG AVENUE,YUHE DISTRICT,CANGZHOU CITY,*</v>
          </cell>
          <cell r="J1313" t="str">
            <v>OVERSEAS TRANSPORT CORPORATIONADDRESS : 04TH FLOOR, GP INVEST     BUILDING, 170 LA THANH STR., DONG DA DIST., HANOI, VIETNAM**</v>
          </cell>
          <cell r="K1313" t="str">
            <v>COAU7241810960</v>
          </cell>
          <cell r="L1313" t="str">
            <v>XIN YANG SHAN 177S</v>
          </cell>
          <cell r="M1313" t="str">
            <v>26/10/2022 16:16:34</v>
          </cell>
          <cell r="N1313" t="str">
            <v>COS</v>
          </cell>
          <cell r="O1313">
            <v>9</v>
          </cell>
          <cell r="P1313" t="str">
            <v>TC-HICT</v>
          </cell>
          <cell r="Q1313">
            <v>0</v>
          </cell>
          <cell r="R1313">
            <v>0</v>
          </cell>
          <cell r="S1313">
            <v>0</v>
          </cell>
          <cell r="U1313">
            <v>9</v>
          </cell>
        </row>
        <row r="1314">
          <cell r="A1314" t="str">
            <v>OOCU8341391</v>
          </cell>
          <cell r="B1314">
            <v>1308</v>
          </cell>
          <cell r="C1314" t="str">
            <v>TOTAL:4231 PACKAGES
GLASS INSULATOR
U70BLP 552PCS
U70BLP+ZS 1800PCS
U120BP 1206PCSU120BP+ZS 2760PCS
U120B+ZS 2070PCS
U210B 220PCS
HS:85461000WOVEN FABRIC
HS CODE :5515110000
SOLAR VACUUM TUBE
HI-TECH TYPEHS CODE:702000
EXERCISE EQUIPMENT
H.S. CODE:950691
*EMAIL:LUONG.AG@VICONSHIP.COM;NGA.AG@VICONSHIP.COM;
HAI.AG@VICONSHIP.COM;
HIEN.AG@VICONSHIP.COM;
LIEN.AG@VICONSHIP.COMTEL:(+84) 22 5383 6705
FAX:(+84) 24 3747 0886
NoOfPkg:4231;KindOfPackage:PACKAGES</v>
          </cell>
          <cell r="E1314">
            <v>16693.599999999999</v>
          </cell>
          <cell r="F1314" t="str">
            <v>OOCU8341391</v>
          </cell>
          <cell r="G1314" t="str">
            <v>4500</v>
          </cell>
          <cell r="H1314" t="str">
            <v>H214131</v>
          </cell>
          <cell r="I1314" t="str">
            <v>U-SPEED SUPPLY CHAIN MANAGEMENT(SHENZHEN) LTD.     ROOM NO.111-112,FUHAI B2 AREA A2 BLOCK, FUYONG COMMUNITY, FUYONG STREET, BAOAN, SHENZHEN</v>
          </cell>
          <cell r="J1314" t="str">
            <v>VIETNAM CONTAINER SHIPPING JOINTSTOCK CORP. (VICONSHIP)     11 VO THI SAU STR., NGO QUYEN DIST. , HAIPHONG CITY, VIETNAM TAX ID: 0200453688*</v>
          </cell>
          <cell r="K1314" t="str">
            <v>COAU7241862620</v>
          </cell>
          <cell r="L1314" t="str">
            <v>XIN YANG SHAN 177S</v>
          </cell>
          <cell r="M1314" t="str">
            <v>26/10/2022 16:19:57</v>
          </cell>
          <cell r="N1314" t="str">
            <v>COS</v>
          </cell>
          <cell r="O1314">
            <v>9</v>
          </cell>
          <cell r="P1314" t="str">
            <v>TC-HICT</v>
          </cell>
          <cell r="Q1314">
            <v>0</v>
          </cell>
          <cell r="R1314">
            <v>0</v>
          </cell>
          <cell r="S1314">
            <v>0</v>
          </cell>
          <cell r="U1314">
            <v>9</v>
          </cell>
        </row>
        <row r="1315">
          <cell r="A1315" t="str">
            <v>OOCU7556950</v>
          </cell>
          <cell r="B1315">
            <v>1309</v>
          </cell>
          <cell r="C1315" t="str">
            <v>TOTAL:630 PACKAGES
SPARE PARTS FOR TEXTILE
MACHINERY #
HS CODE : 8448 # 225 PACKAGES
MODULES # HS CODE : 85371019#1 CASE
PLASTIC SOLENOID VALVE #
HS CODE : 84818085
PULLEY # HS CODE : 84835000GEAR # HS CODE : 84834090
CHAIN # HS CODE : 73151290
CHAIN WHEEL #
HS CODE :  84839099TRANSMISSION SHAFT #
HS CODE : 84831090
REDUCER WITHOUT MOTOR #
HS CODE : 84834090BELT # HS CODE : 40103900
BELT # HS CODE : 40103500
BRUSH # HS CODE : 96035000
RUBBER RING #HS CODE : 40169390
PLASTIC PIPE #
HS CODE : 39173299
SOLENOID VALVE #HS CODE : 84818099
BEARING # HS CODE : 84821000
BOARDS # HS CODE : 85371099
GEAR BOX # HS CODE : 84834090TOTAL IN : 5 CASES + 5 CARTONS
ALUMINUM RUBBER COT #
HS CODE : 40169959 #
200 CARTONSAPRONS #
HS CODE : 40169959 #
194 CARTONS
*91320412MA1MTBKY2A**ATTN:MR.HUNG,
NTHMAI1@TEXHONG.COM
TEL:NO:0084-938026168
NoOfPkg:630;KindOfPackage:PACKAGES</v>
          </cell>
          <cell r="E1315">
            <v>25188</v>
          </cell>
          <cell r="F1315" t="str">
            <v>OOCU7556950</v>
          </cell>
          <cell r="G1315" t="str">
            <v>4500</v>
          </cell>
          <cell r="H1315" t="str">
            <v>CS000341</v>
          </cell>
          <cell r="I1315" t="str">
            <v>CHANGZHOU TEXHONG GRANDTEXTILE CO.,LTD.     NO.388 YANLING EAST ROAD,CHANGZHOU CITY,JIANGSU PROVINCE,CHINA TEL:0519-88369190 *</v>
          </cell>
          <cell r="J1315" t="str">
            <v>TAX CODE:5701732829#GALAXY TECHNOLOGY COMPANY LIMITED #     ADD:TEXHONG HAI HA INDUSTRIAL ZONE, QUANGHA TOWN,HAI HA DISTRICT, QUANG NINH PROVINCE,VIETNAM# **</v>
          </cell>
          <cell r="K1315" t="str">
            <v>COAU7241877770</v>
          </cell>
          <cell r="L1315" t="str">
            <v>XIN YANG SHAN 177S</v>
          </cell>
          <cell r="M1315" t="str">
            <v>26/10/2022 16:23:19</v>
          </cell>
          <cell r="N1315" t="str">
            <v>COS</v>
          </cell>
          <cell r="O1315">
            <v>9</v>
          </cell>
          <cell r="P1315" t="str">
            <v>TC-HICT</v>
          </cell>
          <cell r="Q1315">
            <v>0</v>
          </cell>
          <cell r="R1315">
            <v>0</v>
          </cell>
          <cell r="S1315">
            <v>0</v>
          </cell>
          <cell r="U1315">
            <v>9</v>
          </cell>
        </row>
        <row r="1316">
          <cell r="A1316" t="str">
            <v>CSNU7524376</v>
          </cell>
          <cell r="B1316">
            <v>1310</v>
          </cell>
          <cell r="C1316" t="str">
            <v>TOTAL:1560 PACKAGES
CCLU7108283
DRUM BITUMEN MELTING MACHINE Z
YDST-10, 1 SET
HS CODE:  841989CCLU2829008
STUD LINK CHAIN, U2, 26MM X 27
.7M (C+C...+C+C), BLACK TAR
HS: 731581SWIVEL PIECE E+EL+SW+EL+E, U2,
26MM, BLACK TAR
HS: 731581
END SHACKLE, U2, 26MM, BLACK TAR
HS: 731581
KENTER SHACKLE, U2, 26MM, BLAC
K TARHS: 731590
CBHU5903921
STEEL SHOT S660
STEEL GRIT GH25STEEL GRIT GH40
HS CODE:72051000
CSNU1126858
U2 STUD LINK CHAIN AND ACCESSORY
U2 STUD LINK CHAIN D26MM*27.5M
/PCS 11 PCS
U2 STUD LINK CHAIN D34MM*27.5M/PCS 15 PCS
U2 STUD LINK CHAIN D40MM*27.5M
/PCS 10 PCS
U2 STUD LINK CHAIN D60MM*44M/PCS 1 PCS
U2 KENTER SHACKLE D60MM 8 PCS
U2 SINGLE SWIVEL D60MM 2 PCS
U2 OPEN LINK D72MM 8 PCSHS CODE: 7315.89, 7315.90, 732
6.90
55PCS=40BUNDLES
CSNU7524376LUBRICATING OIL
HS CODE:271019
SPARE PARTS
HS CODE:87089350
NoOfPkg:1560;KindOfPackage:PACKAGES</v>
          </cell>
          <cell r="E1316">
            <v>28080</v>
          </cell>
          <cell r="F1316" t="str">
            <v>CSNU7524376</v>
          </cell>
          <cell r="G1316" t="str">
            <v>4500</v>
          </cell>
          <cell r="H1316" t="str">
            <v>K773402</v>
          </cell>
          <cell r="I1316" t="str">
            <v>QINGDAO PROSPEROUS INTERNATIONALTRADE CO.,LTD     NO.170 XUZHOU ROAD,SHIBEI DISTRICT,QINGDAO,CHINA TEL:0532-81110761</v>
          </cell>
          <cell r="J1316" t="str">
            <v>BEST CARE SHIPPING CO., LTD354/1/15 PHAN VAN TRI STREET, WARD     11, BINH THANH DISTRICT, HO CHI MIN H CITY, VIET NAM TEL:+8428 3510 2015*</v>
          </cell>
          <cell r="K1316" t="str">
            <v>COAU7241732480</v>
          </cell>
          <cell r="L1316" t="str">
            <v>XIN YANG SHAN 177S</v>
          </cell>
          <cell r="M1316" t="str">
            <v>26/10/2022 16:23:45</v>
          </cell>
          <cell r="N1316" t="str">
            <v>COS</v>
          </cell>
          <cell r="O1316">
            <v>9</v>
          </cell>
          <cell r="P1316" t="str">
            <v>TC-HICT</v>
          </cell>
          <cell r="Q1316">
            <v>0</v>
          </cell>
          <cell r="R1316">
            <v>0</v>
          </cell>
          <cell r="S1316">
            <v>0</v>
          </cell>
          <cell r="U1316">
            <v>9</v>
          </cell>
        </row>
        <row r="1317">
          <cell r="A1317" t="str">
            <v>FFAU2464699</v>
          </cell>
          <cell r="B1317">
            <v>1311</v>
          </cell>
          <cell r="C1317" t="str">
            <v>TOTAL:846 CARTONS
NAGAKAWA AIR CONDITIONER
CONTRACT: 2022002
CASSETTE/NA-AX
#HS CODE:841510*ZHEJIANG,CHINA.
TEL:0571-83716953
FAX:0571-83716919
**TEL: +84 28 36369910EMAIL: JESSICA@BLUEOCEANINTL.
COM ,
HARLEY@BLUEOCEANINTL.COM
TAX: 0312647730
NoOfPkg:846;KindOfPackage:CARTONS</v>
          </cell>
          <cell r="E1317">
            <v>8642.4</v>
          </cell>
          <cell r="F1317" t="str">
            <v>FFAU2464699</v>
          </cell>
          <cell r="G1317" t="str">
            <v>4500</v>
          </cell>
          <cell r="H1317" t="str">
            <v>23763511</v>
          </cell>
          <cell r="I1317" t="str">
            <v>ZHEJIANG ASIATOP SUPPLY CHAINMANAGEMENT CO.,LTD.     FLOOR 20,BLOCK A,HFC, NO.148,JINCHENG ROAD, XIAOSHAN,HANGZHOU,*</v>
          </cell>
          <cell r="J1317" t="str">
            <v>BLUE OCEAN INTERNATIONALTRANSPORTATION CO., LTD     309-311 HOANG DIEU STREET, WARD 6, DISTRICT 4, HO CHI MINH CITY, VIET NAM**</v>
          </cell>
          <cell r="K1317" t="str">
            <v>COAU7241903310</v>
          </cell>
          <cell r="L1317" t="str">
            <v>XIN YANG SHAN 177S</v>
          </cell>
          <cell r="M1317" t="str">
            <v>26/10/2022 16:35:42</v>
          </cell>
          <cell r="N1317" t="str">
            <v>COS</v>
          </cell>
          <cell r="O1317">
            <v>9</v>
          </cell>
          <cell r="P1317" t="str">
            <v>TC-HICT</v>
          </cell>
          <cell r="Q1317">
            <v>0</v>
          </cell>
          <cell r="R1317">
            <v>0</v>
          </cell>
          <cell r="S1317">
            <v>0</v>
          </cell>
          <cell r="U1317">
            <v>9</v>
          </cell>
        </row>
        <row r="1318">
          <cell r="A1318" t="str">
            <v>CCLU6963592</v>
          </cell>
          <cell r="B1318">
            <v>1312</v>
          </cell>
          <cell r="C1318" t="str">
            <v>TOTAL:40 PALLETS
(4160CTNS)CORONITA EXTRA
BEER 207ML 4X6 BOTTLE
(PO NO.:VN09220802_2)
4160CARTONS=40PALLETSHS CODE:22030000.00
*DUONG PROVINCE,VIETNAM
**DUONG PROVINCE,VIETNAM
NoOfPkg:40;KindOfPackage:PALLETS</v>
          </cell>
          <cell r="E1318">
            <v>20529.599999999999</v>
          </cell>
          <cell r="F1318" t="str">
            <v>CCLU6963592</v>
          </cell>
          <cell r="G1318" t="str">
            <v>4500</v>
          </cell>
          <cell r="H1318" t="str">
            <v>CR516204</v>
          </cell>
          <cell r="I1318" t="str">
            <v>ANHEUSER-BUSCH INBEV SHANGHAI SALESCO.,LTD.     2606~2608, 26F,268 MIDDLE XIZANG ROAD, HUANGPU DISTRICT, SHANGHAI, CHINA</v>
          </cell>
          <cell r="J1318" t="str">
            <v>ANHEUSER-BUSCH INBEV VIETNAMTRADING COMPANY LIMITED     NO.2 VSIP II-A, 28 STREET,VIETNAM- SINGAPORE II-A INDUSTRIAL PARK, VINH TAN WARD,TAN UYEN TOWN,BINH*</v>
          </cell>
          <cell r="K1318" t="str">
            <v>COAU7241978830</v>
          </cell>
          <cell r="L1318" t="str">
            <v>XIN YANG SHAN 177S</v>
          </cell>
          <cell r="M1318" t="str">
            <v>26/10/2022 16:42:00</v>
          </cell>
          <cell r="N1318" t="str">
            <v>COS</v>
          </cell>
          <cell r="O1318">
            <v>9</v>
          </cell>
          <cell r="P1318" t="str">
            <v>TC-HICT</v>
          </cell>
          <cell r="Q1318">
            <v>0</v>
          </cell>
          <cell r="R1318">
            <v>0</v>
          </cell>
          <cell r="S1318">
            <v>0</v>
          </cell>
          <cell r="U1318">
            <v>9</v>
          </cell>
        </row>
        <row r="1319">
          <cell r="A1319" t="str">
            <v>TLLU4163168</v>
          </cell>
          <cell r="B1319">
            <v>1313</v>
          </cell>
          <cell r="C1319"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19">
            <v>10466</v>
          </cell>
          <cell r="F1319" t="str">
            <v>TLLU4163168</v>
          </cell>
          <cell r="G1319" t="str">
            <v>4500</v>
          </cell>
          <cell r="H1319" t="str">
            <v>CR534663</v>
          </cell>
          <cell r="I1319" t="str">
            <v>SINOTRUK INTERNATIONAL14F AND 15F SINOTRUK     TOWER,NO.777 HUA' AO ROAD, INNOVATION ZONE, JINAN,SHANDONG, CHINA</v>
          </cell>
          <cell r="J1319" t="str">
            <v>TO ORDER OF VIETNAM PUBLIC JOINTSTOCK COMMERCIAL     BANK(PVCOMBANK)-HAI BA TRUNG BRANCH</v>
          </cell>
          <cell r="K1319" t="str">
            <v>COAU7241836430</v>
          </cell>
          <cell r="L1319" t="str">
            <v>XIN YANG SHAN 177S</v>
          </cell>
          <cell r="M1319" t="str">
            <v>26/10/2022 16:43:06</v>
          </cell>
          <cell r="N1319" t="str">
            <v>COS</v>
          </cell>
          <cell r="O1319">
            <v>9</v>
          </cell>
          <cell r="P1319" t="str">
            <v>TC-HICT</v>
          </cell>
          <cell r="Q1319">
            <v>0</v>
          </cell>
          <cell r="R1319">
            <v>0</v>
          </cell>
          <cell r="S1319">
            <v>0</v>
          </cell>
          <cell r="U1319">
            <v>9</v>
          </cell>
        </row>
        <row r="1320">
          <cell r="A1320" t="str">
            <v>TGBU4881061</v>
          </cell>
          <cell r="B1320">
            <v>1314</v>
          </cell>
          <cell r="C1320"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20">
            <v>9311</v>
          </cell>
          <cell r="F1320" t="str">
            <v>TGBU4881061</v>
          </cell>
          <cell r="G1320" t="str">
            <v>4500</v>
          </cell>
          <cell r="H1320" t="str">
            <v>CR549917</v>
          </cell>
          <cell r="I1320" t="str">
            <v>SINOTRUK INTERNATIONAL14F AND 15F SINOTRUK     TOWER,NO.777 HUA' AO ROAD, INNOVATION ZONE, JINAN,SHANDONG, CHINA</v>
          </cell>
          <cell r="J1320" t="str">
            <v>TO ORDER OF VIETNAM PUBLIC JOINTSTOCK COMMERCIAL     BANK(PVCOMBANK)-HAI BA TRUNG BRANCH</v>
          </cell>
          <cell r="K1320" t="str">
            <v>COAU7241836430</v>
          </cell>
          <cell r="L1320" t="str">
            <v>XIN YANG SHAN 177S</v>
          </cell>
          <cell r="M1320" t="str">
            <v>26/10/2022 16:46:53</v>
          </cell>
          <cell r="N1320" t="str">
            <v>COS</v>
          </cell>
          <cell r="O1320">
            <v>9</v>
          </cell>
          <cell r="P1320" t="str">
            <v>TC-HICT</v>
          </cell>
          <cell r="Q1320">
            <v>0</v>
          </cell>
          <cell r="R1320">
            <v>0</v>
          </cell>
          <cell r="S1320">
            <v>0</v>
          </cell>
          <cell r="U1320">
            <v>9</v>
          </cell>
        </row>
        <row r="1321">
          <cell r="A1321" t="str">
            <v>TGBU9280361</v>
          </cell>
          <cell r="B1321">
            <v>1315</v>
          </cell>
          <cell r="C1321" t="str">
            <v>TOTAL:109 PIECES
H-BEAM HS CODE:72163290
ANGLE BAR HS CODE:721640
CHANNEL BAR HS CODE: 72163100
FREIGHT PREPAID*VIETNAM
NoOfPkg:109;KindOfPackage:PIECES</v>
          </cell>
          <cell r="E1321">
            <v>24872</v>
          </cell>
          <cell r="F1321" t="str">
            <v>TGBU9280361</v>
          </cell>
          <cell r="G1321" t="str">
            <v>4500</v>
          </cell>
          <cell r="H1321" t="str">
            <v>CS183566</v>
          </cell>
          <cell r="I1321" t="str">
            <v>SHANGHAI JUQING METALPRODUCT CO., LTD     ROOM 431, BUILDING 4, NO.655 GAOJI ROAD, SONGJIANG DISTRICT, SHANGHAI,CHINA</v>
          </cell>
          <cell r="J1321" t="str">
            <v>LILAMA 69-3 JSC.,ADDRESS : NO. 515 DIEN BIEN PHU     STREET, HAI DUONG CITY, VIETNAM TAX CODE : 0800001972</v>
          </cell>
          <cell r="K1321" t="str">
            <v>COAU7241867380</v>
          </cell>
          <cell r="L1321" t="str">
            <v>XIN YANG SHAN 177S</v>
          </cell>
          <cell r="M1321" t="str">
            <v>26/10/2022 16:56:16</v>
          </cell>
          <cell r="N1321" t="str">
            <v>COS</v>
          </cell>
          <cell r="O1321">
            <v>9</v>
          </cell>
          <cell r="P1321" t="str">
            <v>TC-HICT</v>
          </cell>
          <cell r="Q1321">
            <v>0</v>
          </cell>
          <cell r="R1321">
            <v>0</v>
          </cell>
          <cell r="S1321">
            <v>0</v>
          </cell>
          <cell r="U1321">
            <v>9</v>
          </cell>
        </row>
        <row r="1322">
          <cell r="A1322" t="str">
            <v>BMOU5039809</v>
          </cell>
          <cell r="B1322">
            <v>1316</v>
          </cell>
          <cell r="C1322" t="str">
            <v>TOTAL:238 PACKAGES
FABRIC
HS CODE 600122
NoOfPkg:238;KindOfPackage:PACKAGES</v>
          </cell>
          <cell r="E1322">
            <v>14840</v>
          </cell>
          <cell r="F1322" t="str">
            <v>BMOU5039809</v>
          </cell>
          <cell r="G1322" t="str">
            <v>4500</v>
          </cell>
          <cell r="H1322" t="str">
            <v>T506691</v>
          </cell>
          <cell r="I1322" t="str">
            <v>TIANJIN BRILLIANCE IMPORT ANDEXPORT CO., LTD.     ROOM 2-2-304,XIANGYUNMINGYUAN BUILDING,SHI JING ROAD,HEDONG DISTRICT,TIANJIN,CHINA</v>
          </cell>
          <cell r="J1322" t="str">
            <v>MANH HUNG DONG DANG ONE- MEMBERCOMPANY LIMITED     NO.05 TRAN QUOC TOAN STREET,LO REN AREA,DONG DANG TOWN,CAO LOC DISTRICT,LANG SON PROVINCE,*</v>
          </cell>
          <cell r="K1322" t="str">
            <v>COAU7241683350</v>
          </cell>
          <cell r="L1322" t="str">
            <v>XIN YANG SHAN 177S</v>
          </cell>
          <cell r="M1322" t="str">
            <v>26/10/2022 17:00:41</v>
          </cell>
          <cell r="N1322" t="str">
            <v>COS</v>
          </cell>
          <cell r="O1322">
            <v>9</v>
          </cell>
          <cell r="P1322" t="str">
            <v>TC-HICT</v>
          </cell>
          <cell r="Q1322">
            <v>0</v>
          </cell>
          <cell r="R1322">
            <v>0</v>
          </cell>
          <cell r="S1322">
            <v>0</v>
          </cell>
          <cell r="U1322">
            <v>9</v>
          </cell>
        </row>
        <row r="1323">
          <cell r="A1323" t="str">
            <v>TGHU9805385</v>
          </cell>
          <cell r="B1323">
            <v>1317</v>
          </cell>
          <cell r="C1323" t="str">
            <v>TOTAL:276 PACKAGES
1.COMMODITY: SET OF TRUCK
PARTS:
1.1  MODEL: CNHTC
TMT/ST8565D-E4 (RATIO 5.286)+QUANTITY: 25 SETS
1.2  MODEL: CNHTC
TMT/ST8565D-E4 (RATIO 6.333)
+QUANTITY: 25 SETS2. TRADE TERMS: CFR HAI PHONG
PORT, VIETNAM(INCOTERMS 2010)
3. QUALITY: 100PCT BRAND-NEW
MEETING WITH MANUFACTURER'SSTANDARDS AND EXPORT STANDARDS
OF PEOPLE'S REPUBLIC OF CHINA.
THE ENGINE NUMBER MUST BE
ORIGINAL AND CLEAR, NOT BEREMADE, REPAIRED.
4.DELIVERY STATUS: FULL SET OF
TRUCK PARTS EXCLUDING CARGO
BODY, TIRES, BATTERY (BATTERYBRACKET INCLUDED)
6. ORIGIN: THE PEOPLE'S
REPUBLIC OF CHINA.
OTHER TERMS AND CONDITIONS AREAS PER SALES CONTRACT
NO.230822/TMT-SINO DATED
AUGUST 23TH, 2022.
LC NUMBER: TF2225669790HS CODE: 870422
TAX ID: 0100104563
NoOfPkg:276;KindOfPackage:PACKAGES</v>
          </cell>
          <cell r="E1323">
            <v>14878</v>
          </cell>
          <cell r="F1323" t="str">
            <v>TGHU9805385</v>
          </cell>
          <cell r="G1323" t="str">
            <v>4500</v>
          </cell>
          <cell r="H1323" t="str">
            <v>CR534617</v>
          </cell>
          <cell r="I1323" t="str">
            <v>SINOTRUK INTERNATIONAL14F AND 15F SINOTRUK     TOWER,NO.777 HUA' AO ROAD, INNOVATION ZONE, JINAN,SHANDONG, CHINA</v>
          </cell>
          <cell r="J1323" t="str">
            <v>TO ORDER OF VIETNAM PUBLIC JOINTSTOCK COMMERCIAL     BANK(PVCOMBANK)-HAI BA TRUNG BRANCH</v>
          </cell>
          <cell r="K1323" t="str">
            <v>COAU7241836430</v>
          </cell>
          <cell r="L1323" t="str">
            <v>XIN YANG SHAN 177S</v>
          </cell>
          <cell r="M1323" t="str">
            <v>26/10/2022 17:10:48</v>
          </cell>
          <cell r="N1323" t="str">
            <v>COS</v>
          </cell>
          <cell r="O1323">
            <v>9</v>
          </cell>
          <cell r="P1323" t="str">
            <v>TC-HICT</v>
          </cell>
          <cell r="Q1323">
            <v>0</v>
          </cell>
          <cell r="R1323">
            <v>0</v>
          </cell>
          <cell r="S1323">
            <v>0</v>
          </cell>
          <cell r="U1323">
            <v>9</v>
          </cell>
        </row>
        <row r="1324">
          <cell r="A1324" t="str">
            <v>SEGU6292357</v>
          </cell>
          <cell r="B1324">
            <v>1318</v>
          </cell>
          <cell r="C1324" t="str">
            <v>TOTAL:1985 PACKAGES
HIGH PRESSURE WASHER AND PARTS
HS CODE:842420
*
315100,NINGBO,CHINATEL: 0574-87011216
FAX: 0574-83010371
**
TEL +84 225 3753108 (EXT 335)TAX ID:0303482440-001 EMAIL :
IMPORT.HP@BEELOGISTICS.COM
DAISY.VNHPH@BEELOGISTICS.COM
NoOfPkg:1985;KindOfPackage:PACKAGES</v>
          </cell>
          <cell r="E1324">
            <v>21300</v>
          </cell>
          <cell r="F1324" t="str">
            <v>SEGU6292357</v>
          </cell>
          <cell r="G1324" t="str">
            <v>4500</v>
          </cell>
          <cell r="H1324" t="str">
            <v>CR557139</v>
          </cell>
          <cell r="I1324" t="str">
            <v>NINGBO YOUNG MIND INTERNATIONALLOGISTICS CO.,LTD     ADD:YONGSHANG BAUHINIA BUILIDING 8-3,371# NORTH HAIYAN ROAD,YINZHOU DISTRICT,*</v>
          </cell>
          <cell r="J1324" t="str">
            <v>BEE LOGISTICS CORPORATION -HAIPHONG BRANCH     2ND FL, GTIC BUILDING,175-176 BINH KIEU 2, DONG HAI 2, HAI AN, HAIPHONG, VIET NAM **</v>
          </cell>
          <cell r="K1324" t="str">
            <v>COAU7241965650</v>
          </cell>
          <cell r="L1324" t="str">
            <v>XIN YANG SHAN 177S</v>
          </cell>
          <cell r="M1324" t="str">
            <v>26/10/2022 17:13:04</v>
          </cell>
          <cell r="N1324" t="str">
            <v>COS</v>
          </cell>
          <cell r="O1324">
            <v>9</v>
          </cell>
          <cell r="P1324" t="str">
            <v>TC-HICT</v>
          </cell>
          <cell r="Q1324">
            <v>0</v>
          </cell>
          <cell r="R1324">
            <v>0</v>
          </cell>
          <cell r="S1324">
            <v>0</v>
          </cell>
          <cell r="U1324">
            <v>9</v>
          </cell>
        </row>
        <row r="1325">
          <cell r="A1325" t="str">
            <v>TCLU7945250</v>
          </cell>
          <cell r="B1325">
            <v>1319</v>
          </cell>
          <cell r="C1325" t="str">
            <v>TOTAL:3264 PIECES
GLASSWOOL BOARD
HS:7019.39
*TAX CODE:0900863224
NoOfPkg:3264;KindOfPackage:PIECES</v>
          </cell>
          <cell r="E1325">
            <v>4000</v>
          </cell>
          <cell r="F1325" t="str">
            <v>TCLU7945250</v>
          </cell>
          <cell r="G1325" t="str">
            <v>4500</v>
          </cell>
          <cell r="H1325" t="str">
            <v>R538314</v>
          </cell>
          <cell r="I1325" t="str">
            <v>TIANJIN IKING GERUI TECH CO.,LTDROOM 2003,NO.2 BUILDING,     NO.6 HAIBIN ROAD, PILOT FREE TRADE ZONE,TIANJIN,CHINA</v>
          </cell>
          <cell r="J1325" t="str">
            <v>SYPANEL VINA CO,. LTD.MINH DUC INDUSTRIAL ZONE,     BACH SAM WARD, MY HAO TOWN, HUNG YEN PROVINCE,VIETNAM. TEL:_84-24 3787 8717*</v>
          </cell>
          <cell r="K1325" t="str">
            <v>COAU7241838300</v>
          </cell>
          <cell r="L1325" t="str">
            <v>XIN YANG SHAN 177S</v>
          </cell>
          <cell r="M1325" t="str">
            <v>26/10/2022 17:14:05</v>
          </cell>
          <cell r="N1325" t="str">
            <v>COS</v>
          </cell>
          <cell r="O1325">
            <v>9</v>
          </cell>
          <cell r="P1325" t="str">
            <v>TC-HICT</v>
          </cell>
          <cell r="Q1325">
            <v>0</v>
          </cell>
          <cell r="R1325">
            <v>0</v>
          </cell>
          <cell r="S1325">
            <v>0</v>
          </cell>
          <cell r="U1325">
            <v>9</v>
          </cell>
        </row>
        <row r="1326">
          <cell r="A1326" t="str">
            <v>OOCU7017541</v>
          </cell>
          <cell r="B1326">
            <v>1320</v>
          </cell>
          <cell r="C1326" t="str">
            <v>TOTAL:34 PACKAGES
*HEBEI PROVINCE,CHINA
**TEL : +84-24-3576 4186/
FAX : +84-24-3576 4164/65
TAX ID : 0101700329COMMODITY:JC - 1224 THREE
PRINTER DIE CUTTER AND
SLOTTER MACHINE
SPEED IS 120PCS/MINMACHINE IS 100% NEW MACHINE
ORIGIN:CHINA
OTHER DETAILS AS PER CONTRACT
NO. JC20220725 DATEDAUG 09 2022
TRADE TERM:CIF HAI PHONG PORT,
VIETNAM (INCOTERMS 2010)
L/C NUMBER:HDU0922ILS324477
NoOfPkg:34;KindOfPackage:PACKAGES</v>
          </cell>
          <cell r="E1326">
            <v>13340</v>
          </cell>
          <cell r="F1326" t="str">
            <v>OOCU7017541</v>
          </cell>
          <cell r="G1326" t="str">
            <v>4500</v>
          </cell>
          <cell r="H1326" t="str">
            <v>S812631</v>
          </cell>
          <cell r="I1326" t="str">
            <v>HEBEI COOPERATION INTERNATIONALTRADING CO.,LTD     RM 1-3104,18 HEX VERGRANDE CITY, WEST SIDE OF FUYANG AVENUE,YUHE DISTRICT,CANGZHOU CITY,*</v>
          </cell>
          <cell r="J1326" t="str">
            <v>OVERSEAS TRANSPORT CORPORATIONADDRESS : 04TH FLOOR, GP INVEST     BUILDING, 170 LA THANH STR., DONG DA DIST., HANOI, VIETNAM**</v>
          </cell>
          <cell r="K1326" t="str">
            <v>COAU7241810960</v>
          </cell>
          <cell r="L1326" t="str">
            <v>XIN YANG SHAN 177S</v>
          </cell>
          <cell r="M1326" t="str">
            <v>26/10/2022 17:14:28</v>
          </cell>
          <cell r="N1326" t="str">
            <v>COS</v>
          </cell>
          <cell r="O1326">
            <v>9</v>
          </cell>
          <cell r="P1326" t="str">
            <v>TC-HICT</v>
          </cell>
          <cell r="Q1326">
            <v>0</v>
          </cell>
          <cell r="R1326">
            <v>0</v>
          </cell>
          <cell r="S1326">
            <v>0</v>
          </cell>
          <cell r="U1326">
            <v>9</v>
          </cell>
        </row>
        <row r="1327">
          <cell r="A1327" t="str">
            <v>TGCU5060660</v>
          </cell>
          <cell r="B1327">
            <v>1321</v>
          </cell>
          <cell r="C1327" t="str">
            <v>TOTAL:3264 PIECES
GLASSWOOL BOARD
HS:7019.39
*TAX CODE:0900863224
NoOfPkg:3264;KindOfPackage:PIECES</v>
          </cell>
          <cell r="E1327">
            <v>3980</v>
          </cell>
          <cell r="F1327" t="str">
            <v>TGCU5060660</v>
          </cell>
          <cell r="G1327" t="str">
            <v>4500</v>
          </cell>
          <cell r="H1327" t="str">
            <v>T517216</v>
          </cell>
          <cell r="I1327" t="str">
            <v>TIANJIN IKING GERUI TECH CO.,LTDROOM 2003,NO.2 BUILDING,     NO.6 HAIBIN ROAD, PILOT FREE TRADE ZONE,TIANJIN,CHINA</v>
          </cell>
          <cell r="J1327" t="str">
            <v>SYPANEL VINA CO,. LTD.MINH DUC INDUSTRIAL ZONE,     BACH SAM WARD, MY HAO TOWN, HUNG YEN PROVINCE,VIETNAM. TEL:_84-24 3787 8717*</v>
          </cell>
          <cell r="K1327" t="str">
            <v>COAU7241838300</v>
          </cell>
          <cell r="L1327" t="str">
            <v>XIN YANG SHAN 177S</v>
          </cell>
          <cell r="M1327" t="str">
            <v>26/10/2022 17:15:31</v>
          </cell>
          <cell r="N1327" t="str">
            <v>COS</v>
          </cell>
          <cell r="O1327">
            <v>9</v>
          </cell>
          <cell r="P1327" t="str">
            <v>TC-HICT</v>
          </cell>
          <cell r="Q1327">
            <v>0</v>
          </cell>
          <cell r="R1327">
            <v>0</v>
          </cell>
          <cell r="S1327">
            <v>0</v>
          </cell>
          <cell r="U1327">
            <v>9</v>
          </cell>
        </row>
        <row r="1328">
          <cell r="A1328" t="str">
            <v>CSNU7266013</v>
          </cell>
          <cell r="B1328">
            <v>1322</v>
          </cell>
          <cell r="C1328" t="str">
            <v>TOTAL:308 PACKAGES
FABRIC
HS CODE 600122
NoOfPkg:308;KindOfPackage:PACKAGES</v>
          </cell>
          <cell r="E1328">
            <v>19550</v>
          </cell>
          <cell r="F1328" t="str">
            <v>CSNU7266013</v>
          </cell>
          <cell r="G1328" t="str">
            <v>4500</v>
          </cell>
          <cell r="H1328" t="str">
            <v>U327772</v>
          </cell>
          <cell r="I1328" t="str">
            <v>SHANDONG BINZHOU PRINTING ANDDYEING GROUP IMP.AND EXP.CO.,LTD.     ADD:NO.509 BOHAI 3 RD BINZHOU SHANDONG CHINA</v>
          </cell>
          <cell r="J1328" t="str">
            <v>MANH HUNG DONG DANG ONE- MEMBERCOMPANY LIMITED     NO.05 TRAN QUOC TOAN STREET,LO REN AREA,DONG DANG TOWN,CAO LOC DISTRICT,LANG SON PROVINCE,*</v>
          </cell>
          <cell r="K1328" t="str">
            <v>COAU7241683170</v>
          </cell>
          <cell r="L1328" t="str">
            <v>XIN YANG SHAN 177S</v>
          </cell>
          <cell r="M1328" t="str">
            <v>26/10/2022 17:15:47</v>
          </cell>
          <cell r="N1328" t="str">
            <v>COS</v>
          </cell>
          <cell r="O1328">
            <v>9</v>
          </cell>
          <cell r="P1328" t="str">
            <v>TC-HICT</v>
          </cell>
          <cell r="Q1328">
            <v>0</v>
          </cell>
          <cell r="R1328">
            <v>0</v>
          </cell>
          <cell r="S1328">
            <v>0</v>
          </cell>
          <cell r="U1328">
            <v>9</v>
          </cell>
        </row>
        <row r="1329">
          <cell r="A1329" t="str">
            <v>OOLU8612247</v>
          </cell>
          <cell r="B1329">
            <v>1323</v>
          </cell>
          <cell r="C1329" t="str">
            <v>TOTAL:621 CARTONS
BICYCLE
HS CODE:871200
CONTRACT NO : 22TF190081
INVOICE NO : 22TF190081
NoOfPkg:621;KindOfPackage:CARTONS</v>
          </cell>
          <cell r="E1329">
            <v>4883.6499999999996</v>
          </cell>
          <cell r="F1329" t="str">
            <v>OOLU8612247</v>
          </cell>
          <cell r="G1329" t="str">
            <v>4500</v>
          </cell>
          <cell r="H1329" t="str">
            <v>T552023</v>
          </cell>
          <cell r="I1329" t="str">
            <v>TIANJIN TEXTILE GROUP IMPORTAND EXPORT INC.     3 YUNNAN ROAD,TIANJIN,CHINA TEL:0086-22-27832217 FAX:0086-22-27832219</v>
          </cell>
          <cell r="J1329" t="str">
            <v>031069004456#DUC HAI LAM TRADINGJOINT STOCK COMPANY     133 NGUYEN VAN LINH STREET, KENH DUONG WARD ,LE CHAN DISTRICT , HAI PHONG CITY *</v>
          </cell>
          <cell r="K1329" t="str">
            <v>COAU7241716480</v>
          </cell>
          <cell r="L1329" t="str">
            <v>XIN YANG SHAN 177S</v>
          </cell>
          <cell r="M1329" t="str">
            <v>26/10/2022 17:31:19</v>
          </cell>
          <cell r="N1329" t="str">
            <v>COS</v>
          </cell>
          <cell r="O1329">
            <v>9</v>
          </cell>
          <cell r="P1329" t="str">
            <v>TC-HICT</v>
          </cell>
          <cell r="Q1329">
            <v>0</v>
          </cell>
          <cell r="R1329">
            <v>0</v>
          </cell>
          <cell r="S1329">
            <v>0</v>
          </cell>
          <cell r="U1329">
            <v>9</v>
          </cell>
        </row>
        <row r="1330">
          <cell r="A1330" t="str">
            <v>TGBU4923697</v>
          </cell>
          <cell r="B1330">
            <v>1324</v>
          </cell>
          <cell r="C1330" t="str">
            <v>TOTAL:63 CARTONS
MASSAGE CHAIR
HS:901910
*USCI+913302047900786450
TEL:87170590 FAX:87170645**EMAIL:
VIAN.VAN@SOTRANS.COM.VN
NoOfPkg:63;KindOfPackage:CARTONS</v>
          </cell>
          <cell r="E1330">
            <v>6741</v>
          </cell>
          <cell r="F1330" t="str">
            <v>TGBU4923697</v>
          </cell>
          <cell r="G1330" t="str">
            <v>4500</v>
          </cell>
          <cell r="H1330" t="str">
            <v>23771844</v>
          </cell>
          <cell r="I1330" t="str">
            <v>UNITEX INTERNATIONAL FORWARDING(GUANGZHOU)LIMITED NINGBO BRANCH     RM1808,DONGCHENGGUOJIMANSION, NO.796 YAO'AI ROAD,JIANGDONG DISTRICT,NINGBO,CHINA 315040*</v>
          </cell>
          <cell r="J1330" t="str">
            <v>SOTRANS LOGISTICS HANOIADD: 4 FLOOR, 142 DOI CAN,     BA DINH, HANOI CITY, VIETNAM. TAX CODE : 0315428529001 TEL:(84 24) 6262 3838 EXT: 6122**</v>
          </cell>
          <cell r="K1330" t="str">
            <v>COAU7241901070</v>
          </cell>
          <cell r="L1330" t="str">
            <v>XIN YANG SHAN 177S</v>
          </cell>
          <cell r="M1330" t="str">
            <v>26/10/2022 18:03:01</v>
          </cell>
          <cell r="N1330" t="str">
            <v>COS</v>
          </cell>
          <cell r="O1330">
            <v>9</v>
          </cell>
          <cell r="P1330" t="str">
            <v>TC-HICT</v>
          </cell>
          <cell r="Q1330">
            <v>0</v>
          </cell>
          <cell r="R1330">
            <v>0</v>
          </cell>
          <cell r="S1330">
            <v>0</v>
          </cell>
          <cell r="U1330">
            <v>9</v>
          </cell>
        </row>
        <row r="1331">
          <cell r="A1331" t="str">
            <v>TGHU6973765</v>
          </cell>
          <cell r="B1331">
            <v>1325</v>
          </cell>
          <cell r="C1331" t="str">
            <v>TOTAL:350 CARTONS
HAMMEL/EJERSLEV/RISKOV
DINING CHAIR
HS CODE:940171
HOLMDRUP ARM CHAIRHS CODE: 940171
PO NO.UN280722-HN
NoOfPkg:350;KindOfPackage:CARTONS</v>
          </cell>
          <cell r="E1331">
            <v>4537.8</v>
          </cell>
          <cell r="F1331" t="str">
            <v>TGHU6973765</v>
          </cell>
          <cell r="G1331" t="str">
            <v>4500</v>
          </cell>
          <cell r="H1331" t="str">
            <v>T552144</v>
          </cell>
          <cell r="I1331" t="str">
            <v>QINGDAO MISHULAN IMPORT ANDEXPORT TRADE CO.,LTD     ROOM 213-HC-4,BUILDING 9, ZHONGOU CHUANGXIANG BLOCK,NO.1 HUAGUANROAD, HIGH-TECH ZONE, QINGDAO, SHANDONG</v>
          </cell>
          <cell r="J1331" t="str">
            <v>VNT LOGISTICS., JSCADD: NO 02 BICH CAU STR., DONG DA     DIST., HANOI, VIET NAM TAX CODE: 0101352858 TEL: 0243 732 5785 ( EXT 0 )*</v>
          </cell>
          <cell r="K1331" t="str">
            <v>COAU7241747990</v>
          </cell>
          <cell r="L1331" t="str">
            <v>XIN YANG SHAN 177S</v>
          </cell>
          <cell r="M1331" t="str">
            <v>26/10/2022 18:21:54</v>
          </cell>
          <cell r="N1331" t="str">
            <v>COS</v>
          </cell>
          <cell r="O1331">
            <v>9</v>
          </cell>
          <cell r="P1331" t="str">
            <v>TC-HICT</v>
          </cell>
          <cell r="Q1331">
            <v>0</v>
          </cell>
          <cell r="R1331">
            <v>0</v>
          </cell>
          <cell r="S1331">
            <v>0</v>
          </cell>
          <cell r="U1331">
            <v>9</v>
          </cell>
        </row>
        <row r="1332">
          <cell r="A1332" t="str">
            <v>OOLU6909540</v>
          </cell>
          <cell r="B1332">
            <v>1326</v>
          </cell>
          <cell r="C1332" t="str">
            <v>TOTAL:621 CARTONS
BICYCLE
HS CODE:871200
CONTRACT NO : 22TF190081
INVOICE NO : 22TF190081
NoOfPkg:621;KindOfPackage:CARTONS</v>
          </cell>
          <cell r="E1332">
            <v>5079.8599999999997</v>
          </cell>
          <cell r="F1332" t="str">
            <v>OOLU6909540</v>
          </cell>
          <cell r="G1332" t="str">
            <v>4500</v>
          </cell>
          <cell r="H1332" t="str">
            <v>T552025</v>
          </cell>
          <cell r="I1332" t="str">
            <v>TIANJIN TEXTILE GROUP IMPORTAND EXPORT INC.     3 YUNNAN ROAD,TIANJIN,CHINA TEL:0086-22-27832217 FAX:0086-22-27832219</v>
          </cell>
          <cell r="J1332" t="str">
            <v>031069004456#DUC HAI LAM TRADINGJOINT STOCK COMPANY     133 NGUYEN VAN LINH STREET, KENH DUONG WARD ,LE CHAN DISTRICT , HAI PHONG CITY *</v>
          </cell>
          <cell r="K1332" t="str">
            <v>COAU7241716480</v>
          </cell>
          <cell r="L1332" t="str">
            <v>XIN YANG SHAN 177S</v>
          </cell>
          <cell r="M1332" t="str">
            <v>26/10/2022 18:29:20</v>
          </cell>
          <cell r="N1332" t="str">
            <v>COS</v>
          </cell>
          <cell r="O1332">
            <v>9</v>
          </cell>
          <cell r="P1332" t="str">
            <v>TC-HICT</v>
          </cell>
          <cell r="Q1332">
            <v>0</v>
          </cell>
          <cell r="R1332">
            <v>0</v>
          </cell>
          <cell r="S1332">
            <v>0</v>
          </cell>
          <cell r="U1332">
            <v>9</v>
          </cell>
        </row>
        <row r="1333">
          <cell r="A1333" t="str">
            <v>CSNU1433685</v>
          </cell>
          <cell r="B1333">
            <v>1327</v>
          </cell>
          <cell r="C1333" t="str">
            <v>TOTAL:572 CARTONS
DOUBLE A STATIONERY PRODUCT
572 CARTONS = 20PALLETS
#HS CODE:847290,830520
LC NUMBER: ILC2210226AND DATE : 220909
COUNTRY OF LOADING PORT:
SHANGHAI, PORT IN CHINA
SHIPPED ON BOARD:AT SHANGHAI,PORT IN CHINA
BY XIN YANG SHAN/177S
*
DIST., HAIPHONG, VIETNAM#TEL:84.225.3747 801
#FAX:84.225.3747806
#SEAFREIGHT.HPG@SAFI.COM.VN
#PHONE: +66 94 492 5665
NoOfPkg:572;KindOfPackage:CARTONS</v>
          </cell>
          <cell r="E1333">
            <v>8956</v>
          </cell>
          <cell r="F1333" t="str">
            <v>CSNU1433685</v>
          </cell>
          <cell r="G1333" t="str">
            <v>2200</v>
          </cell>
          <cell r="H1333" t="str">
            <v>CR632273</v>
          </cell>
          <cell r="I1333" t="str">
            <v>STAR GUOGUI TRADING CO.,LTDUNIT B,FOOR 2,MAIN BUILDING,     NO.815,DONGDAMING ROAD, HONGKOU DISTRICT SHANGHAI TEL:+862155136570</v>
          </cell>
          <cell r="J1333" t="str">
            <v>0301471330002#SEA &amp; AIR FREIGHTINTERNATIONAL (SAFI) HAIPHONG     BRANCH OFFICE# ROOM 538, 5TH FLOOR, THANH DAT 1 BUILDING,NO. 3 LE THANH TONG STR., NGO QUYEN *</v>
          </cell>
          <cell r="K1333" t="str">
            <v>COAU7241729590</v>
          </cell>
          <cell r="L1333" t="str">
            <v>XIN YANG SHAN 177S</v>
          </cell>
          <cell r="M1333" t="str">
            <v>26/10/2022 18:30:25</v>
          </cell>
          <cell r="N1333" t="str">
            <v>COS</v>
          </cell>
          <cell r="O1333">
            <v>9</v>
          </cell>
          <cell r="P1333" t="str">
            <v>TC-HICT</v>
          </cell>
          <cell r="Q1333">
            <v>0</v>
          </cell>
          <cell r="R1333">
            <v>0</v>
          </cell>
          <cell r="S1333">
            <v>0</v>
          </cell>
          <cell r="U1333">
            <v>9</v>
          </cell>
        </row>
        <row r="1334">
          <cell r="A1334" t="str">
            <v>FCIU5751750</v>
          </cell>
          <cell r="B1334">
            <v>1328</v>
          </cell>
          <cell r="C1334" t="str">
            <v>TOTAL:10 PALLETS
ALUMINUM COIL A1050 H14
H.S CODE: 7606.11
*
ROAD, ZHENGZHOU CITY, HENAN,CHINA
TEL:86-371-69191527
FAX: 86-371-69191512
**TEL: 84-4-36686344
FAX: 84-4-36686344
TAX:0104502815
NoOfPkg:10;KindOfPackage:PALLETS</v>
          </cell>
          <cell r="E1334">
            <v>17868</v>
          </cell>
          <cell r="F1334" t="str">
            <v>FCIU5751750</v>
          </cell>
          <cell r="G1334" t="str">
            <v>2200</v>
          </cell>
          <cell r="H1334" t="str">
            <v>CS234910</v>
          </cell>
          <cell r="I1334" t="str">
            <v>HENAN FOUNDER BEYOND INDUSTRYCO., LTD     ADD: ROOM 702, UNIT 2, BUILDING 2, NO. 13, AOYUAN INTERNATIONAL APARTMENT, SHANGWU-NEIHUAN*</v>
          </cell>
          <cell r="J1334" t="str">
            <v>VIET INDUSTRIAL MATERIALS ANDTRADING JSC.     ADD: NO.46,ALLEY 236 DAI TU STREET, DAI KIM WARD, HOANG MAI DIST, HANOI, VIETNAM**</v>
          </cell>
          <cell r="K1334" t="str">
            <v>COAU7241832710</v>
          </cell>
          <cell r="L1334" t="str">
            <v>XIN YANG SHAN 177S</v>
          </cell>
          <cell r="M1334" t="str">
            <v>26/10/2022 18:34:00</v>
          </cell>
          <cell r="N1334" t="str">
            <v>COS</v>
          </cell>
          <cell r="O1334">
            <v>9</v>
          </cell>
          <cell r="P1334" t="str">
            <v>TC-HICT</v>
          </cell>
          <cell r="Q1334">
            <v>0</v>
          </cell>
          <cell r="R1334">
            <v>0</v>
          </cell>
          <cell r="S1334">
            <v>0</v>
          </cell>
          <cell r="U1334">
            <v>9</v>
          </cell>
        </row>
        <row r="1335">
          <cell r="A1335" t="str">
            <v>FSCU8659457</v>
          </cell>
          <cell r="B1335">
            <v>1329</v>
          </cell>
          <cell r="C1335" t="str">
            <v>TOTAL:4231 PACKAGES
GLASS INSULATOR
U70BLP 552PCS
U70BLP+ZS 1800PCS
U120BP 1206PCSU120BP+ZS 2760PCS
U120B+ZS 2070PCS
U210B 220PCS
HS:85461000WOVEN FABRIC
HS CODE :5515110000
SOLAR VACUUM TUBE
HI-TECH TYPEHS CODE:702000
EXERCISE EQUIPMENT
H.S. CODE:950691
*EMAIL:LUONG.AG@VICONSHIP.COM;NGA.AG@VICONSHIP.COM;
HAI.AG@VICONSHIP.COM;
HIEN.AG@VICONSHIP.COM;
LIEN.AG@VICONSHIP.COMTEL:(+84) 22 5383 6705
FAX:(+84) 24 3747 0886
NoOfPkg:4231;KindOfPackage:PACKAGES</v>
          </cell>
          <cell r="E1335">
            <v>16693.599999999999</v>
          </cell>
          <cell r="F1335" t="str">
            <v>FSCU8659457</v>
          </cell>
          <cell r="G1335" t="str">
            <v>4500</v>
          </cell>
          <cell r="H1335" t="str">
            <v>H187673</v>
          </cell>
          <cell r="I1335" t="str">
            <v>U-SPEED SUPPLY CHAIN MANAGEMENT(SHENZHEN) LTD.     ROOM NO.111-112,FUHAI B2 AREA A2 BLOCK, FUYONG COMMUNITY, FUYONG STREET, BAOAN, SHENZHEN</v>
          </cell>
          <cell r="J1335" t="str">
            <v>VIETNAM CONTAINER SHIPPING JOINTSTOCK CORP. (VICONSHIP)     11 VO THI SAU STR., NGO QUYEN DIST. , HAIPHONG CITY, VIETNAM TAX ID: 0200453688*</v>
          </cell>
          <cell r="K1335" t="str">
            <v>COAU7241862620</v>
          </cell>
          <cell r="L1335" t="str">
            <v>XIN YANG SHAN 177S</v>
          </cell>
          <cell r="M1335" t="str">
            <v>26/10/2022 18:41:05</v>
          </cell>
          <cell r="N1335" t="str">
            <v>COS</v>
          </cell>
          <cell r="O1335">
            <v>9</v>
          </cell>
          <cell r="P1335" t="str">
            <v>TC-HICT</v>
          </cell>
          <cell r="Q1335">
            <v>0</v>
          </cell>
          <cell r="R1335">
            <v>0</v>
          </cell>
          <cell r="S1335">
            <v>0</v>
          </cell>
          <cell r="U1335">
            <v>9</v>
          </cell>
        </row>
        <row r="1336">
          <cell r="A1336" t="str">
            <v>TGCU5049316</v>
          </cell>
          <cell r="B1336">
            <v>1330</v>
          </cell>
          <cell r="C1336" t="str">
            <v>TOTAL:4400 BAGS
SUNFLOWER SEEDS
*DISTRICT ULANQAB CITY
INNER MONGOLIA,CHINA
NoOfPkg:4400;KindOfPackage:BAGS</v>
          </cell>
          <cell r="E1336">
            <v>22088</v>
          </cell>
          <cell r="F1336" t="str">
            <v>TGCU5049316</v>
          </cell>
          <cell r="G1336" t="str">
            <v>4500</v>
          </cell>
          <cell r="H1336" t="str">
            <v>U239453</v>
          </cell>
          <cell r="I1336" t="str">
            <v>INNER MONGOLIA XIAOCHAOWANGFOOD CO.,LTD.     ADD:1.6KM NORTH OF THE INTERSECTION OF ZHENGXING STREET AND HONGHAI WEST ROAD JINING*</v>
          </cell>
          <cell r="J1336" t="str">
            <v>HCT FOOD CO,.LTDADD:NO 198,422 ROAD,TAN LAP     VILLAGE, DAN PHUONG PROVINCE,HANOI,VIETNAM TELL:0326715242</v>
          </cell>
          <cell r="K1336" t="str">
            <v>COAU7884257250</v>
          </cell>
          <cell r="L1336" t="str">
            <v>XIN YANG SHAN 177S</v>
          </cell>
          <cell r="M1336" t="str">
            <v>26/10/2022 18:43:50</v>
          </cell>
          <cell r="N1336" t="str">
            <v>COS</v>
          </cell>
          <cell r="O1336">
            <v>9</v>
          </cell>
          <cell r="P1336" t="str">
            <v>TC-HICT</v>
          </cell>
          <cell r="Q1336">
            <v>0</v>
          </cell>
          <cell r="R1336">
            <v>0</v>
          </cell>
          <cell r="S1336">
            <v>0</v>
          </cell>
          <cell r="U1336">
            <v>9</v>
          </cell>
        </row>
        <row r="1337">
          <cell r="A1337" t="str">
            <v>CSNU7730720</v>
          </cell>
          <cell r="B1337">
            <v>1331</v>
          </cell>
          <cell r="C1337" t="str">
            <v>TOTAL:4400 BAGS
SUNFLOWER SEEDS
*DISTRICT ULANQAB CITY
INNER MONGOLIA,CHINA
NoOfPkg:4400;KindOfPackage:BAGS</v>
          </cell>
          <cell r="E1337">
            <v>22088</v>
          </cell>
          <cell r="F1337" t="str">
            <v>CSNU7730720</v>
          </cell>
          <cell r="G1337" t="str">
            <v>4500</v>
          </cell>
          <cell r="H1337" t="str">
            <v>U239451</v>
          </cell>
          <cell r="I1337" t="str">
            <v>INNER MONGOLIA XIAOCHAOWANGFOOD CO.,LTD.     ADD:1.6KM NORTH OF THE INTERSECTION OF ZHENGXING STREET AND HONGHAI WEST ROAD JINING*</v>
          </cell>
          <cell r="J1337" t="str">
            <v>HCT FOOD CO,.LTDADD:NO 198,422 ROAD,TAN LAP     VILLAGE, DAN PHUONG PROVINCE,HANOI,VIETNAM TELL:0326715242</v>
          </cell>
          <cell r="K1337" t="str">
            <v>COAU7884257250</v>
          </cell>
          <cell r="L1337" t="str">
            <v>XIN YANG SHAN 177S</v>
          </cell>
          <cell r="M1337" t="str">
            <v>26/10/2022 18:47:05</v>
          </cell>
          <cell r="N1337" t="str">
            <v>COS</v>
          </cell>
          <cell r="O1337">
            <v>9</v>
          </cell>
          <cell r="P1337" t="str">
            <v>TC-HICT</v>
          </cell>
          <cell r="Q1337">
            <v>0</v>
          </cell>
          <cell r="R1337">
            <v>0</v>
          </cell>
          <cell r="S1337">
            <v>0</v>
          </cell>
          <cell r="U1337">
            <v>9</v>
          </cell>
        </row>
        <row r="1338">
          <cell r="A1338" t="str">
            <v>CSNU7776737</v>
          </cell>
          <cell r="B1338">
            <v>1332</v>
          </cell>
          <cell r="C1338" t="str">
            <v>TOTAL:4400 BAGS
SUNFLOWER SEEDS
*DISTRICT ULANQAB CITY
INNER MONGOLIA,CHINA
NoOfPkg:4400;KindOfPackage:BAGS</v>
          </cell>
          <cell r="E1338">
            <v>22088</v>
          </cell>
          <cell r="F1338" t="str">
            <v>CSNU7776737</v>
          </cell>
          <cell r="G1338" t="str">
            <v>4500</v>
          </cell>
          <cell r="H1338" t="str">
            <v>U239452</v>
          </cell>
          <cell r="I1338" t="str">
            <v>INNER MONGOLIA XIAOCHAOWANGFOOD CO.,LTD.     ADD:1.6KM NORTH OF THE INTERSECTION OF ZHENGXING STREET AND HONGHAI WEST ROAD JINING*</v>
          </cell>
          <cell r="J1338" t="str">
            <v>HCT FOOD CO,.LTDADD:NO 198,422 ROAD,TAN LAP     VILLAGE, DAN PHUONG PROVINCE,HANOI,VIETNAM TELL:0326715242</v>
          </cell>
          <cell r="K1338" t="str">
            <v>COAU7884257250</v>
          </cell>
          <cell r="L1338" t="str">
            <v>XIN YANG SHAN 177S</v>
          </cell>
          <cell r="M1338" t="str">
            <v>26/10/2022 18:48:05</v>
          </cell>
          <cell r="N1338" t="str">
            <v>COS</v>
          </cell>
          <cell r="O1338">
            <v>9</v>
          </cell>
          <cell r="P1338" t="str">
            <v>TC-HICT</v>
          </cell>
          <cell r="Q1338">
            <v>0</v>
          </cell>
          <cell r="R1338">
            <v>0</v>
          </cell>
          <cell r="S1338">
            <v>0</v>
          </cell>
          <cell r="U1338">
            <v>9</v>
          </cell>
        </row>
        <row r="1339">
          <cell r="A1339" t="str">
            <v>CSNU8497700</v>
          </cell>
          <cell r="B1339">
            <v>1333</v>
          </cell>
          <cell r="C1339" t="str">
            <v>TOTAL:4400 BAGS
SUNFLOWER SEEDS
*DISTRICT ULANQAB CITY
INNER MONGOLIA,CHINA
NoOfPkg:4400;KindOfPackage:BAGS</v>
          </cell>
          <cell r="E1339">
            <v>22088</v>
          </cell>
          <cell r="F1339" t="str">
            <v>CSNU8497700</v>
          </cell>
          <cell r="G1339" t="str">
            <v>4500</v>
          </cell>
          <cell r="H1339" t="str">
            <v>U239454</v>
          </cell>
          <cell r="I1339" t="str">
            <v>INNER MONGOLIA XIAOCHAOWANGFOOD CO.,LTD.     ADD:1.6KM NORTH OF THE INTERSECTION OF ZHENGXING STREET AND HONGHAI WEST ROAD JINING*</v>
          </cell>
          <cell r="J1339" t="str">
            <v>HCT FOOD CO,.LTDADD:NO 198,422 ROAD,TAN LAP     VILLAGE, DAN PHUONG PROVINCE,HANOI,VIETNAM TELL:0326715242</v>
          </cell>
          <cell r="K1339" t="str">
            <v>COAU7884257250</v>
          </cell>
          <cell r="L1339" t="str">
            <v>XIN YANG SHAN 177S</v>
          </cell>
          <cell r="M1339" t="str">
            <v>26/10/2022 18:49:25</v>
          </cell>
          <cell r="N1339" t="str">
            <v>COS</v>
          </cell>
          <cell r="O1339">
            <v>9</v>
          </cell>
          <cell r="P1339" t="str">
            <v>TC-HICT</v>
          </cell>
          <cell r="Q1339">
            <v>0</v>
          </cell>
          <cell r="R1339">
            <v>0</v>
          </cell>
          <cell r="S1339">
            <v>0</v>
          </cell>
          <cell r="U1339">
            <v>9</v>
          </cell>
        </row>
        <row r="1340">
          <cell r="A1340" t="str">
            <v>TGBU8960554</v>
          </cell>
          <cell r="B1340">
            <v>1334</v>
          </cell>
          <cell r="C1340" t="str">
            <v>TOTAL:5600 BAGS
PVC RESIN GRADE SG-5
NoOfPkg:5600;KindOfPackage:BAGS</v>
          </cell>
          <cell r="E1340">
            <v>28224</v>
          </cell>
          <cell r="F1340" t="str">
            <v>TGBU8960554</v>
          </cell>
          <cell r="G1340" t="str">
            <v>4500</v>
          </cell>
          <cell r="H1340" t="str">
            <v>U205244</v>
          </cell>
          <cell r="I1340" t="str">
            <v>OPC INTERNATIONAL SHANGHAICOMPANY LIMITED     ROOM NO.D07, 27TH FLOOR, AURORA PLAZA, NO. 99, FUCHENG ROAD,*</v>
          </cell>
          <cell r="J1340" t="str">
            <v>OPL LOGISTICS JOINT STOCK COMPANYKM56, HIGHWAY 5, NAM DONG WARD,     HAI DUONG CITY, HAI DUONG PROVINCE, VIETNAM EMAIL: CUSCM@OPL.VN/DOCS@OPL.VN</v>
          </cell>
          <cell r="K1340" t="str">
            <v>COAU7241624730</v>
          </cell>
          <cell r="L1340" t="str">
            <v>XIN YANG SHAN 177S</v>
          </cell>
          <cell r="M1340" t="str">
            <v>26/10/2022 18:51:23</v>
          </cell>
          <cell r="N1340" t="str">
            <v>COS</v>
          </cell>
          <cell r="O1340">
            <v>9</v>
          </cell>
          <cell r="P1340" t="str">
            <v>TC-HICT</v>
          </cell>
          <cell r="Q1340">
            <v>0</v>
          </cell>
          <cell r="R1340">
            <v>0</v>
          </cell>
          <cell r="S1340">
            <v>0</v>
          </cell>
          <cell r="U1340">
            <v>9</v>
          </cell>
        </row>
        <row r="1341">
          <cell r="A1341" t="str">
            <v>CSNU1029185</v>
          </cell>
          <cell r="B1341">
            <v>1335</v>
          </cell>
          <cell r="C1341" t="str">
            <v>TOTAL:7 PALLETS
ALUMINUM COIL 3003 H24
NUMBER OF COILS: 7PALLETS
TOTAL NET WEIGHT: 17.393 MT
LC NO.: DDATF2225912238IHS CODE: 760612
*
ZHENGZHOU CITY, HENAN, CHINA
**TAX NO 0109573344
TEL: +84-024-3556 9980
***
VIETNAM
NoOfPkg:7;KindOfPackage:PALLETS</v>
          </cell>
          <cell r="E1341">
            <v>17889</v>
          </cell>
          <cell r="F1341" t="str">
            <v>CSNU1029185</v>
          </cell>
          <cell r="G1341" t="str">
            <v>2200</v>
          </cell>
          <cell r="H1341" t="str">
            <v>CS234951</v>
          </cell>
          <cell r="I1341" t="str">
            <v>HENAN FOUNDER BEYOND INDUSTRYCO., LTD     ADD: ROOM 702, UNIT 2, NO.13 AOYUAN INTERNATIONAL APARTMENT, SHANGWU-NEI-HUAN ROAD,*</v>
          </cell>
          <cell r="J1341" t="str">
            <v>TO ORDER OF SAIGON THUONGTIN COMMERCIAL JOINT STOCK     BANK- DONGDA BRANCH</v>
          </cell>
          <cell r="K1341" t="str">
            <v>COAU7882192110</v>
          </cell>
          <cell r="L1341" t="str">
            <v>XIN YANG SHAN 177S</v>
          </cell>
          <cell r="M1341" t="str">
            <v>26/10/2022 18:53:31</v>
          </cell>
          <cell r="N1341" t="str">
            <v>COS</v>
          </cell>
          <cell r="O1341">
            <v>9</v>
          </cell>
          <cell r="P1341" t="str">
            <v>TC-HICT</v>
          </cell>
          <cell r="Q1341">
            <v>0</v>
          </cell>
          <cell r="R1341">
            <v>0</v>
          </cell>
          <cell r="S1341">
            <v>0</v>
          </cell>
          <cell r="U1341">
            <v>9</v>
          </cell>
        </row>
        <row r="1342">
          <cell r="A1342" t="str">
            <v>CSNU7971862</v>
          </cell>
          <cell r="B1342">
            <v>1336</v>
          </cell>
          <cell r="C1342" t="str">
            <v>TOTAL:7840 BAGS
COMMODITY:PVC RESIN GRADE SG-5
QUANTITY: 196.00 MT
HS CODE: 390410
SHIPPED ON BOARDFREIGHT PREPAID
NoOfPkg:7840;KindOfPackage:BAGS</v>
          </cell>
          <cell r="E1342">
            <v>28112</v>
          </cell>
          <cell r="F1342" t="str">
            <v>CSNU7971862</v>
          </cell>
          <cell r="G1342" t="str">
            <v>4500</v>
          </cell>
          <cell r="H1342" t="str">
            <v>U323241</v>
          </cell>
          <cell r="I1342" t="str">
            <v>ZHEJIANG MINGRI HOLDINGSGROUP CO., LTD     6F,BUILDING 3,ZJAMP SCIENCE &amp; TECHNOLOGY INNOVATION PARK, NO.768 JIANGHONG ROAD,*</v>
          </cell>
          <cell r="J1342" t="str">
            <v>OPL LOGISTICS JOINT STOCK COMPANYKM56,HIGHWAY 5,NAM DONG WARD,HAI     DUONG CITY,HAI DUONG PROVINCE, VIETNAM**</v>
          </cell>
          <cell r="K1342" t="str">
            <v>COAU7241624030</v>
          </cell>
          <cell r="L1342" t="str">
            <v>XIN YANG SHAN 177S</v>
          </cell>
          <cell r="M1342" t="str">
            <v>26/10/2022 18:55:10</v>
          </cell>
          <cell r="N1342" t="str">
            <v>COS</v>
          </cell>
          <cell r="O1342">
            <v>9</v>
          </cell>
          <cell r="P1342" t="str">
            <v>TC-HICT</v>
          </cell>
          <cell r="Q1342">
            <v>0</v>
          </cell>
          <cell r="R1342">
            <v>0</v>
          </cell>
          <cell r="S1342">
            <v>0</v>
          </cell>
          <cell r="U1342">
            <v>9</v>
          </cell>
        </row>
        <row r="1343">
          <cell r="A1343" t="str">
            <v>CSNU7878385</v>
          </cell>
          <cell r="B1343">
            <v>1337</v>
          </cell>
          <cell r="C1343" t="str">
            <v>TOTAL:5600 BAGS
PVC RESIN GRADE SG-5
NoOfPkg:5600;KindOfPackage:BAGS</v>
          </cell>
          <cell r="E1343">
            <v>28224</v>
          </cell>
          <cell r="F1343" t="str">
            <v>CSNU7878385</v>
          </cell>
          <cell r="G1343" t="str">
            <v>4500</v>
          </cell>
          <cell r="H1343" t="str">
            <v>U205246</v>
          </cell>
          <cell r="I1343" t="str">
            <v>OPC INTERNATIONAL SHANGHAICOMPANY LIMITED     ROOM NO.D07, 27TH FLOOR, AURORA PLAZA, NO. 99, FUCHENG ROAD,*</v>
          </cell>
          <cell r="J1343" t="str">
            <v>OPL LOGISTICS JOINT STOCK COMPANYKM56, HIGHWAY 5, NAM DONG WARD,     HAI DUONG CITY, HAI DUONG PROVINCE, VIETNAM EMAIL: CUSCM@OPL.VN/DOCS@OPL.VN</v>
          </cell>
          <cell r="K1343" t="str">
            <v>COAU7241624730</v>
          </cell>
          <cell r="L1343" t="str">
            <v>XIN YANG SHAN 177S</v>
          </cell>
          <cell r="M1343" t="str">
            <v>26/10/2022 18:57:04</v>
          </cell>
          <cell r="N1343" t="str">
            <v>COS</v>
          </cell>
          <cell r="O1343">
            <v>9</v>
          </cell>
          <cell r="P1343" t="str">
            <v>TC-HICT</v>
          </cell>
          <cell r="Q1343">
            <v>0</v>
          </cell>
          <cell r="R1343">
            <v>0</v>
          </cell>
          <cell r="S1343">
            <v>0</v>
          </cell>
          <cell r="U1343">
            <v>9</v>
          </cell>
        </row>
        <row r="1344">
          <cell r="A1344" t="str">
            <v>UETU5610190</v>
          </cell>
          <cell r="B1344">
            <v>1338</v>
          </cell>
          <cell r="C1344" t="str">
            <v>TOTAL:5600 BAGS
PVC RESIN GRADE SG-5
NoOfPkg:5600;KindOfPackage:BAGS</v>
          </cell>
          <cell r="E1344">
            <v>28224</v>
          </cell>
          <cell r="F1344" t="str">
            <v>UETU5610190</v>
          </cell>
          <cell r="G1344" t="str">
            <v>4500</v>
          </cell>
          <cell r="H1344" t="str">
            <v>U205243</v>
          </cell>
          <cell r="I1344" t="str">
            <v>OPC INTERNATIONAL SHANGHAICOMPANY LIMITED     ROOM NO.D07, 27TH FLOOR, AURORA PLAZA, NO. 99, FUCHENG ROAD,*</v>
          </cell>
          <cell r="J1344" t="str">
            <v>OPL LOGISTICS JOINT STOCK COMPANYKM56, HIGHWAY 5, NAM DONG WARD,     HAI DUONG CITY, HAI DUONG PROVINCE, VIETNAM EMAIL: CUSCM@OPL.VN/DOCS@OPL.VN</v>
          </cell>
          <cell r="K1344" t="str">
            <v>COAU7241624730</v>
          </cell>
          <cell r="L1344" t="str">
            <v>XIN YANG SHAN 177S</v>
          </cell>
          <cell r="M1344" t="str">
            <v>26/10/2022 19:06:37</v>
          </cell>
          <cell r="N1344" t="str">
            <v>COS</v>
          </cell>
          <cell r="O1344">
            <v>9</v>
          </cell>
          <cell r="P1344" t="str">
            <v>TC-HICT</v>
          </cell>
          <cell r="Q1344">
            <v>0</v>
          </cell>
          <cell r="R1344">
            <v>0</v>
          </cell>
          <cell r="S1344">
            <v>0</v>
          </cell>
          <cell r="U1344">
            <v>9</v>
          </cell>
        </row>
        <row r="1345">
          <cell r="A1345" t="str">
            <v>CBHU9060086</v>
          </cell>
          <cell r="B1345">
            <v>1339</v>
          </cell>
          <cell r="C1345" t="str">
            <v>TOTAL:7840 BAGS
COMMODITY:PVC RESIN GRADE SG-5
QUANTITY: 196.00 MT
HS CODE: 390410
SHIPPED ON BOARDFREIGHT PREPAID
NoOfPkg:7840;KindOfPackage:BAGS</v>
          </cell>
          <cell r="E1345">
            <v>28112</v>
          </cell>
          <cell r="F1345" t="str">
            <v>CBHU9060086</v>
          </cell>
          <cell r="G1345" t="str">
            <v>4500</v>
          </cell>
          <cell r="H1345" t="str">
            <v>U323240</v>
          </cell>
          <cell r="I1345" t="str">
            <v>ZHEJIANG MINGRI HOLDINGSGROUP CO., LTD     6F,BUILDING 3,ZJAMP SCIENCE &amp; TECHNOLOGY INNOVATION PARK, NO.768 JIANGHONG ROAD,*</v>
          </cell>
          <cell r="J1345" t="str">
            <v>OPL LOGISTICS JOINT STOCK COMPANYKM56,HIGHWAY 5,NAM DONG WARD,HAI     DUONG CITY,HAI DUONG PROVINCE, VIETNAM**</v>
          </cell>
          <cell r="K1345" t="str">
            <v>COAU7241624030</v>
          </cell>
          <cell r="L1345" t="str">
            <v>XIN YANG SHAN 177S</v>
          </cell>
          <cell r="M1345" t="str">
            <v>26/10/2022 19:12:23</v>
          </cell>
          <cell r="N1345" t="str">
            <v>COS</v>
          </cell>
          <cell r="O1345">
            <v>9</v>
          </cell>
          <cell r="P1345" t="str">
            <v>TC-HICT</v>
          </cell>
          <cell r="Q1345">
            <v>0</v>
          </cell>
          <cell r="R1345">
            <v>0</v>
          </cell>
          <cell r="S1345">
            <v>0</v>
          </cell>
          <cell r="U1345">
            <v>9</v>
          </cell>
        </row>
        <row r="1346">
          <cell r="A1346" t="str">
            <v>SEGU3215948</v>
          </cell>
          <cell r="B1346">
            <v>1340</v>
          </cell>
          <cell r="C1346" t="str">
            <v>TOTAL:11400 BAGS
DEXTROSE ANHYDROUS
#HS CODE 170230
MALTODEXTRIN DE17-20
#HS CODE 170290
NoOfPkg:11400;KindOfPackage:BAGS</v>
          </cell>
          <cell r="E1346">
            <v>17570</v>
          </cell>
          <cell r="F1346" t="str">
            <v>SEGU3215948</v>
          </cell>
          <cell r="G1346" t="str">
            <v>2200</v>
          </cell>
          <cell r="H1346" t="str">
            <v>SYA0535053</v>
          </cell>
          <cell r="I1346" t="str">
            <v>QINHUANGDAO LIHUA STARCH CO., LTD.NO.89,LIHUA STREET,FUNING DISTRICT,     QINHUANGDAO CITY, HEBEI PROVINCE, CHINA. TEL:+86 335 6034330 FAX:+86 335 6034278</v>
          </cell>
          <cell r="J1346" t="str">
            <v>0304355389#KIEN VUONG COMPANY LTD#LOT NO. 22,SEVENTH STREET, TAN TAO     INDUSTRIAL PARK,TAN TAO A WARD, BINH TAN DISTRICT,HO CHI MINH CITY, VIET NAM #TEL: 84 8 37543624 **</v>
          </cell>
          <cell r="K1346" t="str">
            <v>COAU7241757720</v>
          </cell>
          <cell r="L1346" t="str">
            <v>XIN YANG SHAN 177S</v>
          </cell>
          <cell r="M1346" t="str">
            <v>26/10/2022 19:13:21</v>
          </cell>
          <cell r="N1346" t="str">
            <v>COS</v>
          </cell>
          <cell r="O1346">
            <v>9</v>
          </cell>
          <cell r="P1346" t="str">
            <v>TC-HICT</v>
          </cell>
          <cell r="Q1346">
            <v>0</v>
          </cell>
          <cell r="R1346">
            <v>0</v>
          </cell>
          <cell r="S1346">
            <v>0</v>
          </cell>
          <cell r="U1346">
            <v>9</v>
          </cell>
        </row>
        <row r="1347">
          <cell r="A1347" t="str">
            <v>HLXU8279845</v>
          </cell>
          <cell r="B1347">
            <v>1341</v>
          </cell>
          <cell r="C1347" t="str">
            <v>13500 PACKAGES
LOADED INTO
PURIFIM REVERSE OSMOSIS MEMBRANES
184685 M-T1812A100 GMID 12027533
DRY
HS CODE 8421</v>
          </cell>
          <cell r="E1347">
            <v>3672</v>
          </cell>
          <cell r="F1347" t="str">
            <v>HLXU8279845</v>
          </cell>
          <cell r="G1347" t="str">
            <v>4500</v>
          </cell>
          <cell r="H1347" t="str">
            <v>0621533;7886871</v>
          </cell>
          <cell r="I1347" t="str">
            <v>FILM TEC CORPORATION
5400 DEWEY HILL ROAD
MINNEAPOLIS , MN 55439
UNITED STATES</v>
          </cell>
          <cell r="J1347" t="str">
            <v>TO ORDER OF
VIETNAM PROSPERITY
JOINT STOCK COMMERCIAL BANK</v>
          </cell>
          <cell r="K1347" t="str">
            <v>HLCUBSC2208AZVF0</v>
          </cell>
          <cell r="L1347" t="str">
            <v>SEASPAN ZAMBEZI 29E</v>
          </cell>
          <cell r="M1347" t="str">
            <v>26/10/2022 19:15:28</v>
          </cell>
          <cell r="N1347" t="str">
            <v>HLC</v>
          </cell>
          <cell r="O1347">
            <v>9</v>
          </cell>
          <cell r="P1347" t="str">
            <v>TC-HICT</v>
          </cell>
          <cell r="Q1347">
            <v>0</v>
          </cell>
          <cell r="R1347">
            <v>0</v>
          </cell>
          <cell r="S1347">
            <v>0</v>
          </cell>
          <cell r="U1347">
            <v>9</v>
          </cell>
        </row>
        <row r="1348">
          <cell r="A1348" t="str">
            <v>FFAU3596745</v>
          </cell>
          <cell r="B1348">
            <v>1342</v>
          </cell>
          <cell r="C1348" t="str">
            <v>TOTAL:5600 BAGS
PVC RESIN GRADE SG-5
NoOfPkg:5600;KindOfPackage:BAGS</v>
          </cell>
          <cell r="E1348">
            <v>28224</v>
          </cell>
          <cell r="F1348" t="str">
            <v>FFAU3596745</v>
          </cell>
          <cell r="G1348" t="str">
            <v>4500</v>
          </cell>
          <cell r="H1348" t="str">
            <v>U205245</v>
          </cell>
          <cell r="I1348" t="str">
            <v>OPC INTERNATIONAL SHANGHAICOMPANY LIMITED     ROOM NO.D07, 27TH FLOOR, AURORA PLAZA, NO. 99, FUCHENG ROAD,*</v>
          </cell>
          <cell r="J1348" t="str">
            <v>OPL LOGISTICS JOINT STOCK COMPANYKM56, HIGHWAY 5, NAM DONG WARD,     HAI DUONG CITY, HAI DUONG PROVINCE, VIETNAM EMAIL: CUSCM@OPL.VN/DOCS@OPL.VN</v>
          </cell>
          <cell r="K1348" t="str">
            <v>COAU7241624730</v>
          </cell>
          <cell r="L1348" t="str">
            <v>XIN YANG SHAN 177S</v>
          </cell>
          <cell r="M1348" t="str">
            <v>26/10/2022 19:16:37</v>
          </cell>
          <cell r="N1348" t="str">
            <v>COS</v>
          </cell>
          <cell r="O1348">
            <v>9</v>
          </cell>
          <cell r="P1348" t="str">
            <v>TC-HICT</v>
          </cell>
          <cell r="Q1348">
            <v>0</v>
          </cell>
          <cell r="R1348">
            <v>0</v>
          </cell>
          <cell r="S1348">
            <v>0</v>
          </cell>
          <cell r="U1348">
            <v>9</v>
          </cell>
        </row>
        <row r="1349">
          <cell r="A1349" t="str">
            <v>CSNU7742064</v>
          </cell>
          <cell r="B1349">
            <v>1343</v>
          </cell>
          <cell r="C1349" t="str">
            <v>TOTAL:57 PACKAGES
STEEL PIPE
H.S CODE:730490
PIPE FITTINGS
H.S CODE:730799*VAT NO.: 91120102797266489U
TEL:86-22-24029101
FAX:86-22-24029107
**FAX: +84-83990 1698TAX CODE: 0313415034
NoOfPkg:57;KindOfPackage:PACKAGES</v>
          </cell>
          <cell r="E1349">
            <v>27502.2</v>
          </cell>
          <cell r="F1349" t="str">
            <v>CSNU7742064</v>
          </cell>
          <cell r="G1349" t="str">
            <v>4500</v>
          </cell>
          <cell r="H1349" t="str">
            <v>U201618</v>
          </cell>
          <cell r="I1349" t="str">
            <v>UNITEX INT'L FORWARDING(GZ)LIMITEDTIANJIN BRANCH     ROOM1001-1003, HEDONG FINANCE BUILDING. SHIYIJING ROAD. HEDONG DISTRICT TIANJIN.P.R.CHINA 300171*</v>
          </cell>
          <cell r="J1349" t="str">
            <v>BROTHER INTERNATIONAL CO.,LTD24/2/5, STREET 23, QUARTER 4, HIEP     BINH CHANH WARD, THU DUC CITY, HCMC, VIETNAM TEL: +84 -8 66749696**</v>
          </cell>
          <cell r="K1349" t="str">
            <v>COAU7884261980</v>
          </cell>
          <cell r="L1349" t="str">
            <v>XIN YANG SHAN 177S</v>
          </cell>
          <cell r="M1349" t="str">
            <v>26/10/2022 19:17:44</v>
          </cell>
          <cell r="N1349" t="str">
            <v>COS</v>
          </cell>
          <cell r="O1349">
            <v>9</v>
          </cell>
          <cell r="P1349" t="str">
            <v>TC-HICT</v>
          </cell>
          <cell r="Q1349">
            <v>0</v>
          </cell>
          <cell r="R1349">
            <v>0</v>
          </cell>
          <cell r="S1349">
            <v>0</v>
          </cell>
          <cell r="U1349">
            <v>9</v>
          </cell>
        </row>
        <row r="1350">
          <cell r="A1350" t="str">
            <v>MAGU2153404</v>
          </cell>
          <cell r="B1350">
            <v>1344</v>
          </cell>
          <cell r="C1350" t="str">
            <v>TOTAL:1360 BAGS
MALTODEXTRIN DE10-12
#HS CODE 170290
NoOfPkg:1360;KindOfPackage:BAGS</v>
          </cell>
          <cell r="E1350">
            <v>17068</v>
          </cell>
          <cell r="F1350" t="str">
            <v>MAGU2153404</v>
          </cell>
          <cell r="G1350" t="str">
            <v>2200</v>
          </cell>
          <cell r="H1350" t="str">
            <v>SYA0545636</v>
          </cell>
          <cell r="I1350" t="str">
            <v>QINHUANGDAO LIHUA STARCH CO., LTD.NO.89,LIHUA STREET,FUNING DISTRICT,     QINHUANGDAO CITY, HEBEI PROVINCE, CHINA. TEL:+86 335 6034330 FAX:+86 335 6034278</v>
          </cell>
          <cell r="J1350" t="str">
            <v>0304355389#KIEN VUONG COMPANY LTD#LOT NO. 22,SEVENTH STREET, TAN TAO     INDUSTRIAL PARK,TAN TAO A WARD, BINH TAN DISTRICT,HO CHI MINH CITY, VIET NAM #TEL: 84 8 37543624 **</v>
          </cell>
          <cell r="K1350" t="str">
            <v>COAU7241590910</v>
          </cell>
          <cell r="L1350" t="str">
            <v>XIN YANG SHAN 177S</v>
          </cell>
          <cell r="M1350" t="str">
            <v>26/10/2022 19:19:20</v>
          </cell>
          <cell r="N1350" t="str">
            <v>COS</v>
          </cell>
          <cell r="O1350">
            <v>9</v>
          </cell>
          <cell r="P1350" t="str">
            <v>TC-HICT</v>
          </cell>
          <cell r="Q1350">
            <v>0</v>
          </cell>
          <cell r="R1350">
            <v>0</v>
          </cell>
          <cell r="S1350">
            <v>0</v>
          </cell>
          <cell r="U1350">
            <v>9</v>
          </cell>
        </row>
        <row r="1351">
          <cell r="A1351" t="str">
            <v>OOCU7740627</v>
          </cell>
          <cell r="B1351">
            <v>1345</v>
          </cell>
          <cell r="C1351" t="str">
            <v>TOTAL:190 PACKAGES
DRESSING TABLE
HS CODE:940350
*USCI:91440101MA5CY2AM1U
**TEL:0937998686,0868288516
NoOfPkg:190;KindOfPackage:PACKAGES</v>
          </cell>
          <cell r="E1351">
            <v>7600</v>
          </cell>
          <cell r="F1351" t="str">
            <v>OOCU7740627</v>
          </cell>
          <cell r="G1351" t="str">
            <v>4500</v>
          </cell>
          <cell r="H1351" t="str">
            <v>17617029</v>
          </cell>
          <cell r="I1351" t="str">
            <v>GUANGZHOU YUANJUN IMP &amp; EXP CO.,LTD     ROOM 103, NO. 20, NO. 3 WEST LANE, TANGXIA HETANGWEI, TIANHE DISTRICT, GUANGZHOU, CHINA*</v>
          </cell>
          <cell r="J1351" t="str">
            <v>KHA HUY IMPORT EXPORT CO.,LTD.TAX ID:0110143120     NO.6 CONG DANG,HUU BANG COMMUNE, THACH THAT DISTRICT,HANOI CITY EMAIL:ANHCHUC19992022@GMAIL.COM**</v>
          </cell>
          <cell r="K1351" t="str">
            <v>COAU7241731910</v>
          </cell>
          <cell r="L1351" t="str">
            <v>XIN YANG SHAN 177S</v>
          </cell>
          <cell r="M1351" t="str">
            <v>26/10/2022 19:21:32</v>
          </cell>
          <cell r="N1351" t="str">
            <v>COS</v>
          </cell>
          <cell r="O1351">
            <v>9</v>
          </cell>
          <cell r="P1351" t="str">
            <v>TC-HICT</v>
          </cell>
          <cell r="Q1351">
            <v>0</v>
          </cell>
          <cell r="R1351">
            <v>0</v>
          </cell>
          <cell r="S1351">
            <v>0</v>
          </cell>
          <cell r="U1351">
            <v>9</v>
          </cell>
        </row>
        <row r="1352">
          <cell r="A1352" t="str">
            <v>BSIU8103229</v>
          </cell>
          <cell r="B1352">
            <v>1346</v>
          </cell>
          <cell r="C1352" t="str">
            <v>1755 CT,SHIPPER S LOAD AND COUNT STC. SHIPPER S DESIRE TO STATE THAT -SANITARY:NAPKINS-LAURIER BRAND-   HS CODE ?: 9619 LAURIERSUPERSLIMGUARD  KHANGK:HUAN 22.5 8S LAURIER FRESH&amp;FREEULTRASLIM NONWING22CM8S LAURIER SUPER S:LIMGUARD 25 CM 8S LAURIER SUPER SLIMGUARD  COOL 22.5CM 8S LAURIER FRES:H&amp;FREE ULTRASLIMWING 22CM 20S LAURIER PANTYLINER NS 20X48 LAURIERSUPERSLIMGUARD  KHANGKHUAN22.5 16S LAURIER SUPER SLIMGUARD  SAKURA22.5CM 20:S LAURIER FRESH &amp; FREE MAXI  WING 22 CM 8S LAURIER SAFETY NIGHT 30 CM:8S  N.W.6,775.12 KGS.  SH&gt; 20000 THAILAND  CN&gt; TAX ID ?: 3600246811 ?*?*:HOKHANHTRUC QUYNH@KAOVN.COM.VN TEL ?: ?+84 28.38109099 FAX ?: ?+84 28.3810:8088</v>
          </cell>
          <cell r="E1352">
            <v>3579.52</v>
          </cell>
          <cell r="F1352" t="str">
            <v>BSIU8103229</v>
          </cell>
          <cell r="G1352" t="str">
            <v>4500</v>
          </cell>
          <cell r="H1352" t="str">
            <v>THAX22606</v>
          </cell>
          <cell r="I1352" t="str">
            <v>KAO INDUSTRIAL (THAILAND) CO., LTD.::700 313 MOO 6, AMATA CITY CHONBURI:INDUSTRIAL ESTATE, TAMBON DONHUARO:H ,AMPHUR MUANG CHONBURI,CHONBURI S</v>
          </cell>
          <cell r="J1352" t="str">
            <v>KAO VIETNAM CO.,LTD.::LOT A12,AMATA INDUSTRIAL ZONE, LONG:BINH QUARTER, BIEN HOA CITY,  DONG:NAI PROVINCE VIETNAM       CN&gt;</v>
          </cell>
          <cell r="K1352" t="str">
            <v>BKKCX0647900</v>
          </cell>
          <cell r="L1352" t="str">
            <v>SEASPAN ZAMBEZI 29E</v>
          </cell>
          <cell r="M1352" t="str">
            <v>26/10/2022 19:21:51</v>
          </cell>
          <cell r="N1352" t="str">
            <v>ONE</v>
          </cell>
          <cell r="O1352">
            <v>9</v>
          </cell>
          <cell r="P1352" t="str">
            <v>TC-HICT</v>
          </cell>
          <cell r="Q1352">
            <v>0</v>
          </cell>
          <cell r="R1352">
            <v>0</v>
          </cell>
          <cell r="S1352">
            <v>0</v>
          </cell>
          <cell r="U1352">
            <v>9</v>
          </cell>
        </row>
        <row r="1353">
          <cell r="A1353" t="str">
            <v>FCIU5764866</v>
          </cell>
          <cell r="B1353">
            <v>1347</v>
          </cell>
          <cell r="C1353" t="str">
            <v>TOTAL:160 BAGS
FERROUS SULPHATE
H.S CODE 283329
*FAX:0755-82141986
**TAX CODE:0303482440-002TEL: 84 24 3762 3748 (EXT 244)
FAX: 84 24 37623750
EMAIL:
IMPORT.VNHAN@BEELOGISTICS.COM
NoOfPkg:160;KindOfPackage:BAGS</v>
          </cell>
          <cell r="E1353">
            <v>25040</v>
          </cell>
          <cell r="F1353" t="str">
            <v>FCIU5764866</v>
          </cell>
          <cell r="G1353" t="str">
            <v>2200</v>
          </cell>
          <cell r="H1353" t="str">
            <v>U239592</v>
          </cell>
          <cell r="I1353" t="str">
            <v>SEATEK LINES LIMITEDRM. 3002,EAST TOWER,CITY SQUARE,     NO.4055 JIABIN ROAD,LUOHU DISTRICT,SHENZHEN.PR. CHINA. PHONE:0755-82148351 *</v>
          </cell>
          <cell r="J1353" t="str">
            <v>BEE LOGISTICS CORPORATION - HANOIBRANCH     6TH FLR, HA NOI GROUP BUILDING, 442 DOI CAN STR, BA DINH DIST, HANOI, VIETNAM**</v>
          </cell>
          <cell r="K1353" t="str">
            <v>COAU7884274020</v>
          </cell>
          <cell r="L1353" t="str">
            <v>XIN YANG SHAN 177S</v>
          </cell>
          <cell r="M1353" t="str">
            <v>26/10/2022 19:22:00</v>
          </cell>
          <cell r="N1353" t="str">
            <v>COS</v>
          </cell>
          <cell r="O1353">
            <v>9</v>
          </cell>
          <cell r="P1353" t="str">
            <v>TC-HICT</v>
          </cell>
          <cell r="Q1353">
            <v>0</v>
          </cell>
          <cell r="R1353">
            <v>0</v>
          </cell>
          <cell r="S1353">
            <v>0</v>
          </cell>
          <cell r="U1353">
            <v>9</v>
          </cell>
        </row>
        <row r="1354">
          <cell r="A1354" t="str">
            <v>OOLU1769466</v>
          </cell>
          <cell r="B1354">
            <v>1348</v>
          </cell>
          <cell r="C1354" t="str">
            <v>TOTAL:160 BAGS
COMMODITY:MONO AMMONIUM
PHOSPHATE (MAP)
HS CODE:31054000
NET WEIGHT:200MTSHIPPED ON BOARD
NoOfPkg:160;KindOfPackage:BAGS</v>
          </cell>
          <cell r="E1354">
            <v>25060</v>
          </cell>
          <cell r="F1354" t="str">
            <v>OOLU1769466</v>
          </cell>
          <cell r="G1354" t="str">
            <v>2200</v>
          </cell>
          <cell r="H1354" t="str">
            <v>U203741</v>
          </cell>
          <cell r="I1354" t="str">
            <v>STANLEY AGRICULTURE GROUP CO.,LTDADD:STANLEY ROAD,LINSHU,LINYI CITY,     SHANDONG PROVINCE,CHINA</v>
          </cell>
          <cell r="J1354" t="str">
            <v>TO ORDER OF JSC BANK FORINVESTMENT AND DEVELOPMENT OF     VIETNAM HOAN KIEM BRANCH</v>
          </cell>
          <cell r="K1354" t="str">
            <v>COAU7884258610</v>
          </cell>
          <cell r="L1354" t="str">
            <v>XIN YANG SHAN 177S</v>
          </cell>
          <cell r="M1354" t="str">
            <v>26/10/2022 19:22:28</v>
          </cell>
          <cell r="N1354" t="str">
            <v>COS</v>
          </cell>
          <cell r="O1354">
            <v>9</v>
          </cell>
          <cell r="P1354" t="str">
            <v>TC-HICT</v>
          </cell>
          <cell r="Q1354">
            <v>0</v>
          </cell>
          <cell r="R1354">
            <v>0</v>
          </cell>
          <cell r="S1354">
            <v>0</v>
          </cell>
          <cell r="U1354">
            <v>9</v>
          </cell>
        </row>
        <row r="1355">
          <cell r="A1355" t="str">
            <v>CSLU2444727</v>
          </cell>
          <cell r="B1355">
            <v>1349</v>
          </cell>
          <cell r="C1355" t="str">
            <v>TOTAL:16 PALLETS
REDISPERSIBLE POLYMER POWDER
(16 PALLETS=440BAGS)
*DISTRICT 3,HO CHI MINH CITY,
VIETNAMTEL:+84 28 628 74373
NoOfPkg:16;KindOfPackage:PALLETS</v>
          </cell>
          <cell r="E1355">
            <v>11510</v>
          </cell>
          <cell r="F1355" t="str">
            <v>CSLU2444727</v>
          </cell>
          <cell r="G1355" t="str">
            <v>2200</v>
          </cell>
          <cell r="H1355" t="str">
            <v>U239548</v>
          </cell>
          <cell r="I1355" t="str">
            <v>BAODING HUALIAN TOP TECHNOLOGYCO.,LTD     DAZHUZE VILLAGE,FUCHANG TOWNSHIP, JINGXIU DISTRICT,BAODING CITY, HEBEI PROVINCE,CHINA</v>
          </cell>
          <cell r="J1355" t="str">
            <v>M/S:REDACHEM VIETNAM COMPANYLIMITED     TAX CODE:0314637632 11TH FLOOR,PAX SKY BUILDING,34A PHAM NGOC THACH,VO THI SAU WARD,*</v>
          </cell>
          <cell r="K1355" t="str">
            <v>COAU7884255170</v>
          </cell>
          <cell r="L1355" t="str">
            <v>XIN YANG SHAN 177S</v>
          </cell>
          <cell r="M1355" t="str">
            <v>26/10/2022 19:23:41</v>
          </cell>
          <cell r="N1355" t="str">
            <v>COS</v>
          </cell>
          <cell r="O1355">
            <v>9</v>
          </cell>
          <cell r="P1355" t="str">
            <v>TC-HICT</v>
          </cell>
          <cell r="Q1355">
            <v>0</v>
          </cell>
          <cell r="R1355">
            <v>0</v>
          </cell>
          <cell r="S1355">
            <v>0</v>
          </cell>
          <cell r="U1355">
            <v>9</v>
          </cell>
        </row>
        <row r="1356">
          <cell r="A1356" t="str">
            <v>DFSU1090471</v>
          </cell>
          <cell r="B1356">
            <v>1350</v>
          </cell>
          <cell r="C1356" t="str">
            <v>TOTAL:160 BAGS
FERROUS SULPHATE
H.S CODE 283329
*FAX:0755-82141986
**TAX CODE:0303482440-002TEL: 84 24 3762 3748 (EXT 244)
FAX: 84 24 37623750
EMAIL:
IMPORT.VNHAN@BEELOGISTICS.COM
NoOfPkg:160;KindOfPackage:BAGS</v>
          </cell>
          <cell r="E1356">
            <v>25040</v>
          </cell>
          <cell r="F1356" t="str">
            <v>DFSU1090471</v>
          </cell>
          <cell r="G1356" t="str">
            <v>2200</v>
          </cell>
          <cell r="H1356" t="str">
            <v>U239566</v>
          </cell>
          <cell r="I1356" t="str">
            <v>SEATEK LINES LIMITEDRM. 3002,EAST TOWER,CITY SQUARE,     NO.4055 JIABIN ROAD,LUOHU DISTRICT,SHENZHEN.PR. CHINA. PHONE:0755-82148351 *</v>
          </cell>
          <cell r="J1356" t="str">
            <v>BEE LOGISTICS CORPORATION - HANOIBRANCH     6TH FLR, HA NOI GROUP BUILDING, 442 DOI CAN STR, BA DINH DIST, HANOI, VIETNAM**</v>
          </cell>
          <cell r="K1356" t="str">
            <v>COAU7884274020</v>
          </cell>
          <cell r="L1356" t="str">
            <v>XIN YANG SHAN 177S</v>
          </cell>
          <cell r="M1356" t="str">
            <v>26/10/2022 19:35:44</v>
          </cell>
          <cell r="N1356" t="str">
            <v>COS</v>
          </cell>
          <cell r="O1356">
            <v>9</v>
          </cell>
          <cell r="P1356" t="str">
            <v>TC-HICT</v>
          </cell>
          <cell r="Q1356">
            <v>0</v>
          </cell>
          <cell r="R1356">
            <v>0</v>
          </cell>
          <cell r="S1356">
            <v>0</v>
          </cell>
          <cell r="U1356">
            <v>9</v>
          </cell>
        </row>
        <row r="1357">
          <cell r="A1357" t="str">
            <v>FSCU9312837</v>
          </cell>
          <cell r="B1357">
            <v>1351</v>
          </cell>
          <cell r="C1357" t="str">
            <v>TOTAL:7840 BAGS
COMMODITY:PVC RESIN GRADE SG-5
QUANTITY: 196.00 MT
HS CODE: 390410
SHIPPED ON BOARDFREIGHT PREPAID
NoOfPkg:7840;KindOfPackage:BAGS</v>
          </cell>
          <cell r="E1357">
            <v>28112</v>
          </cell>
          <cell r="F1357" t="str">
            <v>FSCU9312837</v>
          </cell>
          <cell r="G1357" t="str">
            <v>4500</v>
          </cell>
          <cell r="H1357" t="str">
            <v>U323243</v>
          </cell>
          <cell r="I1357" t="str">
            <v>ZHEJIANG MINGRI HOLDINGSGROUP CO., LTD     6F,BUILDING 3,ZJAMP SCIENCE &amp; TECHNOLOGY INNOVATION PARK, NO.768 JIANGHONG ROAD,*</v>
          </cell>
          <cell r="J1357" t="str">
            <v>OPL LOGISTICS JOINT STOCK COMPANYKM56,HIGHWAY 5,NAM DONG WARD,HAI     DUONG CITY,HAI DUONG PROVINCE, VIETNAM**</v>
          </cell>
          <cell r="K1357" t="str">
            <v>COAU7241624030</v>
          </cell>
          <cell r="L1357" t="str">
            <v>XIN YANG SHAN 177S</v>
          </cell>
          <cell r="M1357" t="str">
            <v>26/10/2022 19:37:41</v>
          </cell>
          <cell r="N1357" t="str">
            <v>COS</v>
          </cell>
          <cell r="O1357">
            <v>9</v>
          </cell>
          <cell r="P1357" t="str">
            <v>TC-HICT</v>
          </cell>
          <cell r="Q1357">
            <v>0</v>
          </cell>
          <cell r="R1357">
            <v>0</v>
          </cell>
          <cell r="S1357">
            <v>0</v>
          </cell>
          <cell r="U1357">
            <v>9</v>
          </cell>
        </row>
        <row r="1358">
          <cell r="A1358" t="str">
            <v>OOLU6971145</v>
          </cell>
          <cell r="B1358">
            <v>1352</v>
          </cell>
          <cell r="C1358" t="str">
            <v>TOTAL:5600 BAGS
PVC RESIN GRADE SG-5
NoOfPkg:5600;KindOfPackage:BAGS</v>
          </cell>
          <cell r="E1358">
            <v>28224</v>
          </cell>
          <cell r="F1358" t="str">
            <v>OOLU6971145</v>
          </cell>
          <cell r="G1358" t="str">
            <v>4500</v>
          </cell>
          <cell r="H1358" t="str">
            <v>U205242</v>
          </cell>
          <cell r="I1358" t="str">
            <v>OPC INTERNATIONAL SHANGHAICOMPANY LIMITED     ROOM NO.D07, 27TH FLOOR, AURORA PLAZA, NO. 99, FUCHENG ROAD,*</v>
          </cell>
          <cell r="J1358" t="str">
            <v>OPL LOGISTICS JOINT STOCK COMPANYKM56, HIGHWAY 5, NAM DONG WARD,     HAI DUONG CITY, HAI DUONG PROVINCE, VIETNAM EMAIL: CUSCM@OPL.VN/DOCS@OPL.VN</v>
          </cell>
          <cell r="K1358" t="str">
            <v>COAU7241624730</v>
          </cell>
          <cell r="L1358" t="str">
            <v>XIN YANG SHAN 177S</v>
          </cell>
          <cell r="M1358" t="str">
            <v>26/10/2022 19:42:20</v>
          </cell>
          <cell r="N1358" t="str">
            <v>COS</v>
          </cell>
          <cell r="O1358">
            <v>9</v>
          </cell>
          <cell r="P1358" t="str">
            <v>TC-HICT</v>
          </cell>
          <cell r="Q1358">
            <v>0</v>
          </cell>
          <cell r="R1358">
            <v>0</v>
          </cell>
          <cell r="S1358">
            <v>0</v>
          </cell>
          <cell r="U1358">
            <v>9</v>
          </cell>
        </row>
        <row r="1359">
          <cell r="A1359" t="str">
            <v>CSLU1853736</v>
          </cell>
          <cell r="B1359">
            <v>1353</v>
          </cell>
          <cell r="C1359" t="str">
            <v>TOTAL:160 BAGS
FERROUS SULPHATE
H.S CODE 283329
*FAX:0755-82141986
**TAX CODE:0303482440-002TEL: 84 24 3762 3748 (EXT 244)
FAX: 84 24 37623750
EMAIL:
IMPORT.VNHAN@BEELOGISTICS.COM
NoOfPkg:160;KindOfPackage:BAGS</v>
          </cell>
          <cell r="E1359">
            <v>25040</v>
          </cell>
          <cell r="F1359" t="str">
            <v>CSLU1853736</v>
          </cell>
          <cell r="G1359" t="str">
            <v>2200</v>
          </cell>
          <cell r="H1359" t="str">
            <v>U239568</v>
          </cell>
          <cell r="I1359" t="str">
            <v>SEATEK LINES LIMITEDRM. 3002,EAST TOWER,CITY SQUARE,     NO.4055 JIABIN ROAD,LUOHU DISTRICT,SHENZHEN.PR. CHINA. PHONE:0755-82148351 *</v>
          </cell>
          <cell r="J1359" t="str">
            <v>BEE LOGISTICS CORPORATION - HANOIBRANCH     6TH FLR, HA NOI GROUP BUILDING, 442 DOI CAN STR, BA DINH DIST, HANOI, VIETNAM**</v>
          </cell>
          <cell r="K1359" t="str">
            <v>COAU7884274020</v>
          </cell>
          <cell r="L1359" t="str">
            <v>XIN YANG SHAN 177S</v>
          </cell>
          <cell r="M1359" t="str">
            <v>26/10/2022 19:42:57</v>
          </cell>
          <cell r="N1359" t="str">
            <v>COS</v>
          </cell>
          <cell r="O1359">
            <v>9</v>
          </cell>
          <cell r="P1359" t="str">
            <v>TC-HICT</v>
          </cell>
          <cell r="Q1359">
            <v>0</v>
          </cell>
          <cell r="R1359">
            <v>0</v>
          </cell>
          <cell r="S1359">
            <v>0</v>
          </cell>
          <cell r="U1359">
            <v>9</v>
          </cell>
        </row>
        <row r="1360">
          <cell r="A1360" t="str">
            <v>OOLU0628972</v>
          </cell>
          <cell r="B1360">
            <v>1354</v>
          </cell>
          <cell r="C1360" t="str">
            <v>TOTAL:160 BAGS
COMMODITY:MONO AMMONIUM
PHOSPHATE (MAP)
HS CODE:31054000
NET WEIGHT:200MTSHIPPED ON BOARD
NoOfPkg:160;KindOfPackage:BAGS</v>
          </cell>
          <cell r="E1360">
            <v>25060</v>
          </cell>
          <cell r="F1360" t="str">
            <v>OOLU0628972</v>
          </cell>
          <cell r="G1360" t="str">
            <v>2200</v>
          </cell>
          <cell r="H1360" t="str">
            <v>U203740</v>
          </cell>
          <cell r="I1360" t="str">
            <v>STANLEY AGRICULTURE GROUP CO.,LTDADD:STANLEY ROAD,LINSHU,LINYI CITY,     SHANDONG PROVINCE,CHINA</v>
          </cell>
          <cell r="J1360" t="str">
            <v>TO ORDER OF JSC BANK FORINVESTMENT AND DEVELOPMENT OF     VIETNAM HOAN KIEM BRANCH</v>
          </cell>
          <cell r="K1360" t="str">
            <v>COAU7884258610</v>
          </cell>
          <cell r="L1360" t="str">
            <v>XIN YANG SHAN 177S</v>
          </cell>
          <cell r="M1360" t="str">
            <v>26/10/2022 19:43:33</v>
          </cell>
          <cell r="N1360" t="str">
            <v>COS</v>
          </cell>
          <cell r="O1360">
            <v>9</v>
          </cell>
          <cell r="P1360" t="str">
            <v>TC-HICT</v>
          </cell>
          <cell r="Q1360">
            <v>0</v>
          </cell>
          <cell r="R1360">
            <v>0</v>
          </cell>
          <cell r="S1360">
            <v>0</v>
          </cell>
          <cell r="U1360">
            <v>9</v>
          </cell>
        </row>
        <row r="1361">
          <cell r="A1361" t="str">
            <v>GLDU9372340</v>
          </cell>
          <cell r="B1361">
            <v>1355</v>
          </cell>
          <cell r="C1361" t="str">
            <v>TOTAL:2750 BAGS
SODIUM SULPHATE ANHYDROUS 99%
HS CODE:2833
NoOfPkg:2750;KindOfPackage:BAGS</v>
          </cell>
          <cell r="E1361">
            <v>27555</v>
          </cell>
          <cell r="F1361" t="str">
            <v>GLDU9372340</v>
          </cell>
          <cell r="G1361" t="str">
            <v>2200</v>
          </cell>
          <cell r="H1361" t="str">
            <v>CR429711</v>
          </cell>
          <cell r="I1361" t="str">
            <v>GUANGZHOU BEWIN CHEMICAL TECHNOLOGYCO.,LTD     ROOM 1301, NO. 1 TINGYUAN ROAD, HAI ZHU DISTRICT,GUANGZHOU CITY, GUANGDONG 510335 CHINA</v>
          </cell>
          <cell r="J1361" t="str">
            <v>HOA TIEN SERVICE TRADING COMPANYLIMITED     5TH ZONE, BA HUYEN HILL, DAI PHUC WARD, BAC NINH CITY, BAC NINH PROVINCE, VIETNAM *</v>
          </cell>
          <cell r="K1361" t="str">
            <v>COAU7882174500</v>
          </cell>
          <cell r="L1361" t="str">
            <v>XIN YANG SHAN 177S</v>
          </cell>
          <cell r="M1361" t="str">
            <v>26/10/2022 19:45:21</v>
          </cell>
          <cell r="N1361" t="str">
            <v>COS</v>
          </cell>
          <cell r="O1361">
            <v>9</v>
          </cell>
          <cell r="P1361" t="str">
            <v>TC-HICT</v>
          </cell>
          <cell r="Q1361">
            <v>0</v>
          </cell>
          <cell r="R1361">
            <v>0</v>
          </cell>
          <cell r="S1361">
            <v>0</v>
          </cell>
          <cell r="U1361">
            <v>9</v>
          </cell>
        </row>
        <row r="1362">
          <cell r="A1362" t="str">
            <v>SEGU6899150</v>
          </cell>
          <cell r="B1362">
            <v>1356</v>
          </cell>
          <cell r="C1362" t="str">
            <v>147 PIECES
ACCESSORIES FOR VEHICLE
CERS: CC9150202209131988016</v>
          </cell>
          <cell r="E1362">
            <v>14000</v>
          </cell>
          <cell r="F1362" t="str">
            <v>SEGU6899150</v>
          </cell>
          <cell r="G1362" t="str">
            <v>4500</v>
          </cell>
          <cell r="H1362" t="str">
            <v>65112</v>
          </cell>
          <cell r="I1362" t="str">
            <v>TRI-ALLIANCE FREIGHT SERVICES INC.
35-1200 AEROWOOD DRIVE,
MISSISSSAUGA, ONTARIO, L4W 2S7
CANADA
TEL: 905-206-0606
EMAIL: OPS@TRIALLIANCE-FREIGHT.COM</v>
          </cell>
          <cell r="J1362" t="str">
            <v>CUCHI SHIPPING CO. LTD.
116 DAO VAN THU, TAN AN HOI, CUCHI
DIST., HCMC, VIETNAM ID
TAX:0301476988 TEL.+028 3824 8301
EMAIL: IMPORT-CSC@CUCHISHIPPING.COM
.VN ATTN: MS TRUC</v>
          </cell>
          <cell r="K1362" t="str">
            <v>HLCUTOR220906217</v>
          </cell>
          <cell r="L1362" t="str">
            <v>SEASPAN ZAMBEZI 29E</v>
          </cell>
          <cell r="M1362" t="str">
            <v>26/10/2022 19:50:53</v>
          </cell>
          <cell r="N1362" t="str">
            <v>HLC</v>
          </cell>
          <cell r="O1362">
            <v>9</v>
          </cell>
          <cell r="P1362" t="str">
            <v>TC-HICT</v>
          </cell>
          <cell r="Q1362">
            <v>0</v>
          </cell>
          <cell r="R1362">
            <v>0</v>
          </cell>
          <cell r="S1362">
            <v>0</v>
          </cell>
          <cell r="U1362">
            <v>9</v>
          </cell>
        </row>
        <row r="1363">
          <cell r="A1363" t="str">
            <v>TLLU3000227</v>
          </cell>
          <cell r="B1363">
            <v>1357</v>
          </cell>
          <cell r="C1363" t="str">
            <v>TOTAL:2750 BAGS
SODIUM SULPHATE ANHYDROUS 99%
HS CODE:2833
NoOfPkg:2750;KindOfPackage:BAGS</v>
          </cell>
          <cell r="E1363">
            <v>27555</v>
          </cell>
          <cell r="F1363" t="str">
            <v>TLLU3000227</v>
          </cell>
          <cell r="G1363" t="str">
            <v>2200</v>
          </cell>
          <cell r="H1363" t="str">
            <v>CR417191</v>
          </cell>
          <cell r="I1363" t="str">
            <v>GUANGZHOU BEWIN CHEMICAL TECHNOLOGYCO.,LTD     ROOM 1301, NO. 1 TINGYUAN ROAD, HAI ZHU DISTRICT,GUANGZHOU CITY, GUANGDONG 510335 CHINA</v>
          </cell>
          <cell r="J1363" t="str">
            <v>HOA TIEN SERVICE TRADING COMPANYLIMITED     5TH ZONE, BA HUYEN HILL, DAI PHUC WARD, BAC NINH CITY, BAC NINH PROVINCE, VIETNAM *</v>
          </cell>
          <cell r="K1363" t="str">
            <v>COAU7882174500</v>
          </cell>
          <cell r="L1363" t="str">
            <v>XIN YANG SHAN 177S</v>
          </cell>
          <cell r="M1363" t="str">
            <v>26/10/2022 19:51:45</v>
          </cell>
          <cell r="N1363" t="str">
            <v>COS</v>
          </cell>
          <cell r="O1363">
            <v>9</v>
          </cell>
          <cell r="P1363" t="str">
            <v>TC-HICT</v>
          </cell>
          <cell r="Q1363">
            <v>0</v>
          </cell>
          <cell r="R1363">
            <v>0</v>
          </cell>
          <cell r="S1363">
            <v>0</v>
          </cell>
          <cell r="U1363">
            <v>9</v>
          </cell>
        </row>
        <row r="1364">
          <cell r="A1364" t="str">
            <v>BMOU5096584</v>
          </cell>
          <cell r="B1364">
            <v>1358</v>
          </cell>
          <cell r="C1364" t="str">
            <v>TOTAL:1674 PACKAGES
PERISTALTIC PUMP 84131900
ROOTS BLOWER   84145990
ALUMINIUM ALLOY DIAPHRAGM PUMP
84135010PP DIAPHRAGM PUMP 84135010
FILTER-BAG 59114000
STAINLESS STEEL FILM CASE
84219910GLASS FIBER REINFORCED
PLASTIC TANK 70200099
FILTER TAP 84818040
HYPERFILTRATION MEMBRAN84219910
ANION RESIN 39111000
INTEGRATED ULTRASONIC
LEVEL GAUGE 90261000DOSING PUMP 84138100
STAINLESS STEEL VERTICAL
MULTISTAGE CENTRIFUGAL PUMP
84137099DOUBLE ORDER BALL VALVE
84818039
CHECK VALVE 84813000
SWAN NECK 74121000STRAIGHT CONNECTION 73072200
TEE-JUNCTION 73071900
RO MEMBRANE 73269000
WATER PURIFICATION MACHINEIN-PW-0.5 84212199
WATER PURIFICATION MACHINE
IN-PW1 84212199
WATER PURIFICATION MACHINEIN-PW12 84212199
WATER PURIFICATION MACHINE
IN-UPW22 84212199
METAL CONDUCTIVITY PROBE90303320
CONDUCTOMETER 90303320
TURBINE FLOWMETER 90261000
SUPERSONIC FLOWMETER 90268010PE BARRELS 39269090
WASH THE FILM CARRIAGE
73269019
PIPE FITTING 39174000WATER PURIFIER 84212110
VERTICAL MULTI-STAGE
CENTRIFUGAL PUMP 84137099
*TEL: +0868445689ATTN:TAO MEI XIANG
TAX CODE:2301207072
NoOfPkg:1674;KindOfPackage:PACKAGES</v>
          </cell>
          <cell r="E1364">
            <v>5672.71</v>
          </cell>
          <cell r="F1364" t="str">
            <v>BMOU5096584</v>
          </cell>
          <cell r="G1364" t="str">
            <v>4500</v>
          </cell>
          <cell r="H1364" t="str">
            <v>17803460</v>
          </cell>
          <cell r="I1364" t="str">
            <v>INSIST ENVIRONMENTAL PROTECTIONSCIECE&amp;TECHNOLOGY CO.,LTD     NO.101 BUILDING 1 NO 477 JINXIU AVENUE YAOZHUANG TOWN JIASHAN COUNTY ZHEJIANG PROVINCE</v>
          </cell>
          <cell r="J1364" t="str">
            <v>INSIST ENVIRONMENT GUARD COMPANYLIMITED     HOUSE NUMBER 55 LUONG THE VINH, NINH XA WARD, BAC NINH CITY, BAC NINH PROVINCE, VIETNAM*</v>
          </cell>
          <cell r="K1364" t="str">
            <v>COAU7241902050</v>
          </cell>
          <cell r="L1364" t="str">
            <v>XIN YANG SHAN 177S</v>
          </cell>
          <cell r="M1364" t="str">
            <v>26/10/2022 19:54:19</v>
          </cell>
          <cell r="N1364" t="str">
            <v>COS</v>
          </cell>
          <cell r="O1364">
            <v>9</v>
          </cell>
          <cell r="P1364" t="str">
            <v>TC-HICT</v>
          </cell>
          <cell r="Q1364">
            <v>0</v>
          </cell>
          <cell r="R1364">
            <v>0</v>
          </cell>
          <cell r="S1364">
            <v>0</v>
          </cell>
          <cell r="U1364">
            <v>9</v>
          </cell>
        </row>
        <row r="1365">
          <cell r="A1365" t="str">
            <v>CSLU1494960</v>
          </cell>
          <cell r="B1365">
            <v>1359</v>
          </cell>
          <cell r="C1365" t="str">
            <v>TOTAL:160 BAGS
FERROUS SULPHATE
H.S CODE 283329
*FAX:0755-82141986
**TAX CODE:0303482440-002TEL: 84 24 3762 3748 (EXT 244)
FAX: 84 24 37623750
EMAIL:
IMPORT.VNHAN@BEELOGISTICS.COM
NoOfPkg:160;KindOfPackage:BAGS</v>
          </cell>
          <cell r="E1365">
            <v>25040</v>
          </cell>
          <cell r="F1365" t="str">
            <v>CSLU1494960</v>
          </cell>
          <cell r="G1365" t="str">
            <v>2200</v>
          </cell>
          <cell r="H1365" t="str">
            <v>U239567</v>
          </cell>
          <cell r="I1365" t="str">
            <v>SEATEK LINES LIMITEDRM. 3002,EAST TOWER,CITY SQUARE,     NO.4055 JIABIN ROAD,LUOHU DISTRICT,SHENZHEN.PR. CHINA. PHONE:0755-82148351 *</v>
          </cell>
          <cell r="J1365" t="str">
            <v>BEE LOGISTICS CORPORATION - HANOIBRANCH     6TH FLR, HA NOI GROUP BUILDING, 442 DOI CAN STR, BA DINH DIST, HANOI, VIETNAM**</v>
          </cell>
          <cell r="K1365" t="str">
            <v>COAU7884274020</v>
          </cell>
          <cell r="L1365" t="str">
            <v>XIN YANG SHAN 177S</v>
          </cell>
          <cell r="M1365" t="str">
            <v>26/10/2022 19:54:49</v>
          </cell>
          <cell r="N1365" t="str">
            <v>COS</v>
          </cell>
          <cell r="O1365">
            <v>9</v>
          </cell>
          <cell r="P1365" t="str">
            <v>TC-HICT</v>
          </cell>
          <cell r="Q1365">
            <v>0</v>
          </cell>
          <cell r="R1365">
            <v>0</v>
          </cell>
          <cell r="S1365">
            <v>0</v>
          </cell>
          <cell r="U1365">
            <v>9</v>
          </cell>
        </row>
        <row r="1366">
          <cell r="A1366" t="str">
            <v>TCKU7870317</v>
          </cell>
          <cell r="B1366">
            <v>1360</v>
          </cell>
          <cell r="C1366" t="str">
            <v>TOTAL:7840 BAGS
COMMODITY:PVC RESIN GRADE SG-5
QUANTITY: 196.00 MT
HS CODE: 390410
SHIPPED ON BOARDFREIGHT PREPAID
NoOfPkg:7840;KindOfPackage:BAGS</v>
          </cell>
          <cell r="E1366">
            <v>28112</v>
          </cell>
          <cell r="F1366" t="str">
            <v>TCKU7870317</v>
          </cell>
          <cell r="G1366" t="str">
            <v>4500</v>
          </cell>
          <cell r="H1366" t="str">
            <v>U323242</v>
          </cell>
          <cell r="I1366" t="str">
            <v>ZHEJIANG MINGRI HOLDINGSGROUP CO., LTD     6F,BUILDING 3,ZJAMP SCIENCE &amp; TECHNOLOGY INNOVATION PARK, NO.768 JIANGHONG ROAD,*</v>
          </cell>
          <cell r="J1366" t="str">
            <v>OPL LOGISTICS JOINT STOCK COMPANYKM56,HIGHWAY 5,NAM DONG WARD,HAI     DUONG CITY,HAI DUONG PROVINCE, VIETNAM**</v>
          </cell>
          <cell r="K1366" t="str">
            <v>COAU7241624030</v>
          </cell>
          <cell r="L1366" t="str">
            <v>XIN YANG SHAN 177S</v>
          </cell>
          <cell r="M1366" t="str">
            <v>26/10/2022 19:55:38</v>
          </cell>
          <cell r="N1366" t="str">
            <v>COS</v>
          </cell>
          <cell r="O1366">
            <v>9</v>
          </cell>
          <cell r="P1366" t="str">
            <v>TC-HICT</v>
          </cell>
          <cell r="Q1366">
            <v>0</v>
          </cell>
          <cell r="R1366">
            <v>0</v>
          </cell>
          <cell r="S1366">
            <v>0</v>
          </cell>
          <cell r="U1366">
            <v>9</v>
          </cell>
        </row>
        <row r="1367">
          <cell r="A1367" t="str">
            <v>OOLU1390359</v>
          </cell>
          <cell r="B1367">
            <v>1361</v>
          </cell>
          <cell r="C1367" t="str">
            <v>TOTAL:160 BAGS
COMMODITY:MONO AMMONIUM
PHOSPHATE (MAP)
HS CODE:31054000
NET WEIGHT:200MTSHIPPED ON BOARD
NoOfPkg:160;KindOfPackage:BAGS</v>
          </cell>
          <cell r="E1367">
            <v>25060</v>
          </cell>
          <cell r="F1367" t="str">
            <v>OOLU1390359</v>
          </cell>
          <cell r="G1367" t="str">
            <v>2200</v>
          </cell>
          <cell r="H1367" t="str">
            <v>U203744</v>
          </cell>
          <cell r="I1367" t="str">
            <v>STANLEY AGRICULTURE GROUP CO.,LTDADD:STANLEY ROAD,LINSHU,LINYI CITY,     SHANDONG PROVINCE,CHINA</v>
          </cell>
          <cell r="J1367" t="str">
            <v>TO ORDER OF JSC BANK FORINVESTMENT AND DEVELOPMENT OF     VIETNAM HOAN KIEM BRANCH</v>
          </cell>
          <cell r="K1367" t="str">
            <v>COAU7884258610</v>
          </cell>
          <cell r="L1367" t="str">
            <v>XIN YANG SHAN 177S</v>
          </cell>
          <cell r="M1367" t="str">
            <v>26/10/2022 19:59:17</v>
          </cell>
          <cell r="N1367" t="str">
            <v>COS</v>
          </cell>
          <cell r="O1367">
            <v>9</v>
          </cell>
          <cell r="P1367" t="str">
            <v>TC-HICT</v>
          </cell>
          <cell r="Q1367">
            <v>0</v>
          </cell>
          <cell r="R1367">
            <v>0</v>
          </cell>
          <cell r="S1367">
            <v>0</v>
          </cell>
          <cell r="U1367">
            <v>9</v>
          </cell>
        </row>
        <row r="1368">
          <cell r="A1368" t="str">
            <v>OOLU0225133</v>
          </cell>
          <cell r="B1368">
            <v>1362</v>
          </cell>
          <cell r="C1368" t="str">
            <v>TOTAL:160 BAGS
COMMODITY:MONO AMMONIUM
PHOSPHATE (MAP)
HS CODE:31054000
NET WEIGHT:200MTSHIPPED ON BOARD
NoOfPkg:160;KindOfPackage:BAGS</v>
          </cell>
          <cell r="E1368">
            <v>25060</v>
          </cell>
          <cell r="F1368" t="str">
            <v>OOLU0225133</v>
          </cell>
          <cell r="G1368" t="str">
            <v>2200</v>
          </cell>
          <cell r="H1368" t="str">
            <v>U203745</v>
          </cell>
          <cell r="I1368" t="str">
            <v>STANLEY AGRICULTURE GROUP CO.,LTDADD:STANLEY ROAD,LINSHU,LINYI CITY,     SHANDONG PROVINCE,CHINA</v>
          </cell>
          <cell r="J1368" t="str">
            <v>TO ORDER OF JSC BANK FORINVESTMENT AND DEVELOPMENT OF     VIETNAM HOAN KIEM BRANCH</v>
          </cell>
          <cell r="K1368" t="str">
            <v>COAU7884258610</v>
          </cell>
          <cell r="L1368" t="str">
            <v>XIN YANG SHAN 177S</v>
          </cell>
          <cell r="M1368" t="str">
            <v>26/10/2022 19:59:35</v>
          </cell>
          <cell r="N1368" t="str">
            <v>COS</v>
          </cell>
          <cell r="O1368">
            <v>9</v>
          </cell>
          <cell r="P1368" t="str">
            <v>TC-HICT</v>
          </cell>
          <cell r="Q1368">
            <v>0</v>
          </cell>
          <cell r="R1368">
            <v>0</v>
          </cell>
          <cell r="S1368">
            <v>0</v>
          </cell>
          <cell r="U1368">
            <v>9</v>
          </cell>
        </row>
        <row r="1369">
          <cell r="A1369" t="str">
            <v>CAIU6029410</v>
          </cell>
          <cell r="B1369">
            <v>1363</v>
          </cell>
          <cell r="C1369" t="str">
            <v>TOTAL:11 PALLETS
ALUMINIUM ALLOY PLATE A5052
H32
HS CODE:7606.12
NoOfPkg:11;KindOfPackage:PALLETS</v>
          </cell>
          <cell r="E1369">
            <v>24562</v>
          </cell>
          <cell r="F1369" t="str">
            <v>CAIU6029410</v>
          </cell>
          <cell r="G1369" t="str">
            <v>2200</v>
          </cell>
          <cell r="H1369" t="str">
            <v>T555051</v>
          </cell>
          <cell r="I1369" t="str">
            <v>CHINA ALUMINIUM INDUSTRY SUPPLYCHAIN (TIANJIN) CO.,LTD     ADD: BUILDING 5, JINDI HEADQUARTERS C AREA, HUAMING STREET DONGLI DISTRICT ,TIANJIN, CHINA*</v>
          </cell>
          <cell r="J1369" t="str">
            <v>PRO MATERIALS VIETNAM JOINT STOCKCOMPANY     ADDRESS: NO. 2, VALLEY 105, VINH HUNG STREET, VINH HUNG WARD, HOANG MAI DISTRICT, HA NOI,**</v>
          </cell>
          <cell r="K1369" t="str">
            <v>COAU7241672200</v>
          </cell>
          <cell r="L1369" t="str">
            <v>XIN YANG SHAN 177S</v>
          </cell>
          <cell r="M1369" t="str">
            <v>26/10/2022 20:03:19</v>
          </cell>
          <cell r="N1369" t="str">
            <v>COS</v>
          </cell>
          <cell r="O1369">
            <v>9</v>
          </cell>
          <cell r="P1369" t="str">
            <v>TC-HICT</v>
          </cell>
          <cell r="Q1369">
            <v>0</v>
          </cell>
          <cell r="R1369">
            <v>0</v>
          </cell>
          <cell r="S1369">
            <v>0</v>
          </cell>
          <cell r="U1369">
            <v>9</v>
          </cell>
        </row>
        <row r="1370">
          <cell r="A1370" t="str">
            <v>TLLU3115798</v>
          </cell>
          <cell r="B1370">
            <v>1364</v>
          </cell>
          <cell r="C1370" t="str">
            <v>TOTAL:11400 BAGS
DEXTROSE ANHYDROUS
#HS CODE 170230
MALTODEXTRIN DE17-20
#HS CODE 170290
NoOfPkg:11400;KindOfPackage:BAGS</v>
          </cell>
          <cell r="E1370">
            <v>25200</v>
          </cell>
          <cell r="F1370" t="str">
            <v>TLLU3115798</v>
          </cell>
          <cell r="G1370" t="str">
            <v>2200</v>
          </cell>
          <cell r="H1370" t="str">
            <v>SYA0535063</v>
          </cell>
          <cell r="I1370" t="str">
            <v>QINHUANGDAO LIHUA STARCH CO., LTD.NO.89,LIHUA STREET,FUNING DISTRICT,     QINHUANGDAO CITY, HEBEI PROVINCE, CHINA. TEL:+86 335 6034330 FAX:+86 335 6034278</v>
          </cell>
          <cell r="J1370" t="str">
            <v>0304355389#KIEN VUONG COMPANY LTD#LOT NO. 22,SEVENTH STREET, TAN TAO     INDUSTRIAL PARK,TAN TAO A WARD, BINH TAN DISTRICT,HO CHI MINH CITY, VIET NAM #TEL: 84 8 37543624 **</v>
          </cell>
          <cell r="K1370" t="str">
            <v>COAU7241757720</v>
          </cell>
          <cell r="L1370" t="str">
            <v>XIN YANG SHAN 177S</v>
          </cell>
          <cell r="M1370" t="str">
            <v>26/10/2022 20:14:17</v>
          </cell>
          <cell r="N1370" t="str">
            <v>COS</v>
          </cell>
          <cell r="O1370">
            <v>9</v>
          </cell>
          <cell r="P1370" t="str">
            <v>TC-HICT</v>
          </cell>
          <cell r="Q1370">
            <v>0</v>
          </cell>
          <cell r="R1370">
            <v>0</v>
          </cell>
          <cell r="S1370">
            <v>0</v>
          </cell>
          <cell r="U1370">
            <v>9</v>
          </cell>
        </row>
        <row r="1371">
          <cell r="A1371" t="str">
            <v>CSNU2152846</v>
          </cell>
          <cell r="B1371">
            <v>1365</v>
          </cell>
          <cell r="C1371" t="str">
            <v>TOTAL:11400 BAGS
DEXTROSE ANHYDROUS
#HS CODE 170230
MALTODEXTRIN DE17-20
#HS CODE 170290
NoOfPkg:11400;KindOfPackage:BAGS</v>
          </cell>
          <cell r="E1371">
            <v>25200</v>
          </cell>
          <cell r="F1371" t="str">
            <v>CSNU2152846</v>
          </cell>
          <cell r="G1371" t="str">
            <v>2200</v>
          </cell>
          <cell r="H1371" t="str">
            <v>SYA0535051</v>
          </cell>
          <cell r="I1371" t="str">
            <v>QINHUANGDAO LIHUA STARCH CO., LTD.NO.89,LIHUA STREET,FUNING DISTRICT,     QINHUANGDAO CITY, HEBEI PROVINCE, CHINA. TEL:+86 335 6034330 FAX:+86 335 6034278</v>
          </cell>
          <cell r="J1371" t="str">
            <v>0304355389#KIEN VUONG COMPANY LTD#LOT NO. 22,SEVENTH STREET, TAN TAO     INDUSTRIAL PARK,TAN TAO A WARD, BINH TAN DISTRICT,HO CHI MINH CITY, VIET NAM #TEL: 84 8 37543624 **</v>
          </cell>
          <cell r="K1371" t="str">
            <v>COAU7241757720</v>
          </cell>
          <cell r="L1371" t="str">
            <v>XIN YANG SHAN 177S</v>
          </cell>
          <cell r="M1371" t="str">
            <v>26/10/2022 20:17:52</v>
          </cell>
          <cell r="N1371" t="str">
            <v>COS</v>
          </cell>
          <cell r="O1371">
            <v>9</v>
          </cell>
          <cell r="P1371" t="str">
            <v>TC-HICT</v>
          </cell>
          <cell r="Q1371">
            <v>0</v>
          </cell>
          <cell r="R1371">
            <v>0</v>
          </cell>
          <cell r="S1371">
            <v>0</v>
          </cell>
          <cell r="U1371">
            <v>9</v>
          </cell>
        </row>
        <row r="1372">
          <cell r="A1372" t="str">
            <v>SEGU3731693</v>
          </cell>
          <cell r="B1372">
            <v>1366</v>
          </cell>
          <cell r="C1372" t="str">
            <v>TOTAL:2750 BAGS
SODIUM SULPHATE ANHYDROUS 99%
HS CODE:2833
NoOfPkg:2750;KindOfPackage:BAGS</v>
          </cell>
          <cell r="E1372">
            <v>27555</v>
          </cell>
          <cell r="F1372" t="str">
            <v>SEGU3731693</v>
          </cell>
          <cell r="G1372" t="str">
            <v>2200</v>
          </cell>
          <cell r="H1372" t="str">
            <v>CR417192</v>
          </cell>
          <cell r="I1372" t="str">
            <v>GUANGZHOU BEWIN CHEMICAL TECHNOLOGYCO.,LTD     ROOM 1301, NO. 1 TINGYUAN ROAD, HAI ZHU DISTRICT,GUANGZHOU CITY, GUANGDONG 510335 CHINA</v>
          </cell>
          <cell r="J1372" t="str">
            <v>HOA TIEN SERVICE TRADING COMPANYLIMITED     5TH ZONE, BA HUYEN HILL, DAI PHUC WARD, BAC NINH CITY, BAC NINH PROVINCE, VIETNAM *</v>
          </cell>
          <cell r="K1372" t="str">
            <v>COAU7882174500</v>
          </cell>
          <cell r="L1372" t="str">
            <v>XIN YANG SHAN 177S</v>
          </cell>
          <cell r="M1372" t="str">
            <v>26/10/2022 20:20:22</v>
          </cell>
          <cell r="N1372" t="str">
            <v>COS</v>
          </cell>
          <cell r="O1372">
            <v>9</v>
          </cell>
          <cell r="P1372" t="str">
            <v>TC-HICT</v>
          </cell>
          <cell r="Q1372">
            <v>0</v>
          </cell>
          <cell r="R1372">
            <v>0</v>
          </cell>
          <cell r="S1372">
            <v>0</v>
          </cell>
          <cell r="U1372">
            <v>9</v>
          </cell>
        </row>
        <row r="1373">
          <cell r="A1373" t="str">
            <v>CCLU7653890</v>
          </cell>
          <cell r="B1373">
            <v>1367</v>
          </cell>
          <cell r="C1373" t="str">
            <v>TOTAL:776 CARTONS
SPC PANEL
HS CODE:681099
*CHINA.
TEL : 0571-83716785**TAX ID: 0101668065
TEL : +84-24-37324889
NoOfPkg:776;KindOfPackage:CARTONS</v>
          </cell>
          <cell r="E1373">
            <v>27800</v>
          </cell>
          <cell r="F1373" t="str">
            <v>CCLU7653890</v>
          </cell>
          <cell r="G1373" t="str">
            <v>4500</v>
          </cell>
          <cell r="H1373" t="str">
            <v>23758424</v>
          </cell>
          <cell r="I1373" t="str">
            <v>ZHEJIANG ASIATOP SUPPLY CHAINMANAGEMENT CO.,LTD.     FLOOR 20, BLOCK A, HFC,NO.148, JINCHENG ROAD, XIAOSHAN,HANGZHOU,ZHEJIANG,*</v>
          </cell>
          <cell r="J1373" t="str">
            <v>BACH VIET SHIPPING CO., LTDROOM 405, 4TH FLOOR, 193-195     KHAM THIEN STR., THO QUAN, DONG DA,HA NOI , VIETNAM HAN1@BACHVIETGROUP.NET**</v>
          </cell>
          <cell r="K1373" t="str">
            <v>COAU7241962890</v>
          </cell>
          <cell r="L1373" t="str">
            <v>XIN YANG SHAN 177S</v>
          </cell>
          <cell r="M1373" t="str">
            <v>26/10/2022 20:31:49</v>
          </cell>
          <cell r="N1373" t="str">
            <v>COS</v>
          </cell>
          <cell r="O1373">
            <v>9</v>
          </cell>
          <cell r="P1373" t="str">
            <v>TC-HICT</v>
          </cell>
          <cell r="Q1373">
            <v>0</v>
          </cell>
          <cell r="R1373">
            <v>0</v>
          </cell>
          <cell r="S1373">
            <v>0</v>
          </cell>
          <cell r="U1373">
            <v>9</v>
          </cell>
        </row>
        <row r="1374">
          <cell r="A1374" t="str">
            <v>CBHU4288561</v>
          </cell>
          <cell r="B1374">
            <v>1368</v>
          </cell>
          <cell r="C1374" t="str">
            <v>TOTAL:9 ROLLS
COMMODITY:EP RED COLOUR
CANVAS RUBBER CONVEYOR
BELT KATSUMI EP1000/5-15MPA
TOTAL QUANTITY:2240M (09ROLLS)COUNTRY OF ORIGIN:CHINA
PACKING:02X20FEET CONTAINERS
SILVER WRAPPING AND
STEEL CORE KATSUMI EP1000/5-15MPA HEAT
TEMPERATURE
RESISTAN 200-300DEGREE
BRAND:KATSUMI EP1000/5-15MPAHEAT
TEMPERATURE RESISTAN
200-300DEGREE
STANDARD:DIN T GERMANYMADE IN CHINA
PRODUCT QUALITY:PRODUCTS
ARE MANUFACTURED WITH
GOODS MEETING FIXEDSTANDARDS,QUALITY,AND
MODEL THAT THE BENEFICIARY
SENT TO THE
APPLICANT AND THAT ARETESTED AND ACCEPTED
BY BENEFICIARY
TRADE TERMS:
CIF HAI PHONG SEAPORT,VIETNAM,INCOTERMS 2000.
OTHER TERMS AND CONDITIONS
AS PER CONTRACT
NO.HUAXI01-2022/TUTHANH DATED 11/07/2022
LC NO:0326IL2200083
HS CODE:401012
NoOfPkg:9;KindOfPackage:ROLLS</v>
          </cell>
          <cell r="E1374">
            <v>17180</v>
          </cell>
          <cell r="F1374" t="str">
            <v>CBHU4288561</v>
          </cell>
          <cell r="G1374" t="str">
            <v>2200</v>
          </cell>
          <cell r="H1374" t="str">
            <v>H187364</v>
          </cell>
          <cell r="I1374" t="str">
            <v>QINGDAO HUAXIA RUBBER INDUSTRYCO.,LTD.     CHENGMA MIDDLE ROAD,TONGJI DISTRICT JIMO,QINGDAO,266228,CHINA</v>
          </cell>
          <cell r="J1374" t="str">
            <v>TO ORDER OF VIETINBANKTHANG LONG BRANCH</v>
          </cell>
          <cell r="K1374" t="str">
            <v>COAU7884292670</v>
          </cell>
          <cell r="L1374" t="str">
            <v>XIN YANG SHAN 177S</v>
          </cell>
          <cell r="M1374" t="str">
            <v>26/10/2022 20:37:57</v>
          </cell>
          <cell r="N1374" t="str">
            <v>COS</v>
          </cell>
          <cell r="O1374">
            <v>9</v>
          </cell>
          <cell r="P1374" t="str">
            <v>TC-HICT</v>
          </cell>
          <cell r="Q1374">
            <v>0</v>
          </cell>
          <cell r="R1374">
            <v>0</v>
          </cell>
          <cell r="S1374">
            <v>0</v>
          </cell>
          <cell r="U1374">
            <v>9</v>
          </cell>
        </row>
        <row r="1375">
          <cell r="A1375" t="str">
            <v>HLXU1365617</v>
          </cell>
          <cell r="B1375">
            <v>1369</v>
          </cell>
          <cell r="C1375" t="str">
            <v>4 PACKAGES
ONE BRAND NEW PUTZMEISTER MORTAR
MACHINE MODEL P 718 TD
SERIAL NO.: WPUP718TDM2003913
DETAILS AS PER SALES CONTRACT
NO. 0120/22 PCS-BP
TERMS OF SHIPMENT: CIF HAI PHONG
PORT,
VIET NAM
INCOTERMS 2020
DOCUMENTARY CREDIT NUMBER.:
TF2208101010/BDN
DATE OF ISSUE: 22.03.2022</v>
          </cell>
          <cell r="E1375">
            <v>3079.4</v>
          </cell>
          <cell r="F1375" t="str">
            <v>HLXU1365617</v>
          </cell>
          <cell r="G1375" t="str">
            <v>2200</v>
          </cell>
          <cell r="H1375" t="str">
            <v>PM00002385</v>
          </cell>
          <cell r="I1375" t="str">
            <v>PUTZMEISTER MOERTELMASCHINEN GMBH
C/O PUTZMEISTER SOUTH EAST
ASIA CT PTE LTD.
ADDRESS: NO. 7, KRANJI LOOP,
SINGAPORE 739543; TEL: +65 6293
2029</v>
          </cell>
          <cell r="J1375" t="str">
            <v>MADE OUT TO ORDER OF
TECHCOMBANK
BA DINH BRANCH,</v>
          </cell>
          <cell r="K1375" t="str">
            <v>HLCUHAM2208BDDK1</v>
          </cell>
          <cell r="L1375" t="str">
            <v>SEASPAN ZAMBEZI 29E</v>
          </cell>
          <cell r="M1375" t="str">
            <v>26/10/2022 20:59:01</v>
          </cell>
          <cell r="N1375" t="str">
            <v>HLC</v>
          </cell>
          <cell r="O1375">
            <v>9</v>
          </cell>
          <cell r="P1375" t="str">
            <v>TC-HICT</v>
          </cell>
          <cell r="Q1375">
            <v>0</v>
          </cell>
          <cell r="R1375">
            <v>0</v>
          </cell>
          <cell r="S1375">
            <v>0</v>
          </cell>
          <cell r="U1375">
            <v>9</v>
          </cell>
        </row>
        <row r="1376">
          <cell r="A1376" t="str">
            <v>MORU1326534</v>
          </cell>
          <cell r="B1376">
            <v>1370</v>
          </cell>
          <cell r="C1376" t="str">
            <v>1300 CT,SHIPPER S LOAD AND COUNT 1X40HR CONTAINER(S)    FROZEN BEEF CHUCK BNLS:CHUCK TOP BLADE NET WT 49284.81 LBS NET WT 22355.44 KGS GRS WT 52437.:38 LBS  CFIA SEAL?: 140384  FREIGHT PREPAID  HS CODE?: 020230  CARGO IS:STOWED IN A REFRIGERATED CONTAINER SET AT THE SHIPPER S REQUESTED CARR:YING TEMPERATURE OF -18 DEGREES CELSIUS VENTS?: CLOSED  CERS?: MC6323202209151992531  CN&gt; MS?: LENCY PHUONG EMAIL?:THIENAVN@GMAIL.COM  NP&gt; MS?: L:ENCY PHUONG EMAIL?:THIENAVN@GMAIL.COM</v>
          </cell>
          <cell r="E1376">
            <v>23785.4395</v>
          </cell>
          <cell r="F1376" t="str">
            <v>MORU1326534</v>
          </cell>
          <cell r="G1376" t="str">
            <v>4530</v>
          </cell>
          <cell r="H1376" t="str">
            <v>3912185</v>
          </cell>
          <cell r="I1376" t="str">
            <v>JBS FOOD CANADA ULC::HIGHWAY 1 WEST BROOKS, ALBERTA CANA:DA T1R 1C6 TEL?: 403-723-2890</v>
          </cell>
          <cell r="J1376" t="str">
            <v>THIEN A IMPORT - EXPORT J.S.C.::9 850 LANG STREET DONG DA DISTRICT:HANOI VIETNAM TELL?:?+84-4-37755344 E:XT?:211  CN&gt;</v>
          </cell>
          <cell r="K1376" t="str">
            <v>RICCGR674600</v>
          </cell>
          <cell r="L1376" t="str">
            <v>SEASPAN ZAMBEZI 29E</v>
          </cell>
          <cell r="M1376" t="str">
            <v>26/10/2022 21:41:40</v>
          </cell>
          <cell r="N1376" t="str">
            <v>ONE</v>
          </cell>
          <cell r="O1376">
            <v>9</v>
          </cell>
          <cell r="P1376" t="str">
            <v>TC-HICT</v>
          </cell>
          <cell r="Q1376">
            <v>0</v>
          </cell>
          <cell r="R1376">
            <v>0</v>
          </cell>
          <cell r="S1376">
            <v>0</v>
          </cell>
          <cell r="U1376">
            <v>9</v>
          </cell>
        </row>
        <row r="1377">
          <cell r="A1377" t="str">
            <v>OOLU1927535</v>
          </cell>
          <cell r="B1377">
            <v>1371</v>
          </cell>
          <cell r="C1377" t="str">
            <v>TOTAL:2640 BAGS
MALTODEXTRIN DE10-12
#2640BAGS#66554.4KGS#
HS CODE:170290
SHIPPED ON BOARDFREIGHT PREPAID
*VIETNAM#TEL:84 8 37543 624#
EMAIL:THITHUY@KIENVUONG.COM
**NORTH SHORE 1292,YARD A1,NO.15 JIANGUO ROAD,
CHAOYANG DISTRICT,BEIJING,
CHINA
NoOfPkg:2640;KindOfPackage:BAGS</v>
          </cell>
          <cell r="E1377">
            <v>16638.599999999999</v>
          </cell>
          <cell r="F1377" t="str">
            <v>OOLU1927535</v>
          </cell>
          <cell r="G1377" t="str">
            <v>2200</v>
          </cell>
          <cell r="H1377" t="str">
            <v>H214189</v>
          </cell>
          <cell r="I1377" t="str">
            <v>BEIJING GUANGHAO INTERNATIONALTRADE CO.,LTD     ROOM 273, FLOOR 4, BUILDING 8, SANJIANFANG CREATIVE LIFE PARK,**</v>
          </cell>
          <cell r="J1377" t="str">
            <v>0304355389#KIEN VUONG COMPANYLTD#     LOT 22, ROAD 7, TAN TAO INDUSTRIAL PARK,BINH TAN DISTRICT, HOCHIMINH CITY, *</v>
          </cell>
          <cell r="K1377" t="str">
            <v>COAU7880631860</v>
          </cell>
          <cell r="L1377" t="str">
            <v>XIN YANG SHAN 177S</v>
          </cell>
          <cell r="M1377" t="str">
            <v>26/10/2022 21:56:25</v>
          </cell>
          <cell r="N1377" t="str">
            <v>COS</v>
          </cell>
          <cell r="O1377">
            <v>9</v>
          </cell>
          <cell r="P1377" t="str">
            <v>TC-HICT</v>
          </cell>
          <cell r="Q1377">
            <v>0</v>
          </cell>
          <cell r="R1377">
            <v>0</v>
          </cell>
          <cell r="S1377">
            <v>0</v>
          </cell>
          <cell r="U1377">
            <v>9</v>
          </cell>
        </row>
        <row r="1378">
          <cell r="A1378" t="str">
            <v>OOLU0617237</v>
          </cell>
          <cell r="B1378">
            <v>1372</v>
          </cell>
          <cell r="C1378"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378">
            <v>25200</v>
          </cell>
          <cell r="F1378" t="str">
            <v>OOLU0617237</v>
          </cell>
          <cell r="G1378" t="str">
            <v>2200</v>
          </cell>
          <cell r="H1378" t="str">
            <v>H187669</v>
          </cell>
          <cell r="I1378" t="str">
            <v>QINGDAO SHENGYI INTERNATIONALTRADING CO., LTD .     ROOM 1322 BUILDING 2, NO.69 FUZHOUNAN ROAD,QINGDAO CHINA TEL:0532-89776532*</v>
          </cell>
          <cell r="J1378" t="str">
            <v>VIET HAI THONG INTERNATIONALSUPPLY CHAIN COMPANY LIMITED     ADD: ROOM 414, TD BUSSINESS CENTER, LOT 20A LE HONG PHONG ST., DONG KHE WARD, NGO QUYEN DIST.,**</v>
          </cell>
          <cell r="K1378" t="str">
            <v>COAU7241842620</v>
          </cell>
          <cell r="L1378" t="str">
            <v>XIN YANG SHAN 177S</v>
          </cell>
          <cell r="M1378" t="str">
            <v>26/10/2022 22:05:35</v>
          </cell>
          <cell r="N1378" t="str">
            <v>COS</v>
          </cell>
          <cell r="O1378">
            <v>9</v>
          </cell>
          <cell r="P1378" t="str">
            <v>TC-HICT</v>
          </cell>
          <cell r="Q1378">
            <v>0</v>
          </cell>
          <cell r="R1378">
            <v>0</v>
          </cell>
          <cell r="S1378">
            <v>0</v>
          </cell>
          <cell r="U1378">
            <v>9</v>
          </cell>
        </row>
        <row r="1379">
          <cell r="A1379" t="str">
            <v>CSNU1408770</v>
          </cell>
          <cell r="B1379">
            <v>1373</v>
          </cell>
          <cell r="C1379"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379">
            <v>27200</v>
          </cell>
          <cell r="F1379" t="str">
            <v>CSNU1408770</v>
          </cell>
          <cell r="G1379" t="str">
            <v>2200</v>
          </cell>
          <cell r="H1379" t="str">
            <v>H190951</v>
          </cell>
          <cell r="I1379" t="str">
            <v>QINGDAO SHENGYI INTERNATIONALTRADING CO., LTD .     ROOM 1322 BUILDING 2, NO.69 FUZHOUNAN ROAD,QINGDAO CHINA TEL:0532-89776532*</v>
          </cell>
          <cell r="J1379" t="str">
            <v>VIET HAI THONG INTERNATIONALSUPPLY CHAIN COMPANY LIMITED     ADD: ROOM 414, TD BUSSINESS CENTER, LOT 20A LE HONG PHONG ST., DONG KHE WARD, NGO QUYEN DIST.,**</v>
          </cell>
          <cell r="K1379" t="str">
            <v>COAU7241842620</v>
          </cell>
          <cell r="L1379" t="str">
            <v>XIN YANG SHAN 177S</v>
          </cell>
          <cell r="M1379" t="str">
            <v>26/10/2022 22:19:10</v>
          </cell>
          <cell r="N1379" t="str">
            <v>COS</v>
          </cell>
          <cell r="O1379">
            <v>9</v>
          </cell>
          <cell r="P1379" t="str">
            <v>TC-HICT</v>
          </cell>
          <cell r="Q1379">
            <v>0</v>
          </cell>
          <cell r="R1379">
            <v>0</v>
          </cell>
          <cell r="S1379">
            <v>0</v>
          </cell>
          <cell r="U1379">
            <v>9</v>
          </cell>
        </row>
        <row r="1380">
          <cell r="A1380" t="str">
            <v>MAGU2261332</v>
          </cell>
          <cell r="B1380">
            <v>1374</v>
          </cell>
          <cell r="C1380" t="str">
            <v>TOTAL:920 BAGS
MELAMINE
NET WEIGHT:23MT
H.S. CODE: 29336100
*VAT NO: 5000815668##TEL: 0988325819
#EMAIL: TAMNV@WOODSLAND.VN
NoOfPkg:920;KindOfPackage:BAGS</v>
          </cell>
          <cell r="E1380">
            <v>23092</v>
          </cell>
          <cell r="F1380" t="str">
            <v>MAGU2261332</v>
          </cell>
          <cell r="G1380" t="str">
            <v>2200</v>
          </cell>
          <cell r="H1380" t="str">
            <v>H214113</v>
          </cell>
          <cell r="I1380" t="str">
            <v>ZIBO AIHENG NEW MATERIAL CO.,LTDADD: NO 185 XINCUN ROAD, ZIBO CITY,     SHANDONG PROVINCE, CHINA</v>
          </cell>
          <cell r="J1380" t="str">
            <v>WOODSLAND TUYEN QUANG JOINTSTOCK COMPANY     #ADD:THANG QUAN INDUSTRIAL PARK, YEN SON TOWN,YEN SON DISTRICT, TUYEN QUANG PROVINCE,VIET NAM*</v>
          </cell>
          <cell r="K1380" t="str">
            <v>COAU7241830080</v>
          </cell>
          <cell r="L1380" t="str">
            <v>XIN YANG SHAN 177S</v>
          </cell>
          <cell r="M1380" t="str">
            <v>26/10/2022 22:21:23</v>
          </cell>
          <cell r="N1380" t="str">
            <v>COS</v>
          </cell>
          <cell r="O1380">
            <v>9</v>
          </cell>
          <cell r="P1380" t="str">
            <v>TC-HICT</v>
          </cell>
          <cell r="Q1380">
            <v>0</v>
          </cell>
          <cell r="R1380">
            <v>0</v>
          </cell>
          <cell r="S1380">
            <v>0</v>
          </cell>
          <cell r="U1380">
            <v>9</v>
          </cell>
        </row>
        <row r="1381">
          <cell r="A1381" t="str">
            <v>CSLU2007748</v>
          </cell>
          <cell r="B1381">
            <v>1375</v>
          </cell>
          <cell r="C1381" t="str">
            <v>TOTAL:4000 BAGS
1.COMMODITY:
ACID CITRIC ANHYDROUS
QUANTITY:50,000KGS
HS CODE:2918.142.COMMODITY: SODIUM CITRATE
QUANTITY:50,000KGS
HS CODE:2918.15
ORIGIN:CHINA
NoOfPkg:4000;KindOfPackage:BAGS</v>
          </cell>
          <cell r="E1381">
            <v>25200</v>
          </cell>
          <cell r="F1381" t="str">
            <v>CSLU2007748</v>
          </cell>
          <cell r="G1381" t="str">
            <v>2200</v>
          </cell>
          <cell r="H1381" t="str">
            <v>H193896</v>
          </cell>
          <cell r="I1381" t="str">
            <v>RZBC (JUXIAN) CO., LTDNO. 209 LAIYANG ROAD,JUXIAN     ECONOMIC DEVELOPMENT ZONE, RIZHAO CITY, SHANDONG PROVINCE, CHINA 276500</v>
          </cell>
          <cell r="J1381" t="str">
            <v>TO ORDER OF JSC BANK FOR INVESTMENTAND DEVELOPMENT OF VIETNAM SOUTH     BINH DUONG BRANCH</v>
          </cell>
          <cell r="K1381" t="str">
            <v>COAU7241722890</v>
          </cell>
          <cell r="L1381" t="str">
            <v>XIN YANG SHAN 177S</v>
          </cell>
          <cell r="M1381" t="str">
            <v>26/10/2022 22:28:45</v>
          </cell>
          <cell r="N1381" t="str">
            <v>COS</v>
          </cell>
          <cell r="O1381">
            <v>9</v>
          </cell>
          <cell r="P1381" t="str">
            <v>TC-HICT</v>
          </cell>
          <cell r="Q1381">
            <v>0</v>
          </cell>
          <cell r="R1381">
            <v>0</v>
          </cell>
          <cell r="S1381">
            <v>0</v>
          </cell>
          <cell r="U1381">
            <v>9</v>
          </cell>
        </row>
        <row r="1382">
          <cell r="A1382" t="str">
            <v>TGBU3136531</v>
          </cell>
          <cell r="B1382">
            <v>1376</v>
          </cell>
          <cell r="C1382" t="str">
            <v>TOTAL:4000 BAGS
1.COMMODITY:
ACID CITRIC ANHYDROUS
QUANTITY:50,000KGS
HS CODE:2918.142.COMMODITY: SODIUM CITRATE
QUANTITY:50,000KGS
HS CODE:2918.15
ORIGIN:CHINA
NoOfPkg:4000;KindOfPackage:BAGS</v>
          </cell>
          <cell r="E1382">
            <v>25200</v>
          </cell>
          <cell r="F1382" t="str">
            <v>TGBU3136531</v>
          </cell>
          <cell r="G1382" t="str">
            <v>2200</v>
          </cell>
          <cell r="H1382" t="str">
            <v>H193893</v>
          </cell>
          <cell r="I1382" t="str">
            <v>RZBC (JUXIAN) CO., LTDNO. 209 LAIYANG ROAD,JUXIAN     ECONOMIC DEVELOPMENT ZONE, RIZHAO CITY, SHANDONG PROVINCE, CHINA 276500</v>
          </cell>
          <cell r="J1382" t="str">
            <v>TO ORDER OF JSC BANK FOR INVESTMENTAND DEVELOPMENT OF VIETNAM SOUTH     BINH DUONG BRANCH</v>
          </cell>
          <cell r="K1382" t="str">
            <v>COAU7241722890</v>
          </cell>
          <cell r="L1382" t="str">
            <v>XIN YANG SHAN 177S</v>
          </cell>
          <cell r="M1382" t="str">
            <v>26/10/2022 22:29:07</v>
          </cell>
          <cell r="N1382" t="str">
            <v>COS</v>
          </cell>
          <cell r="O1382">
            <v>9</v>
          </cell>
          <cell r="P1382" t="str">
            <v>TC-HICT</v>
          </cell>
          <cell r="Q1382">
            <v>0</v>
          </cell>
          <cell r="R1382">
            <v>0</v>
          </cell>
          <cell r="S1382">
            <v>0</v>
          </cell>
          <cell r="U1382">
            <v>9</v>
          </cell>
        </row>
        <row r="1383">
          <cell r="A1383" t="str">
            <v>OOLU0652840</v>
          </cell>
          <cell r="B1383">
            <v>1377</v>
          </cell>
          <cell r="C1383" t="str">
            <v>TOTAL:4000 BAGS
1.COMMODITY:
ACID CITRIC ANHYDROUS
QUANTITY:50,000KGS
HS CODE:2918.142.COMMODITY: SODIUM CITRATE
QUANTITY:50,000KGS
HS CODE:2918.15
ORIGIN:CHINA
NoOfPkg:4000;KindOfPackage:BAGS</v>
          </cell>
          <cell r="E1383">
            <v>25200</v>
          </cell>
          <cell r="F1383" t="str">
            <v>OOLU0652840</v>
          </cell>
          <cell r="G1383" t="str">
            <v>2200</v>
          </cell>
          <cell r="H1383" t="str">
            <v>H188945</v>
          </cell>
          <cell r="I1383" t="str">
            <v>RZBC (JUXIAN) CO., LTDNO. 209 LAIYANG ROAD,JUXIAN     ECONOMIC DEVELOPMENT ZONE, RIZHAO CITY, SHANDONG PROVINCE, CHINA 276500</v>
          </cell>
          <cell r="J1383" t="str">
            <v>TO ORDER OF JSC BANK FOR INVESTMENTAND DEVELOPMENT OF VIETNAM SOUTH     BINH DUONG BRANCH</v>
          </cell>
          <cell r="K1383" t="str">
            <v>COAU7241722890</v>
          </cell>
          <cell r="L1383" t="str">
            <v>XIN YANG SHAN 177S</v>
          </cell>
          <cell r="M1383" t="str">
            <v>26/10/2022 22:30:31</v>
          </cell>
          <cell r="N1383" t="str">
            <v>COS</v>
          </cell>
          <cell r="O1383">
            <v>9</v>
          </cell>
          <cell r="P1383" t="str">
            <v>TC-HICT</v>
          </cell>
          <cell r="Q1383">
            <v>0</v>
          </cell>
          <cell r="R1383">
            <v>0</v>
          </cell>
          <cell r="S1383">
            <v>0</v>
          </cell>
          <cell r="U1383">
            <v>9</v>
          </cell>
        </row>
        <row r="1384">
          <cell r="A1384" t="str">
            <v>CCLU2829008</v>
          </cell>
          <cell r="B1384">
            <v>1378</v>
          </cell>
          <cell r="C1384" t="str">
            <v>TOTAL:1560 PACKAGES
CCLU7108283
DRUM BITUMEN MELTING MACHINE Z
YDST-10, 1 SET
HS CODE:  841989CCLU2829008
STUD LINK CHAIN, U2, 26MM X 27
.7M (C+C...+C+C), BLACK TAR
HS: 731581SWIVEL PIECE E+EL+SW+EL+E, U2,
26MM, BLACK TAR
HS: 731581
END SHACKLE, U2, 26MM, BLACK TAR
HS: 731581
KENTER SHACKLE, U2, 26MM, BLAC
K TARHS: 731590
CBHU5903921
STEEL SHOT S660
STEEL GRIT GH25STEEL GRIT GH40
HS CODE:72051000
CSNU1126858
U2 STUD LINK CHAIN AND ACCESSORY
U2 STUD LINK CHAIN D26MM*27.5M
/PCS 11 PCS
U2 STUD LINK CHAIN D34MM*27.5M/PCS 15 PCS
U2 STUD LINK CHAIN D40MM*27.5M
/PCS 10 PCS
U2 STUD LINK CHAIN D60MM*44M/PCS 1 PCS
U2 KENTER SHACKLE D60MM 8 PCS
U2 SINGLE SWIVEL D60MM 2 PCS
U2 OPEN LINK D72MM 8 PCSHS CODE: 7315.89, 7315.90, 732
6.90
55PCS=40BUNDLES
CSNU7524376LUBRICATING OIL
HS CODE:271019
SPARE PARTS
HS CODE:87089350
NoOfPkg:1560;KindOfPackage:PACKAGES</v>
          </cell>
          <cell r="E1384">
            <v>25169</v>
          </cell>
          <cell r="F1384" t="str">
            <v>CCLU2829008</v>
          </cell>
          <cell r="G1384" t="str">
            <v>2200</v>
          </cell>
          <cell r="H1384" t="str">
            <v>H192666</v>
          </cell>
          <cell r="I1384" t="str">
            <v>QINGDAO PROSPEROUS INTERNATIONALTRADE CO.,LTD     NO.170 XUZHOU ROAD,SHIBEI DISTRICT,QINGDAO,CHINA TEL:0532-81110761</v>
          </cell>
          <cell r="J1384" t="str">
            <v>BEST CARE SHIPPING CO., LTD354/1/15 PHAN VAN TRI STREET, WARD     11, BINH THANH DISTRICT, HO CHI MIN H CITY, VIET NAM TEL:+8428 3510 2015*</v>
          </cell>
          <cell r="K1384" t="str">
            <v>COAU7241732480</v>
          </cell>
          <cell r="L1384" t="str">
            <v>XIN YANG SHAN 177S</v>
          </cell>
          <cell r="M1384" t="str">
            <v>26/10/2022 22:33:09</v>
          </cell>
          <cell r="N1384" t="str">
            <v>COS</v>
          </cell>
          <cell r="O1384">
            <v>9</v>
          </cell>
          <cell r="P1384" t="str">
            <v>TC-HICT</v>
          </cell>
          <cell r="Q1384">
            <v>0</v>
          </cell>
          <cell r="R1384">
            <v>0</v>
          </cell>
          <cell r="S1384">
            <v>0</v>
          </cell>
          <cell r="U1384">
            <v>9</v>
          </cell>
        </row>
        <row r="1385">
          <cell r="A1385" t="str">
            <v>HLXU4692064</v>
          </cell>
          <cell r="B1385">
            <v>1379</v>
          </cell>
          <cell r="C1385" t="str">
            <v>1 VEHICLE
ARMOURED VEHCILE 1HTEETARXNH877158</v>
          </cell>
          <cell r="E1385">
            <v>23187</v>
          </cell>
          <cell r="F1385" t="str">
            <v>HLXU4692064</v>
          </cell>
          <cell r="G1385" t="str">
            <v>4560</v>
          </cell>
          <cell r="H1385" t="str">
            <v xml:space="preserve"> </v>
          </cell>
          <cell r="I1385" t="str">
            <v>TRI-ALLIANCE FREIGHT SERVICES INC.
35-1200 AEROWOOD DRIVE,
MISSISSSAUGA, ONTARIO, L4W 2S7
CANADA
TEL: 905-206-0606
EMAIL: OPS@TRIALLIANCE-FREIGHT.COM</v>
          </cell>
          <cell r="J1385" t="str">
            <v>CUCHI SHIPPING CO. LTD.
116 DAO VAN THU, TAN AN HOI, CUCHI
DIST., HCMC, VIETNAM             ID
TAX:0301476988 TEL.+028 3824 8301
EMAIL: IMPORT-CSC@CUCHISHIPPING.COM
.VN ATTN: MS TRUC</v>
          </cell>
          <cell r="K1385" t="str">
            <v>HLCUTOR220913672</v>
          </cell>
          <cell r="L1385" t="str">
            <v>SEASPAN ZAMBEZI 29E</v>
          </cell>
          <cell r="M1385" t="str">
            <v>26/10/2022 22:37:03</v>
          </cell>
          <cell r="N1385" t="str">
            <v>HLC</v>
          </cell>
          <cell r="O1385">
            <v>9</v>
          </cell>
          <cell r="P1385" t="str">
            <v>TC-HICT</v>
          </cell>
          <cell r="Q1385">
            <v>0</v>
          </cell>
          <cell r="R1385">
            <v>0</v>
          </cell>
          <cell r="S1385">
            <v>0</v>
          </cell>
          <cell r="U1385">
            <v>9</v>
          </cell>
        </row>
        <row r="1386">
          <cell r="A1386" t="str">
            <v>HLXU8686706</v>
          </cell>
          <cell r="B1386">
            <v>1380</v>
          </cell>
          <cell r="C1386" t="str">
            <v>1 VEHICLE
ARMOURED VEHCILE 1HTEETAR1NH877162
HS CODE: 87 10 00
CERS - CC9150202209131988240</v>
          </cell>
          <cell r="E1386">
            <v>23397</v>
          </cell>
          <cell r="F1386" t="str">
            <v>HLXU8686706</v>
          </cell>
          <cell r="G1386" t="str">
            <v>4560</v>
          </cell>
          <cell r="H1386" t="str">
            <v xml:space="preserve"> </v>
          </cell>
          <cell r="I1386" t="str">
            <v>TRI-ALLIANCE FREIGHT SERVICES INC.
35-1200 AEROWOOD DRIVE,
MISSISSSAUGA, ONTARIO, L4W 2S7
CANADA
TEL: 905-206-0606
EMAIL: OPS@TRIALLIANCE-FREIGHT.COM</v>
          </cell>
          <cell r="J1386" t="str">
            <v>CUCHI SHIPPING CO. LTD.
116 DAO VAN THU, TAN AN HOI, CUCHI
DIST., HCMC, VIETNAM             ID
TAX:0301476988 TEL.+028 3824 8301
EMAIL: IMPORT-CSC@CUCHISHIPPING.COM
.VN ATTN: MS TRUC</v>
          </cell>
          <cell r="K1386" t="str">
            <v>HLCUTOR220913672</v>
          </cell>
          <cell r="L1386" t="str">
            <v>SEASPAN ZAMBEZI 29E</v>
          </cell>
          <cell r="M1386" t="str">
            <v>26/10/2022 22:42:25</v>
          </cell>
          <cell r="N1386" t="str">
            <v>HLC</v>
          </cell>
          <cell r="O1386">
            <v>9</v>
          </cell>
          <cell r="P1386" t="str">
            <v>TC-HICT</v>
          </cell>
          <cell r="Q1386">
            <v>0</v>
          </cell>
          <cell r="R1386">
            <v>0</v>
          </cell>
          <cell r="S1386">
            <v>0</v>
          </cell>
          <cell r="U1386">
            <v>9</v>
          </cell>
        </row>
        <row r="1387">
          <cell r="A1387" t="str">
            <v>HLXU8684724</v>
          </cell>
          <cell r="B1387">
            <v>1381</v>
          </cell>
          <cell r="C1387" t="str">
            <v>1 VEHICLE
ARMOURED VEHCILE 1HTEETAR1NH877159</v>
          </cell>
          <cell r="E1387">
            <v>23397</v>
          </cell>
          <cell r="F1387" t="str">
            <v>HLXU8684724</v>
          </cell>
          <cell r="G1387" t="str">
            <v>4560</v>
          </cell>
          <cell r="H1387" t="str">
            <v xml:space="preserve"> </v>
          </cell>
          <cell r="I1387" t="str">
            <v>TRI-ALLIANCE FREIGHT SERVICES INC.
35-1200 AEROWOOD DRIVE,
MISSISSSAUGA, ONTARIO, L4W 2S7
CANADA
TEL: 905-206-0606
EMAIL: OPS@TRIALLIANCE-FREIGHT.COM</v>
          </cell>
          <cell r="J1387" t="str">
            <v>CUCHI SHIPPING CO. LTD.
116 DAO VAN THU, TAN AN HOI, CUCHI
DIST., HCMC, VIETNAM             ID
TAX:0301476988 TEL.+028 3824 8301
EMAIL: IMPORT-CSC@CUCHISHIPPING.COM
.VN ATTN: MS TRUC</v>
          </cell>
          <cell r="K1387" t="str">
            <v>HLCUTOR220913672</v>
          </cell>
          <cell r="L1387" t="str">
            <v>SEASPAN ZAMBEZI 29E</v>
          </cell>
          <cell r="M1387" t="str">
            <v>26/10/2022 22:51:40</v>
          </cell>
          <cell r="N1387" t="str">
            <v>HLC</v>
          </cell>
          <cell r="O1387">
            <v>9</v>
          </cell>
          <cell r="P1387" t="str">
            <v>TC-HICT</v>
          </cell>
          <cell r="Q1387">
            <v>0</v>
          </cell>
          <cell r="R1387">
            <v>0</v>
          </cell>
          <cell r="S1387">
            <v>0</v>
          </cell>
          <cell r="U1387">
            <v>9</v>
          </cell>
        </row>
        <row r="1388">
          <cell r="A1388" t="str">
            <v>CAIU3458468</v>
          </cell>
          <cell r="B1388">
            <v>1382</v>
          </cell>
          <cell r="C1388" t="str">
            <v>TOTAL:77 REELS
C2S ART PAPER
HS CODE: 481029
NoOfPkg:77;KindOfPackage:REELS</v>
          </cell>
          <cell r="E1388">
            <v>19057</v>
          </cell>
          <cell r="F1388" t="str">
            <v>CAIU3458468</v>
          </cell>
          <cell r="G1388" t="str">
            <v>2200</v>
          </cell>
          <cell r="H1388" t="str">
            <v>H213739</v>
          </cell>
          <cell r="I1388" t="str">
            <v>HONG KONG PAPER SOURCES CO.,LIMITED     UNITS NOS.2306B AND 2307, 23/F, WEST TOWER, SHUN TAK CENTRE, 168-200 CONNAUGHT ROAD CENTRAL,HK</v>
          </cell>
          <cell r="J1388" t="str">
            <v>TO ORDER</v>
          </cell>
          <cell r="K1388" t="str">
            <v>COAU7241837810</v>
          </cell>
          <cell r="L1388" t="str">
            <v>XIN YANG SHAN 177S</v>
          </cell>
          <cell r="M1388" t="str">
            <v>26/10/2022 22:56:02</v>
          </cell>
          <cell r="N1388" t="str">
            <v>COS</v>
          </cell>
          <cell r="O1388">
            <v>9</v>
          </cell>
          <cell r="P1388" t="str">
            <v>TC-HICT</v>
          </cell>
          <cell r="Q1388">
            <v>0</v>
          </cell>
          <cell r="R1388">
            <v>0</v>
          </cell>
          <cell r="S1388">
            <v>0</v>
          </cell>
          <cell r="U1388">
            <v>9</v>
          </cell>
        </row>
        <row r="1389">
          <cell r="A1389" t="str">
            <v>HLBU8165315</v>
          </cell>
          <cell r="B1389">
            <v>1383</v>
          </cell>
          <cell r="C1389" t="str">
            <v>1 VEHICLE
ARMOURED VEHCILE 1HTEETAR8NH877160</v>
          </cell>
          <cell r="E1389">
            <v>23547</v>
          </cell>
          <cell r="F1389" t="str">
            <v>HLBU8165315</v>
          </cell>
          <cell r="G1389" t="str">
            <v>4560</v>
          </cell>
          <cell r="H1389" t="str">
            <v xml:space="preserve"> </v>
          </cell>
          <cell r="I1389" t="str">
            <v>TRI-ALLIANCE FREIGHT SERVICES INC.
35-1200 AEROWOOD DRIVE,
MISSISSSAUGA, ONTARIO, L4W 2S7
CANADA
TEL: 905-206-0606
EMAIL: OPS@TRIALLIANCE-FREIGHT.COM</v>
          </cell>
          <cell r="J1389" t="str">
            <v>CUCHI SHIPPING CO. LTD.
116 DAO VAN THU, TAN AN HOI, CUCHI
DIST., HCMC, VIETNAM             ID
TAX:0301476988 TEL.+028 3824 8301
EMAIL: IMPORT-CSC@CUCHISHIPPING.COM
.VN ATTN: MS TRUC</v>
          </cell>
          <cell r="K1389" t="str">
            <v>HLCUTOR220913672</v>
          </cell>
          <cell r="L1389" t="str">
            <v>SEASPAN ZAMBEZI 29E</v>
          </cell>
          <cell r="M1389" t="str">
            <v>26/10/2022 23:03:44</v>
          </cell>
          <cell r="N1389" t="str">
            <v>HLC</v>
          </cell>
          <cell r="O1389">
            <v>9</v>
          </cell>
          <cell r="P1389" t="str">
            <v>TC-HICT</v>
          </cell>
          <cell r="Q1389">
            <v>0</v>
          </cell>
          <cell r="R1389">
            <v>0</v>
          </cell>
          <cell r="S1389">
            <v>0</v>
          </cell>
          <cell r="U1389">
            <v>9</v>
          </cell>
        </row>
        <row r="1390">
          <cell r="A1390" t="str">
            <v>FCIU5019082</v>
          </cell>
          <cell r="B1390">
            <v>1384</v>
          </cell>
          <cell r="C1390"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390">
            <v>25200</v>
          </cell>
          <cell r="F1390" t="str">
            <v>FCIU5019082</v>
          </cell>
          <cell r="G1390" t="str">
            <v>2200</v>
          </cell>
          <cell r="H1390" t="str">
            <v>H187723</v>
          </cell>
          <cell r="I1390" t="str">
            <v>QINGDAO SHENGYI INTERNATIONALTRADING CO., LTD .     ROOM 1322 BUILDING 2, NO.69 FUZHOUNAN ROAD,QINGDAO CHINA TEL:0532-89776532*</v>
          </cell>
          <cell r="J1390" t="str">
            <v>VIET HAI THONG INTERNATIONALSUPPLY CHAIN COMPANY LIMITED     ADD: ROOM 414, TD BUSSINESS CENTER, LOT 20A LE HONG PHONG ST., DONG KHE WARD, NGO QUYEN DIST.,**</v>
          </cell>
          <cell r="K1390" t="str">
            <v>COAU7241842620</v>
          </cell>
          <cell r="L1390" t="str">
            <v>XIN YANG SHAN 177S</v>
          </cell>
          <cell r="M1390" t="str">
            <v>26/10/2022 23:16:31</v>
          </cell>
          <cell r="N1390" t="str">
            <v>COS</v>
          </cell>
          <cell r="O1390">
            <v>9</v>
          </cell>
          <cell r="P1390" t="str">
            <v>TC-HICT</v>
          </cell>
          <cell r="Q1390">
            <v>0</v>
          </cell>
          <cell r="R1390">
            <v>0</v>
          </cell>
          <cell r="S1390">
            <v>0</v>
          </cell>
          <cell r="U1390">
            <v>9</v>
          </cell>
        </row>
        <row r="1391">
          <cell r="A1391" t="str">
            <v>CSNU2025570</v>
          </cell>
          <cell r="B1391">
            <v>1385</v>
          </cell>
          <cell r="C1391" t="str">
            <v>TOTAL:4000 BAGS
1.COMMODITY:
ACID CITRIC ANHYDROUS
QUANTITY:50,000KGS
HS CODE:2918.142.COMMODITY: SODIUM CITRATE
QUANTITY:50,000KGS
HS CODE:2918.15
ORIGIN:CHINA
NoOfPkg:4000;KindOfPackage:BAGS</v>
          </cell>
          <cell r="E1391">
            <v>25200</v>
          </cell>
          <cell r="F1391" t="str">
            <v>CSNU2025570</v>
          </cell>
          <cell r="G1391" t="str">
            <v>2200</v>
          </cell>
          <cell r="H1391" t="str">
            <v>H188944</v>
          </cell>
          <cell r="I1391" t="str">
            <v>RZBC (JUXIAN) CO., LTDNO. 209 LAIYANG ROAD,JUXIAN     ECONOMIC DEVELOPMENT ZONE, RIZHAO CITY, SHANDONG PROVINCE, CHINA 276500</v>
          </cell>
          <cell r="J1391" t="str">
            <v>TO ORDER OF JSC BANK FOR INVESTMENTAND DEVELOPMENT OF VIETNAM SOUTH     BINH DUONG BRANCH</v>
          </cell>
          <cell r="K1391" t="str">
            <v>COAU7241722890</v>
          </cell>
          <cell r="L1391" t="str">
            <v>XIN YANG SHAN 177S</v>
          </cell>
          <cell r="M1391" t="str">
            <v>26/10/2022 23:16:50</v>
          </cell>
          <cell r="N1391" t="str">
            <v>COS</v>
          </cell>
          <cell r="O1391">
            <v>9</v>
          </cell>
          <cell r="P1391" t="str">
            <v>TC-HICT</v>
          </cell>
          <cell r="Q1391">
            <v>0</v>
          </cell>
          <cell r="R1391">
            <v>0</v>
          </cell>
          <cell r="S1391">
            <v>0</v>
          </cell>
          <cell r="U1391">
            <v>9</v>
          </cell>
        </row>
        <row r="1392">
          <cell r="A1392" t="str">
            <v>HLXU4694318</v>
          </cell>
          <cell r="B1392">
            <v>1386</v>
          </cell>
          <cell r="C1392" t="str">
            <v>1 VEHICLE
ARMOURED VEHCILE 1HTEETAR8NH877157</v>
          </cell>
          <cell r="E1392">
            <v>23187</v>
          </cell>
          <cell r="F1392" t="str">
            <v>HLXU4694318</v>
          </cell>
          <cell r="G1392" t="str">
            <v>4560</v>
          </cell>
          <cell r="H1392" t="str">
            <v xml:space="preserve"> </v>
          </cell>
          <cell r="I1392" t="str">
            <v>TRI-ALLIANCE FREIGHT SERVICES INC.
35-1200 AEROWOOD DRIVE,
MISSISSSAUGA, ONTARIO, L4W 2S7
CANADA
TEL: 905-206-0606
EMAIL: OPS@TRIALLIANCE-FREIGHT.COM</v>
          </cell>
          <cell r="J1392" t="str">
            <v>CUCHI SHIPPING CO. LTD.
116 DAO VAN THU, TAN AN HOI, CUCHI
DIST., HCMC, VIETNAM             ID
TAX:0301476988 TEL.+028 3824 8301
EMAIL: IMPORT-CSC@CUCHISHIPPING.COM
.VN ATTN: MS TRUC</v>
          </cell>
          <cell r="K1392" t="str">
            <v>HLCUTOR220913672</v>
          </cell>
          <cell r="L1392" t="str">
            <v>SEASPAN ZAMBEZI 29E</v>
          </cell>
          <cell r="M1392" t="str">
            <v>26/10/2022 23:16:55</v>
          </cell>
          <cell r="N1392" t="str">
            <v>HLC</v>
          </cell>
          <cell r="O1392">
            <v>9</v>
          </cell>
          <cell r="P1392" t="str">
            <v>TC-HICT</v>
          </cell>
          <cell r="Q1392">
            <v>0</v>
          </cell>
          <cell r="R1392">
            <v>0</v>
          </cell>
          <cell r="S1392">
            <v>0</v>
          </cell>
          <cell r="U1392">
            <v>9</v>
          </cell>
        </row>
        <row r="1393">
          <cell r="A1393" t="str">
            <v>OOLU1856621</v>
          </cell>
          <cell r="B1393">
            <v>1387</v>
          </cell>
          <cell r="C1393"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393">
            <v>27200</v>
          </cell>
          <cell r="F1393" t="str">
            <v>OOLU1856621</v>
          </cell>
          <cell r="G1393" t="str">
            <v>2200</v>
          </cell>
          <cell r="H1393" t="str">
            <v>H188804</v>
          </cell>
          <cell r="I1393" t="str">
            <v>QINGDAO SHENGYI INTERNATIONALTRADING CO., LTD .     ROOM 1322 BUILDING 2, NO.69 FUZHOUNAN ROAD,QINGDAO CHINA TEL:0532-89776532*</v>
          </cell>
          <cell r="J1393" t="str">
            <v>VIET HAI THONG INTERNATIONALSUPPLY CHAIN COMPANY LIMITED     ADD: ROOM 414, TD BUSSINESS CENTER, LOT 20A LE HONG PHONG ST., DONG KHE WARD, NGO QUYEN DIST.,**</v>
          </cell>
          <cell r="K1393" t="str">
            <v>COAU7241842620</v>
          </cell>
          <cell r="L1393" t="str">
            <v>XIN YANG SHAN 177S</v>
          </cell>
          <cell r="M1393" t="str">
            <v>26/10/2022 23:20:16</v>
          </cell>
          <cell r="N1393" t="str">
            <v>COS</v>
          </cell>
          <cell r="O1393">
            <v>9</v>
          </cell>
          <cell r="P1393" t="str">
            <v>TC-HICT</v>
          </cell>
          <cell r="Q1393">
            <v>0</v>
          </cell>
          <cell r="R1393">
            <v>0</v>
          </cell>
          <cell r="S1393">
            <v>0</v>
          </cell>
          <cell r="U1393">
            <v>9</v>
          </cell>
        </row>
        <row r="1394">
          <cell r="A1394" t="str">
            <v>HLBU8118205</v>
          </cell>
          <cell r="B1394">
            <v>1388</v>
          </cell>
          <cell r="C1394" t="str">
            <v>1 VEHICLE
ARMOURED VEHCILE 1HTEETAR3NH877163</v>
          </cell>
          <cell r="E1394">
            <v>23247</v>
          </cell>
          <cell r="F1394" t="str">
            <v>HLBU8118205</v>
          </cell>
          <cell r="G1394" t="str">
            <v>4560</v>
          </cell>
          <cell r="H1394" t="str">
            <v>N/A</v>
          </cell>
          <cell r="I1394" t="str">
            <v>TRI-ALLIANCE FREIGHT SERVICES INC.
35-1200 AEROWOOD DRIVE,
MISSISSSAUGA, ONTARIO, L4W 2S7
CANADA
TEL: 905-206-0606
EMAIL: OPS@TRIALLIANCE-FREIGHT.COM</v>
          </cell>
          <cell r="J1394" t="str">
            <v>CUCHI SHIPPING CO. LTD.
116 DAO VAN THU, TAN AN HOI, CUCHI
DIST., HCMC, VIETNAM             ID
TAX:0301476988 TEL.+028 3824 8301
EMAIL: IMPORT-CSC@CUCHISHIPPING.COM
.VN ATTN: MS TRUC</v>
          </cell>
          <cell r="K1394" t="str">
            <v>HLCUTOR220913672</v>
          </cell>
          <cell r="L1394" t="str">
            <v>SEASPAN ZAMBEZI 29E</v>
          </cell>
          <cell r="M1394" t="str">
            <v>26/10/2022 23:23:07</v>
          </cell>
          <cell r="N1394" t="str">
            <v>HLC</v>
          </cell>
          <cell r="O1394">
            <v>9</v>
          </cell>
          <cell r="P1394" t="str">
            <v>TC-HICT</v>
          </cell>
          <cell r="Q1394">
            <v>0</v>
          </cell>
          <cell r="R1394">
            <v>0</v>
          </cell>
          <cell r="S1394">
            <v>0</v>
          </cell>
          <cell r="U1394">
            <v>9</v>
          </cell>
        </row>
        <row r="1395">
          <cell r="A1395" t="str">
            <v>CBHU5635006</v>
          </cell>
          <cell r="B1395">
            <v>1389</v>
          </cell>
          <cell r="C1395" t="str">
            <v>TOTAL:2160 BAGS
3935 CTNS
1255 PACKAGES
120 PALLETS
.
.
DUAL TEMPERATURE
DISPLAY CABINET
HS CODE:841810
TWO DOORUNDERCOUNTER FREEZER
HS CODE: 841840
CAKE DISPLAY FRIDGE
HS CODE:841850SINK HS CODE: 732410
METAL TABLE
HS CODE: 940320
PIT OF SINKHS CODE:732490
DESICCANT
MASTERBATCH UD05
HS CODE:382499DECORATIVE
HIGH-PRESSURE LAMINATE
1220*610*0.6MM
HS CODE:3921909090SILICONE SEALANT
A500 NEUTRAL( 300ML )
HS CODE:3506100010
DRY PAPER DISC7"P36-RED
7"P40-RED
HS CODE:6805200000
CUTTING WHELL355*2.5*25.4
HS CODE:6804221000
HEMP WHEEL
100*16MMHS CODE:5911900090
1. 92PCT HIGHT
ALUMINA BALL 60MM
2. 92PCT HIGHTALUMINA BALL 50MM
3. 92PCT HIGHT
ALUMINA BALL 40MM
4. 92PCT HIGHTALUMINA BALL 30MM
5. 92PCT HIGHT
ALUMINA BALL 25MM
HS CODE:6909.12PVC FOAM BOARD#
HS CODE:39211290#
PLASTIC MASTERBATCH
HS CODE: 382499*FAX:0532-89776521
**HAI PHONG CITY, VIETNAM
MST: 0201955722
CONTACT PERSON: MRS THOA,TEL: +84-2258831370
EMAIL: CUSHPH@VIN-VHT.COM;
IMPORT.HPH@VIN-VHT.COM
.
NoOfPkg:120;KindOfPackage:PALLETS
NoOfPkg:1255;KindOfPackage:PACKAGES
NoOfPkg:2160;KindOfPackage:BAGS
NoOfPkg:3935;KindOfPackage:CTNS</v>
          </cell>
          <cell r="E1395">
            <v>25200</v>
          </cell>
          <cell r="F1395" t="str">
            <v>CBHU5635006</v>
          </cell>
          <cell r="G1395" t="str">
            <v>2200</v>
          </cell>
          <cell r="H1395" t="str">
            <v>H187722</v>
          </cell>
          <cell r="I1395" t="str">
            <v>QINGDAO SHENGYI INTERNATIONALTRADING CO., LTD .     ROOM 1322 BUILDING 2, NO.69 FUZHOUNAN ROAD,QINGDAO CHINA TEL:0532-89776532*</v>
          </cell>
          <cell r="J1395" t="str">
            <v>VIET HAI THONG INTERNATIONALSUPPLY CHAIN COMPANY LIMITED     ADD: ROOM 414, TD BUSSINESS CENTER, LOT 20A LE HONG PHONG ST., DONG KHE WARD, NGO QUYEN DIST.,**</v>
          </cell>
          <cell r="K1395" t="str">
            <v>COAU7241842620</v>
          </cell>
          <cell r="L1395" t="str">
            <v>XIN YANG SHAN 177S</v>
          </cell>
          <cell r="M1395" t="str">
            <v>26/10/2022 23:24:47</v>
          </cell>
          <cell r="N1395" t="str">
            <v>COS</v>
          </cell>
          <cell r="O1395">
            <v>9</v>
          </cell>
          <cell r="P1395" t="str">
            <v>TC-HICT</v>
          </cell>
          <cell r="Q1395">
            <v>0</v>
          </cell>
          <cell r="R1395">
            <v>0</v>
          </cell>
          <cell r="S1395">
            <v>0</v>
          </cell>
          <cell r="U1395">
            <v>9</v>
          </cell>
        </row>
        <row r="1396">
          <cell r="A1396" t="str">
            <v>HLXU8692674</v>
          </cell>
          <cell r="B1396">
            <v>1390</v>
          </cell>
          <cell r="C1396" t="str">
            <v>1 VEHICLE
ARMOURED VEHCILE 1HTEETARXNH877161</v>
          </cell>
          <cell r="E1396">
            <v>23447</v>
          </cell>
          <cell r="F1396" t="str">
            <v>HLXU8692674</v>
          </cell>
          <cell r="G1396" t="str">
            <v>4560</v>
          </cell>
          <cell r="H1396" t="str">
            <v>0000NA;N/A</v>
          </cell>
          <cell r="I1396" t="str">
            <v>TRI-ALLIANCE FREIGHT SERVICES INC.
35-1200 AEROWOOD DRIVE,
MISSISSSAUGA, ONTARIO, L4W 2S7
CANADA
TEL: 905-206-0606
EMAIL: OPS@TRIALLIANCE-FREIGHT.COM</v>
          </cell>
          <cell r="J1396" t="str">
            <v>CUCHI SHIPPING CO. LTD.
116 DAO VAN THU, TAN AN HOI, CUCHI
DIST., HCMC, VIETNAM             ID
TAX:0301476988 TEL.+028 3824 8301
EMAIL: IMPORT-CSC@CUCHISHIPPING.COM
.VN ATTN: MS TRUC</v>
          </cell>
          <cell r="K1396" t="str">
            <v>HLCUTOR220913672</v>
          </cell>
          <cell r="L1396" t="str">
            <v>SEASPAN ZAMBEZI 29E</v>
          </cell>
          <cell r="M1396" t="str">
            <v>26/10/2022 23:30:47</v>
          </cell>
          <cell r="N1396" t="str">
            <v>HLC</v>
          </cell>
          <cell r="O1396">
            <v>9</v>
          </cell>
          <cell r="P1396" t="str">
            <v>TC-HICT</v>
          </cell>
          <cell r="Q1396">
            <v>0</v>
          </cell>
          <cell r="R1396">
            <v>0</v>
          </cell>
          <cell r="S1396">
            <v>0</v>
          </cell>
          <cell r="U1396">
            <v>9</v>
          </cell>
        </row>
        <row r="1397">
          <cell r="A1397" t="str">
            <v>OOLU1886610</v>
          </cell>
          <cell r="B1397">
            <v>1391</v>
          </cell>
          <cell r="C1397" t="str">
            <v>TOTAL:2640 BAGS
MALTODEXTRIN DE10-12
#2640BAGS#66554.4KGS#
HS CODE:170290
SHIPPED ON BOARDFREIGHT PREPAID
*VIETNAM#TEL:84 8 37543 624#
EMAIL:THITHUY@KIENVUONG.COM
**NORTH SHORE 1292,YARD A1,NO.15 JIANGUO ROAD,
CHAOYANG DISTRICT,BEIJING,
CHINA
NoOfPkg:2640;KindOfPackage:BAGS</v>
          </cell>
          <cell r="E1397">
            <v>16638.599999999999</v>
          </cell>
          <cell r="F1397" t="str">
            <v>OOLU1886610</v>
          </cell>
          <cell r="G1397" t="str">
            <v>2200</v>
          </cell>
          <cell r="H1397" t="str">
            <v>H214188</v>
          </cell>
          <cell r="I1397" t="str">
            <v>BEIJING GUANGHAO INTERNATIONALTRADE CO.,LTD     ROOM 273, FLOOR 4, BUILDING 8, SANJIANFANG CREATIVE LIFE PARK,**</v>
          </cell>
          <cell r="J1397" t="str">
            <v>0304355389#KIEN VUONG COMPANYLTD#     LOT 22, ROAD 7, TAN TAO INDUSTRIAL PARK,BINH TAN DISTRICT, HOCHIMINH CITY, *</v>
          </cell>
          <cell r="K1397" t="str">
            <v>COAU7880631860</v>
          </cell>
          <cell r="L1397" t="str">
            <v>XIN YANG SHAN 177S</v>
          </cell>
          <cell r="M1397" t="str">
            <v>26/10/2022 23:46:33</v>
          </cell>
          <cell r="N1397" t="str">
            <v>COS</v>
          </cell>
          <cell r="O1397">
            <v>9</v>
          </cell>
          <cell r="P1397" t="str">
            <v>TC-HICT</v>
          </cell>
          <cell r="Q1397">
            <v>0</v>
          </cell>
          <cell r="R1397">
            <v>0</v>
          </cell>
          <cell r="S1397">
            <v>0</v>
          </cell>
          <cell r="U1397">
            <v>9</v>
          </cell>
        </row>
        <row r="1398">
          <cell r="A1398" t="str">
            <v>OOLU1348071</v>
          </cell>
          <cell r="B1398">
            <v>1392</v>
          </cell>
          <cell r="C1398" t="str">
            <v>TOTAL:160 BAGS
COMMODITY:MONO AMMONIUM
PHOSPHATE (MAP)
HS CODE:31054000
NET WEIGHT:200MTSHIPPED ON BOARD
NoOfPkg:160;KindOfPackage:BAGS</v>
          </cell>
          <cell r="E1398">
            <v>25060</v>
          </cell>
          <cell r="F1398" t="str">
            <v>OOLU1348071</v>
          </cell>
          <cell r="G1398" t="str">
            <v>2200</v>
          </cell>
          <cell r="H1398" t="str">
            <v>U203742</v>
          </cell>
          <cell r="I1398" t="str">
            <v>STANLEY AGRICULTURE GROUP CO.,LTDADD:STANLEY ROAD,LINSHU,LINYI CITY,     SHANDONG PROVINCE,CHINA</v>
          </cell>
          <cell r="J1398" t="str">
            <v>TO ORDER OF JSC BANK FORINVESTMENT AND DEVELOPMENT OF     VIETNAM HOAN KIEM BRANCH</v>
          </cell>
          <cell r="K1398" t="str">
            <v>COAU7884258610</v>
          </cell>
          <cell r="L1398" t="str">
            <v>XIN YANG SHAN 177S</v>
          </cell>
          <cell r="M1398" t="str">
            <v>26/10/2022 23:53:17</v>
          </cell>
          <cell r="N1398" t="str">
            <v>COS</v>
          </cell>
          <cell r="O1398">
            <v>9</v>
          </cell>
          <cell r="P1398" t="str">
            <v>TC-HICT</v>
          </cell>
          <cell r="Q1398">
            <v>0</v>
          </cell>
          <cell r="R1398">
            <v>0</v>
          </cell>
          <cell r="S1398">
            <v>0</v>
          </cell>
          <cell r="U1398">
            <v>9</v>
          </cell>
        </row>
        <row r="1399">
          <cell r="A1399" t="str">
            <v>OOLU0107418</v>
          </cell>
          <cell r="B1399">
            <v>1393</v>
          </cell>
          <cell r="C1399" t="str">
            <v>TOTAL:160 BAGS
COMMODITY:MONO AMMONIUM
PHOSPHATE (MAP)
HS CODE:31054000
NET WEIGHT:200MTSHIPPED ON BOARD
NoOfPkg:160;KindOfPackage:BAGS</v>
          </cell>
          <cell r="E1399">
            <v>25060</v>
          </cell>
          <cell r="F1399" t="str">
            <v>OOLU0107418</v>
          </cell>
          <cell r="G1399" t="str">
            <v>2200</v>
          </cell>
          <cell r="H1399" t="str">
            <v>U203750</v>
          </cell>
          <cell r="I1399" t="str">
            <v>STANLEY AGRICULTURE GROUP CO.,LTDADD:STANLEY ROAD,LINSHU,LINYI CITY,     SHANDONG PROVINCE,CHINA</v>
          </cell>
          <cell r="J1399" t="str">
            <v>TO ORDER OF JSC BANK FORINVESTMENT AND DEVELOPMENT OF     VIETNAM HOAN KIEM BRANCH</v>
          </cell>
          <cell r="K1399" t="str">
            <v>COAU7884258610</v>
          </cell>
          <cell r="L1399" t="str">
            <v>XIN YANG SHAN 177S</v>
          </cell>
          <cell r="M1399" t="str">
            <v>26/10/2022 23:53:49</v>
          </cell>
          <cell r="N1399" t="str">
            <v>COS</v>
          </cell>
          <cell r="O1399">
            <v>9</v>
          </cell>
          <cell r="P1399" t="str">
            <v>TC-HICT</v>
          </cell>
          <cell r="Q1399">
            <v>0</v>
          </cell>
          <cell r="R1399">
            <v>0</v>
          </cell>
          <cell r="S1399">
            <v>0</v>
          </cell>
          <cell r="U1399">
            <v>9</v>
          </cell>
        </row>
        <row r="1400">
          <cell r="A1400" t="str">
            <v>OOLU1311581</v>
          </cell>
          <cell r="B1400">
            <v>1394</v>
          </cell>
          <cell r="C1400" t="str">
            <v>TOTAL:160 BAGS
COMMODITY:MONO AMMONIUM
PHOSPHATE (MAP)
HS CODE:31054000
NET WEIGHT:200MTSHIPPED ON BOARD
NoOfPkg:160;KindOfPackage:BAGS</v>
          </cell>
          <cell r="E1400">
            <v>25060</v>
          </cell>
          <cell r="F1400" t="str">
            <v>OOLU1311581</v>
          </cell>
          <cell r="G1400" t="str">
            <v>2200</v>
          </cell>
          <cell r="H1400" t="str">
            <v>U203746</v>
          </cell>
          <cell r="I1400" t="str">
            <v>STANLEY AGRICULTURE GROUP CO.,LTDADD:STANLEY ROAD,LINSHU,LINYI CITY,     SHANDONG PROVINCE,CHINA</v>
          </cell>
          <cell r="J1400" t="str">
            <v>TO ORDER OF JSC BANK FORINVESTMENT AND DEVELOPMENT OF     VIETNAM HOAN KIEM BRANCH</v>
          </cell>
          <cell r="K1400" t="str">
            <v>COAU7884258610</v>
          </cell>
          <cell r="L1400" t="str">
            <v>XIN YANG SHAN 177S</v>
          </cell>
          <cell r="M1400" t="str">
            <v>26/10/2022 23:57:11</v>
          </cell>
          <cell r="N1400" t="str">
            <v>COS</v>
          </cell>
          <cell r="O1400">
            <v>9</v>
          </cell>
          <cell r="P1400" t="str">
            <v>TC-HICT</v>
          </cell>
          <cell r="Q1400">
            <v>0</v>
          </cell>
          <cell r="R1400">
            <v>0</v>
          </cell>
          <cell r="S1400">
            <v>0</v>
          </cell>
          <cell r="U1400">
            <v>9</v>
          </cell>
        </row>
        <row r="1401">
          <cell r="A1401" t="str">
            <v>CSNU1080361</v>
          </cell>
          <cell r="B1401">
            <v>1395</v>
          </cell>
          <cell r="C1401" t="str">
            <v>TOTAL:41 COILS
COMMODITY: PC WIRE
SHIPPED ON BOARD
FREIGHT PREPAID
H.S. CODE:7217.10L/C NUMBER:HNITF2226900550I
THE NAME AND ADDRESS OF
SHIPPING AGENT WHICH IS
LOCATED IN VIETNAM:THE NAME:COSCO SHIPPING LINES
(VIET NAM) COMPANY LIMITED
HAI PHONG BRANCH
ADDRESS:ROOM 601~611, 6THFLOOR, SUCCESS BUILDING
3 NO.04 LE THANH TONG STR.,
HAIPHONG VIETNAM
PHONE: 84 225 7302868FAX: 84 225 3552776
NoOfPkg:41;KindOfPackage:COILS</v>
          </cell>
          <cell r="E1401">
            <v>25000</v>
          </cell>
          <cell r="F1401" t="str">
            <v>CSNU1080361</v>
          </cell>
          <cell r="G1401" t="str">
            <v>2200</v>
          </cell>
          <cell r="H1401" t="str">
            <v>R106968</v>
          </cell>
          <cell r="I1401" t="str">
            <v>SUZHOU YOGIANT HOLDINGS CO.,LTD.JINFENG TOWN,ZHANGJIAGANG (NO.3 JIN     XIU ROAD, JIANGSU YANGTZE METALLURGICAL INDUSTRIAL PARK), CHINA</v>
          </cell>
          <cell r="J1401" t="str">
            <v>TO ORDER OF SACOMBANK-HANOI BRANCH</v>
          </cell>
          <cell r="K1401" t="str">
            <v>COAU7884300400</v>
          </cell>
          <cell r="L1401" t="str">
            <v>XIN YANG SHAN 177S</v>
          </cell>
          <cell r="M1401" t="str">
            <v>26/10/2022 23:57:24</v>
          </cell>
          <cell r="N1401" t="str">
            <v>COS</v>
          </cell>
          <cell r="O1401">
            <v>9</v>
          </cell>
          <cell r="P1401" t="str">
            <v>TC-HICT</v>
          </cell>
          <cell r="Q1401">
            <v>0</v>
          </cell>
          <cell r="R1401">
            <v>0</v>
          </cell>
          <cell r="S1401">
            <v>0</v>
          </cell>
          <cell r="U1401">
            <v>9</v>
          </cell>
        </row>
        <row r="1402">
          <cell r="A1402" t="str">
            <v>OOLU1791238</v>
          </cell>
          <cell r="B1402">
            <v>1396</v>
          </cell>
          <cell r="C1402" t="str">
            <v>TOTAL:41 COILS
COMMODITY: PC WIRE
SHIPPED ON BOARD
FREIGHT PREPAID
H.S. CODE:7217.10L/C NUMBER:HNITF2226900550I
THE NAME AND ADDRESS OF
SHIPPING AGENT WHICH IS
LOCATED IN VIETNAM:THE NAME:COSCO SHIPPING LINES
(VIET NAM) COMPANY LIMITED
HAI PHONG BRANCH
ADDRESS:ROOM 601~611, 6THFLOOR, SUCCESS BUILDING
3 NO.04 LE THANH TONG STR.,
HAIPHONG VIETNAM
PHONE: 84 225 7302868FAX: 84 225 3552776
NoOfPkg:41;KindOfPackage:COILS</v>
          </cell>
          <cell r="E1402">
            <v>24965</v>
          </cell>
          <cell r="F1402" t="str">
            <v>OOLU1791238</v>
          </cell>
          <cell r="G1402" t="str">
            <v>2200</v>
          </cell>
          <cell r="H1402" t="str">
            <v>R106969</v>
          </cell>
          <cell r="I1402" t="str">
            <v>SUZHOU YOGIANT HOLDINGS CO.,LTD.JINFENG TOWN,ZHANGJIAGANG (NO.3 JIN     XIU ROAD, JIANGSU YANGTZE METALLURGICAL INDUSTRIAL PARK), CHINA</v>
          </cell>
          <cell r="J1402" t="str">
            <v>TO ORDER OF SACOMBANK-HANOI BRANCH</v>
          </cell>
          <cell r="K1402" t="str">
            <v>COAU7884300400</v>
          </cell>
          <cell r="L1402" t="str">
            <v>XIN YANG SHAN 177S</v>
          </cell>
          <cell r="M1402" t="str">
            <v>27/10/2022 00:01:16</v>
          </cell>
          <cell r="N1402" t="str">
            <v>COS</v>
          </cell>
          <cell r="O1402">
            <v>8</v>
          </cell>
          <cell r="P1402" t="str">
            <v>TC-HICT</v>
          </cell>
          <cell r="Q1402">
            <v>0</v>
          </cell>
          <cell r="R1402">
            <v>0</v>
          </cell>
          <cell r="S1402">
            <v>0</v>
          </cell>
          <cell r="U1402">
            <v>8</v>
          </cell>
        </row>
        <row r="1403">
          <cell r="A1403" t="str">
            <v>CSLU1615379</v>
          </cell>
          <cell r="B1403">
            <v>1397</v>
          </cell>
          <cell r="C1403" t="str">
            <v>TOTAL:1360 BAGS
MALTODEXTRIN DE10-12
#HS CODE 170290
NoOfPkg:1360;KindOfPackage:BAGS</v>
          </cell>
          <cell r="E1403">
            <v>17068</v>
          </cell>
          <cell r="F1403" t="str">
            <v>CSLU1615379</v>
          </cell>
          <cell r="G1403" t="str">
            <v>2200</v>
          </cell>
          <cell r="H1403" t="str">
            <v>SYA0535149</v>
          </cell>
          <cell r="I1403" t="str">
            <v>QINHUANGDAO LIHUA STARCH CO., LTD.NO.89,LIHUA STREET,FUNING DISTRICT,     QINHUANGDAO CITY, HEBEI PROVINCE, CHINA. TEL:+86 335 6034330 FAX:+86 335 6034278</v>
          </cell>
          <cell r="J1403" t="str">
            <v>0304355389#KIEN VUONG COMPANY LTD#LOT NO. 22,SEVENTH STREET, TAN TAO     INDUSTRIAL PARK,TAN TAO A WARD, BINH TAN DISTRICT,HO CHI MINH CITY, VIET NAM #TEL: 84 8 37543624 **</v>
          </cell>
          <cell r="K1403" t="str">
            <v>COAU7241590910</v>
          </cell>
          <cell r="L1403" t="str">
            <v>XIN YANG SHAN 177S</v>
          </cell>
          <cell r="M1403" t="str">
            <v>27/10/2022 00:10:34</v>
          </cell>
          <cell r="N1403" t="str">
            <v>COS</v>
          </cell>
          <cell r="O1403">
            <v>8</v>
          </cell>
          <cell r="P1403" t="str">
            <v>TC-HICT</v>
          </cell>
          <cell r="Q1403">
            <v>0</v>
          </cell>
          <cell r="R1403">
            <v>0</v>
          </cell>
          <cell r="S1403">
            <v>0</v>
          </cell>
          <cell r="U1403">
            <v>8</v>
          </cell>
        </row>
        <row r="1404">
          <cell r="A1404" t="str">
            <v>OOLU1314596</v>
          </cell>
          <cell r="B1404">
            <v>1398</v>
          </cell>
          <cell r="C1404" t="str">
            <v>TOTAL:160 BAGS
COMMODITY:MONO AMMONIUM
PHOSPHATE (MAP)
HS CODE:31054000
NET WEIGHT:200MTSHIPPED ON BOARD
NoOfPkg:160;KindOfPackage:BAGS</v>
          </cell>
          <cell r="E1404">
            <v>25060</v>
          </cell>
          <cell r="F1404" t="str">
            <v>OOLU1314596</v>
          </cell>
          <cell r="G1404" t="str">
            <v>2200</v>
          </cell>
          <cell r="H1404" t="str">
            <v>U203743</v>
          </cell>
          <cell r="I1404" t="str">
            <v>STANLEY AGRICULTURE GROUP CO.,LTDADD:STANLEY ROAD,LINSHU,LINYI CITY,     SHANDONG PROVINCE,CHINA</v>
          </cell>
          <cell r="J1404" t="str">
            <v>TO ORDER OF JSC BANK FORINVESTMENT AND DEVELOPMENT OF     VIETNAM HOAN KIEM BRANCH</v>
          </cell>
          <cell r="K1404" t="str">
            <v>COAU7884258610</v>
          </cell>
          <cell r="L1404" t="str">
            <v>XIN YANG SHAN 177S</v>
          </cell>
          <cell r="M1404" t="str">
            <v>27/10/2022 00:16:52</v>
          </cell>
          <cell r="N1404" t="str">
            <v>COS</v>
          </cell>
          <cell r="O1404">
            <v>8</v>
          </cell>
          <cell r="P1404" t="str">
            <v>TC-HICT</v>
          </cell>
          <cell r="Q1404">
            <v>0</v>
          </cell>
          <cell r="R1404">
            <v>0</v>
          </cell>
          <cell r="S1404">
            <v>0</v>
          </cell>
          <cell r="U1404">
            <v>8</v>
          </cell>
        </row>
        <row r="1405">
          <cell r="A1405" t="str">
            <v>DRYU2807524</v>
          </cell>
          <cell r="B1405">
            <v>1399</v>
          </cell>
          <cell r="C1405" t="str">
            <v>TOTAL:160 BAGS
FERROUS SULPHATE
H.S CODE 283329
*FAX:0755-82141986
**TAX CODE:0303482440-002TEL: 84 24 3762 3748 (EXT 244)
FAX: 84 24 37623750
EMAIL:
IMPORT.VNHAN@BEELOGISTICS.COM
NoOfPkg:160;KindOfPackage:BAGS</v>
          </cell>
          <cell r="E1405">
            <v>25040</v>
          </cell>
          <cell r="F1405" t="str">
            <v>DRYU2807524</v>
          </cell>
          <cell r="G1405" t="str">
            <v>2200</v>
          </cell>
          <cell r="H1405" t="str">
            <v>U239569</v>
          </cell>
          <cell r="I1405" t="str">
            <v>SEATEK LINES LIMITEDRM. 3002,EAST TOWER,CITY SQUARE,     NO.4055 JIABIN ROAD,LUOHU DISTRICT,SHENZHEN.PR. CHINA. PHONE:0755-82148351 *</v>
          </cell>
          <cell r="J1405" t="str">
            <v>BEE LOGISTICS CORPORATION - HANOIBRANCH     6TH FLR, HA NOI GROUP BUILDING, 442 DOI CAN STR, BA DINH DIST, HANOI, VIETNAM**</v>
          </cell>
          <cell r="K1405" t="str">
            <v>COAU7884274020</v>
          </cell>
          <cell r="L1405" t="str">
            <v>XIN YANG SHAN 177S</v>
          </cell>
          <cell r="M1405" t="str">
            <v>27/10/2022 00:17:33</v>
          </cell>
          <cell r="N1405" t="str">
            <v>COS</v>
          </cell>
          <cell r="O1405">
            <v>8</v>
          </cell>
          <cell r="P1405" t="str">
            <v>TC-HICT</v>
          </cell>
          <cell r="Q1405">
            <v>0</v>
          </cell>
          <cell r="R1405">
            <v>0</v>
          </cell>
          <cell r="S1405">
            <v>0</v>
          </cell>
          <cell r="U1405">
            <v>8</v>
          </cell>
        </row>
        <row r="1406">
          <cell r="A1406" t="str">
            <v>CSNU1768591</v>
          </cell>
          <cell r="B1406">
            <v>1400</v>
          </cell>
          <cell r="C1406" t="str">
            <v>TOTAL:11400 BAGS
DEXTROSE ANHYDROUS
#HS CODE 170230
MALTODEXTRIN DE17-20
#HS CODE 170290
NoOfPkg:11400;KindOfPackage:BAGS</v>
          </cell>
          <cell r="E1406">
            <v>25200</v>
          </cell>
          <cell r="F1406" t="str">
            <v>CSNU1768591</v>
          </cell>
          <cell r="G1406" t="str">
            <v>2200</v>
          </cell>
          <cell r="H1406" t="str">
            <v>SYA0535065</v>
          </cell>
          <cell r="I1406" t="str">
            <v>QINHUANGDAO LIHUA STARCH CO., LTD.NO.89,LIHUA STREET,FUNING DISTRICT,     QINHUANGDAO CITY, HEBEI PROVINCE, CHINA. TEL:+86 335 6034330 FAX:+86 335 6034278</v>
          </cell>
          <cell r="J1406" t="str">
            <v>0304355389#KIEN VUONG COMPANY LTD#LOT NO. 22,SEVENTH STREET, TAN TAO     INDUSTRIAL PARK,TAN TAO A WARD, BINH TAN DISTRICT,HO CHI MINH CITY, VIET NAM #TEL: 84 8 37543624 **</v>
          </cell>
          <cell r="K1406" t="str">
            <v>COAU7241757720</v>
          </cell>
          <cell r="L1406" t="str">
            <v>XIN YANG SHAN 177S</v>
          </cell>
          <cell r="M1406" t="str">
            <v>27/10/2022 00:18:34</v>
          </cell>
          <cell r="N1406" t="str">
            <v>COS</v>
          </cell>
          <cell r="O1406">
            <v>8</v>
          </cell>
          <cell r="P1406" t="str">
            <v>TC-HICT</v>
          </cell>
          <cell r="Q1406">
            <v>0</v>
          </cell>
          <cell r="R1406">
            <v>0</v>
          </cell>
          <cell r="S1406">
            <v>0</v>
          </cell>
          <cell r="U1406">
            <v>8</v>
          </cell>
        </row>
        <row r="1407">
          <cell r="A1407" t="str">
            <v>TCKU7977990</v>
          </cell>
          <cell r="B1407">
            <v>1401</v>
          </cell>
          <cell r="C1407" t="str">
            <v>TOTAL:1170 ROLLS
GLASS WOOL ROLL
HS CODE:701980
NoOfPkg:1170;KindOfPackage:ROLLS</v>
          </cell>
          <cell r="E1407">
            <v>8400</v>
          </cell>
          <cell r="F1407" t="str">
            <v>TCKU7977990</v>
          </cell>
          <cell r="G1407" t="str">
            <v>4500</v>
          </cell>
          <cell r="H1407" t="str">
            <v>T552414</v>
          </cell>
          <cell r="I1407" t="str">
            <v>BROAD GROUP CO., LIMITEDADDRESS: FLAT 01A2, 10/F     CARNIVAL COMM BLDG 18 JAVA RD, NORTH POINT HONG KONG</v>
          </cell>
          <cell r="J1407" t="str">
            <v>THINH PHAT ICT CO., LTDADDRESS: LK3-1 VAN KHE     URBAN AREA, LA KHE WARD, HA DONG DISTRICT, HANOI, VIETNAM</v>
          </cell>
          <cell r="K1407" t="str">
            <v>COAU7241731810</v>
          </cell>
          <cell r="L1407" t="str">
            <v>XIN YANG SHAN 177S</v>
          </cell>
          <cell r="M1407" t="str">
            <v>27/10/2022 00:20:33</v>
          </cell>
          <cell r="N1407" t="str">
            <v>COS</v>
          </cell>
          <cell r="O1407">
            <v>8</v>
          </cell>
          <cell r="P1407" t="str">
            <v>TC-HICT</v>
          </cell>
          <cell r="Q1407">
            <v>0</v>
          </cell>
          <cell r="R1407">
            <v>0</v>
          </cell>
          <cell r="S1407">
            <v>0</v>
          </cell>
          <cell r="U1407">
            <v>8</v>
          </cell>
        </row>
        <row r="1408">
          <cell r="A1408" t="str">
            <v>FFAU3093967</v>
          </cell>
          <cell r="B1408">
            <v>1402</v>
          </cell>
          <cell r="C1408" t="str">
            <v>TOTAL:3264 PIECES
GLASSWOOL BOARD
HS:7019.39
*TAX CODE:0900863224
NoOfPkg:3264;KindOfPackage:PIECES</v>
          </cell>
          <cell r="E1408">
            <v>3990</v>
          </cell>
          <cell r="F1408" t="str">
            <v>FFAU3093967</v>
          </cell>
          <cell r="G1408" t="str">
            <v>4500</v>
          </cell>
          <cell r="H1408" t="str">
            <v>T690397</v>
          </cell>
          <cell r="I1408" t="str">
            <v>TIANJIN IKING GERUI TECH CO.,LTDROOM 2003,NO.2 BUILDING,     NO.6 HAIBIN ROAD, PILOT FREE TRADE ZONE,TIANJIN,CHINA</v>
          </cell>
          <cell r="J1408" t="str">
            <v>SYPANEL VINA CO,. LTD.MINH DUC INDUSTRIAL ZONE,     BACH SAM WARD, MY HAO TOWN, HUNG YEN PROVINCE,VIETNAM. TEL:_84-24 3787 8717*</v>
          </cell>
          <cell r="K1408" t="str">
            <v>COAU7241838300</v>
          </cell>
          <cell r="L1408" t="str">
            <v>XIN YANG SHAN 177S</v>
          </cell>
          <cell r="M1408" t="str">
            <v>27/10/2022 00:24:33</v>
          </cell>
          <cell r="N1408" t="str">
            <v>COS</v>
          </cell>
          <cell r="O1408">
            <v>8</v>
          </cell>
          <cell r="P1408" t="str">
            <v>TC-HICT</v>
          </cell>
          <cell r="Q1408">
            <v>0</v>
          </cell>
          <cell r="R1408">
            <v>0</v>
          </cell>
          <cell r="S1408">
            <v>0</v>
          </cell>
          <cell r="U1408">
            <v>8</v>
          </cell>
        </row>
        <row r="1409">
          <cell r="A1409" t="str">
            <v>CSNU1230456</v>
          </cell>
          <cell r="B1409">
            <v>1403</v>
          </cell>
          <cell r="C1409" t="str">
            <v>TOTAL:11400 BAGS
DEXTROSE ANHYDROUS
#HS CODE 170230
MALTODEXTRIN DE17-20
#HS CODE 170290
NoOfPkg:11400;KindOfPackage:BAGS</v>
          </cell>
          <cell r="E1409">
            <v>25200</v>
          </cell>
          <cell r="F1409" t="str">
            <v>CSNU1230456</v>
          </cell>
          <cell r="G1409" t="str">
            <v>2200</v>
          </cell>
          <cell r="H1409" t="str">
            <v>SYA0535006</v>
          </cell>
          <cell r="I1409" t="str">
            <v>QINHUANGDAO LIHUA STARCH CO., LTD.NO.89,LIHUA STREET,FUNING DISTRICT,     QINHUANGDAO CITY, HEBEI PROVINCE, CHINA. TEL:+86 335 6034330 FAX:+86 335 6034278</v>
          </cell>
          <cell r="J1409" t="str">
            <v>0304355389#KIEN VUONG COMPANY LTD#LOT NO. 22,SEVENTH STREET, TAN TAO     INDUSTRIAL PARK,TAN TAO A WARD, BINH TAN DISTRICT,HO CHI MINH CITY, VIET NAM #TEL: 84 8 37543624 **</v>
          </cell>
          <cell r="K1409" t="str">
            <v>COAU7241757720</v>
          </cell>
          <cell r="L1409" t="str">
            <v>XIN YANG SHAN 177S</v>
          </cell>
          <cell r="M1409" t="str">
            <v>27/10/2022 00:27:37</v>
          </cell>
          <cell r="N1409" t="str">
            <v>COS</v>
          </cell>
          <cell r="O1409">
            <v>8</v>
          </cell>
          <cell r="P1409" t="str">
            <v>TC-HICT</v>
          </cell>
          <cell r="Q1409">
            <v>0</v>
          </cell>
          <cell r="R1409">
            <v>0</v>
          </cell>
          <cell r="S1409">
            <v>0</v>
          </cell>
          <cell r="U1409">
            <v>8</v>
          </cell>
        </row>
        <row r="1410">
          <cell r="A1410" t="str">
            <v>TCKU2550183</v>
          </cell>
          <cell r="B1410">
            <v>1404</v>
          </cell>
          <cell r="C1410" t="str">
            <v>TOTAL:2100 CARTONS
BENTONITE CAT LITTER
HS CODE:3824999999
NoOfPkg:2100;KindOfPackage:CARTONS</v>
          </cell>
          <cell r="E1410">
            <v>25000</v>
          </cell>
          <cell r="F1410" t="str">
            <v>TCKU2550183</v>
          </cell>
          <cell r="G1410" t="str">
            <v>2200</v>
          </cell>
          <cell r="H1410" t="str">
            <v>T531905</v>
          </cell>
          <cell r="I1410" t="str">
            <v>SHENZHEN SHINING OCEANINTERNATIONAL LOGISTICS CO.,LTD.     FL 6, FOREIGN TRADE LIGHT IND. BLD. NO.1002 AIGUO ROAD*</v>
          </cell>
          <cell r="J1410" t="str">
            <v>GALAXY INTERNATIONAL LOGISTICSCOMPANY LIMITED     NO 665 QUANG TRUNG STREET, PHU LA WARD,HA DONG DISTRICT, HANOI CITY, VIETNAM**</v>
          </cell>
          <cell r="K1410" t="str">
            <v>COAU7241810220</v>
          </cell>
          <cell r="L1410" t="str">
            <v>XIN YANG SHAN 177S</v>
          </cell>
          <cell r="M1410" t="str">
            <v>27/10/2022 00:32:07</v>
          </cell>
          <cell r="N1410" t="str">
            <v>COS</v>
          </cell>
          <cell r="O1410">
            <v>8</v>
          </cell>
          <cell r="P1410" t="str">
            <v>TC-HICT</v>
          </cell>
          <cell r="Q1410">
            <v>0</v>
          </cell>
          <cell r="R1410">
            <v>0</v>
          </cell>
          <cell r="S1410">
            <v>0</v>
          </cell>
          <cell r="U1410">
            <v>8</v>
          </cell>
        </row>
        <row r="1411">
          <cell r="A1411" t="str">
            <v>FFAU3450684</v>
          </cell>
          <cell r="B1411">
            <v>1405</v>
          </cell>
          <cell r="C1411" t="str">
            <v>TOTAL:3264 PIECES
GLASSWOOL BOARD
HS:7019.39
*TAX CODE:0900863224
NoOfPkg:3264;KindOfPackage:PIECES</v>
          </cell>
          <cell r="E1411">
            <v>3980</v>
          </cell>
          <cell r="F1411" t="str">
            <v>FFAU3450684</v>
          </cell>
          <cell r="G1411" t="str">
            <v>4500</v>
          </cell>
          <cell r="H1411" t="str">
            <v>U329118</v>
          </cell>
          <cell r="I1411" t="str">
            <v>TIANJIN IKING GERUI TECH CO.,LTDROOM 2003,NO.2 BUILDING,     NO.6 HAIBIN ROAD, PILOT FREE TRADE ZONE,TIANJIN,CHINA</v>
          </cell>
          <cell r="J1411" t="str">
            <v>SYPANEL VINA CO,. LTD.MINH DUC INDUSTRIAL ZONE,     BACH SAM WARD, MY HAO TOWN, HUNG YEN PROVINCE,VIETNAM. TEL:_84-24 3787 8717*</v>
          </cell>
          <cell r="K1411" t="str">
            <v>COAU7241838300</v>
          </cell>
          <cell r="L1411" t="str">
            <v>XIN YANG SHAN 177S</v>
          </cell>
          <cell r="M1411" t="str">
            <v>27/10/2022 00:32:44</v>
          </cell>
          <cell r="N1411" t="str">
            <v>COS</v>
          </cell>
          <cell r="O1411">
            <v>8</v>
          </cell>
          <cell r="P1411" t="str">
            <v>TC-HICT</v>
          </cell>
          <cell r="Q1411">
            <v>0</v>
          </cell>
          <cell r="R1411">
            <v>0</v>
          </cell>
          <cell r="S1411">
            <v>0</v>
          </cell>
          <cell r="U1411">
            <v>8</v>
          </cell>
        </row>
        <row r="1412">
          <cell r="A1412" t="str">
            <v>DFSU6868318</v>
          </cell>
          <cell r="B1412">
            <v>1406</v>
          </cell>
          <cell r="C1412" t="str">
            <v>TOTAL:3264 PIECES
GLASSWOOL BOARD
HS:7019.39
*TAX CODE:0900863224
NoOfPkg:3264;KindOfPackage:PIECES</v>
          </cell>
          <cell r="E1412">
            <v>4000</v>
          </cell>
          <cell r="F1412" t="str">
            <v>DFSU6868318</v>
          </cell>
          <cell r="G1412" t="str">
            <v>4500</v>
          </cell>
          <cell r="H1412" t="str">
            <v>U323959</v>
          </cell>
          <cell r="I1412" t="str">
            <v>TIANJIN IKING GERUI TECH CO.,LTDROOM 2003,NO.2 BUILDING,     NO.6 HAIBIN ROAD, PILOT FREE TRADE ZONE,TIANJIN,CHINA</v>
          </cell>
          <cell r="J1412" t="str">
            <v>SYPANEL VINA CO,. LTD.MINH DUC INDUSTRIAL ZONE,     BACH SAM WARD, MY HAO TOWN, HUNG YEN PROVINCE,VIETNAM. TEL:_84-24 3787 8717*</v>
          </cell>
          <cell r="K1412" t="str">
            <v>COAU7241838300</v>
          </cell>
          <cell r="L1412" t="str">
            <v>XIN YANG SHAN 177S</v>
          </cell>
          <cell r="M1412" t="str">
            <v>27/10/2022 00:35:21</v>
          </cell>
          <cell r="N1412" t="str">
            <v>COS</v>
          </cell>
          <cell r="O1412">
            <v>8</v>
          </cell>
          <cell r="P1412" t="str">
            <v>TC-HICT</v>
          </cell>
          <cell r="Q1412">
            <v>0</v>
          </cell>
          <cell r="R1412">
            <v>0</v>
          </cell>
          <cell r="S1412">
            <v>0</v>
          </cell>
          <cell r="U1412">
            <v>8</v>
          </cell>
        </row>
        <row r="1413">
          <cell r="A1413" t="str">
            <v>DFSU1090466</v>
          </cell>
          <cell r="B1413">
            <v>1407</v>
          </cell>
          <cell r="C1413" t="str">
            <v>TOTAL:11400 BAGS
DEXTROSE ANHYDROUS
#HS CODE 170230
MALTODEXTRIN DE17-20
#HS CODE 170290
NoOfPkg:11400;KindOfPackage:BAGS</v>
          </cell>
          <cell r="E1413">
            <v>25200</v>
          </cell>
          <cell r="F1413" t="str">
            <v>DFSU1090466</v>
          </cell>
          <cell r="G1413" t="str">
            <v>2200</v>
          </cell>
          <cell r="H1413" t="str">
            <v>SYA0535086</v>
          </cell>
          <cell r="I1413" t="str">
            <v>QINHUANGDAO LIHUA STARCH CO., LTD.NO.89,LIHUA STREET,FUNING DISTRICT,     QINHUANGDAO CITY, HEBEI PROVINCE, CHINA. TEL:+86 335 6034330 FAX:+86 335 6034278</v>
          </cell>
          <cell r="J1413" t="str">
            <v>0304355389#KIEN VUONG COMPANY LTD#LOT NO. 22,SEVENTH STREET, TAN TAO     INDUSTRIAL PARK,TAN TAO A WARD, BINH TAN DISTRICT,HO CHI MINH CITY, VIET NAM #TEL: 84 8 37543624 **</v>
          </cell>
          <cell r="K1413" t="str">
            <v>COAU7241757720</v>
          </cell>
          <cell r="L1413" t="str">
            <v>XIN YANG SHAN 177S</v>
          </cell>
          <cell r="M1413" t="str">
            <v>27/10/2022 00:37:36</v>
          </cell>
          <cell r="N1413" t="str">
            <v>COS</v>
          </cell>
          <cell r="O1413">
            <v>8</v>
          </cell>
          <cell r="P1413" t="str">
            <v>TC-HICT</v>
          </cell>
          <cell r="Q1413">
            <v>0</v>
          </cell>
          <cell r="R1413">
            <v>0</v>
          </cell>
          <cell r="S1413">
            <v>0</v>
          </cell>
          <cell r="U1413">
            <v>8</v>
          </cell>
        </row>
        <row r="1414">
          <cell r="A1414" t="str">
            <v>FCIU5501509</v>
          </cell>
          <cell r="B1414">
            <v>1408</v>
          </cell>
          <cell r="C1414" t="str">
            <v>TOTAL:11400 BAGS
DEXTROSE ANHYDROUS
#HS CODE 170230
MALTODEXTRIN DE17-20
#HS CODE 170290
NoOfPkg:11400;KindOfPackage:BAGS</v>
          </cell>
          <cell r="E1414">
            <v>25200</v>
          </cell>
          <cell r="F1414" t="str">
            <v>FCIU5501509</v>
          </cell>
          <cell r="G1414" t="str">
            <v>2200</v>
          </cell>
          <cell r="H1414" t="str">
            <v>SYA0535068</v>
          </cell>
          <cell r="I1414" t="str">
            <v>QINHUANGDAO LIHUA STARCH CO., LTD.NO.89,LIHUA STREET,FUNING DISTRICT,     QINHUANGDAO CITY, HEBEI PROVINCE, CHINA. TEL:+86 335 6034330 FAX:+86 335 6034278</v>
          </cell>
          <cell r="J1414" t="str">
            <v>0304355389#KIEN VUONG COMPANY LTD#LOT NO. 22,SEVENTH STREET, TAN TAO     INDUSTRIAL PARK,TAN TAO A WARD, BINH TAN DISTRICT,HO CHI MINH CITY, VIET NAM #TEL: 84 8 37543624 **</v>
          </cell>
          <cell r="K1414" t="str">
            <v>COAU7241757720</v>
          </cell>
          <cell r="L1414" t="str">
            <v>XIN YANG SHAN 177S</v>
          </cell>
          <cell r="M1414" t="str">
            <v>27/10/2022 00:44:01</v>
          </cell>
          <cell r="N1414" t="str">
            <v>COS</v>
          </cell>
          <cell r="O1414">
            <v>8</v>
          </cell>
          <cell r="P1414" t="str">
            <v>TC-HICT</v>
          </cell>
          <cell r="Q1414">
            <v>0</v>
          </cell>
          <cell r="R1414">
            <v>0</v>
          </cell>
          <cell r="S1414">
            <v>0</v>
          </cell>
          <cell r="U1414">
            <v>8</v>
          </cell>
        </row>
        <row r="1415">
          <cell r="A1415" t="str">
            <v>TCNU2547517</v>
          </cell>
          <cell r="B1415">
            <v>1409</v>
          </cell>
          <cell r="C1415" t="str">
            <v>TOTAL:7840 BAGS
COMMODITY:PVC RESIN GRADE SG-5
QUANTITY: 196.00 MT
HS CODE: 390410
SHIPPED ON BOARDFREIGHT PREPAID
NoOfPkg:7840;KindOfPackage:BAGS</v>
          </cell>
          <cell r="E1415">
            <v>28112</v>
          </cell>
          <cell r="F1415" t="str">
            <v>TCNU2547517</v>
          </cell>
          <cell r="G1415" t="str">
            <v>4500</v>
          </cell>
          <cell r="H1415" t="str">
            <v>U323279</v>
          </cell>
          <cell r="I1415" t="str">
            <v>ZHEJIANG MINGRI HOLDINGSGROUP CO., LTD     6F,BUILDING 3,ZJAMP SCIENCE &amp; TECHNOLOGY INNOVATION PARK, NO.768 JIANGHONG ROAD,*</v>
          </cell>
          <cell r="J1415" t="str">
            <v>OPL LOGISTICS JOINT STOCK COMPANYKM56,HIGHWAY 5,NAM DONG WARD,HAI     DUONG CITY,HAI DUONG PROVINCE, VIETNAM**</v>
          </cell>
          <cell r="K1415" t="str">
            <v>COAU7241624030</v>
          </cell>
          <cell r="L1415" t="str">
            <v>XIN YANG SHAN 177S</v>
          </cell>
          <cell r="M1415" t="str">
            <v>27/10/2022 01:12:48</v>
          </cell>
          <cell r="N1415" t="str">
            <v>COS</v>
          </cell>
          <cell r="O1415">
            <v>8</v>
          </cell>
          <cell r="P1415" t="str">
            <v>TC-HICT</v>
          </cell>
          <cell r="Q1415">
            <v>0</v>
          </cell>
          <cell r="R1415">
            <v>0</v>
          </cell>
          <cell r="S1415">
            <v>0</v>
          </cell>
          <cell r="U1415">
            <v>8</v>
          </cell>
        </row>
        <row r="1416">
          <cell r="A1416" t="str">
            <v>FCIU4861809</v>
          </cell>
          <cell r="B1416">
            <v>1410</v>
          </cell>
          <cell r="C1416" t="str">
            <v>TOTAL:38 WOODEN CASES
REGULAR POWER GRAPHITE
ELECTRODE WITH NIPPLES
NoOfPkg:38;KindOfPackage:WOODEN CASES</v>
          </cell>
          <cell r="E1416">
            <v>22300.5</v>
          </cell>
          <cell r="F1416" t="str">
            <v>FCIU4861809</v>
          </cell>
          <cell r="G1416" t="str">
            <v>2200</v>
          </cell>
          <cell r="H1416" t="str">
            <v>U239544</v>
          </cell>
          <cell r="I1416" t="str">
            <v>SPAT STEEL INTERNATIONAL(H.K.) LIMITED.     ADD:18/F, ON HONG COMMERCIAL BUILDING, 145 HENNESSY ROAD, WANCHAI, HONGKONG</v>
          </cell>
          <cell r="J1416" t="str">
            <v>TO ORDER OF VIETINBANK DONGDA BRANCH</v>
          </cell>
          <cell r="K1416" t="str">
            <v>COAU7241670490</v>
          </cell>
          <cell r="L1416" t="str">
            <v>XIN YANG SHAN 177S</v>
          </cell>
          <cell r="M1416" t="str">
            <v>27/10/2022 01:27:24</v>
          </cell>
          <cell r="N1416" t="str">
            <v>COS</v>
          </cell>
          <cell r="O1416">
            <v>8</v>
          </cell>
          <cell r="P1416" t="str">
            <v>TC-HICT</v>
          </cell>
          <cell r="Q1416">
            <v>0</v>
          </cell>
          <cell r="R1416">
            <v>0</v>
          </cell>
          <cell r="S1416">
            <v>0</v>
          </cell>
          <cell r="U1416">
            <v>8</v>
          </cell>
        </row>
        <row r="1417">
          <cell r="A1417" t="str">
            <v>FCIU5300593</v>
          </cell>
          <cell r="B1417">
            <v>1411</v>
          </cell>
          <cell r="C1417" t="str">
            <v>TOTAL:160 BAGS
FERROUS SULPHATE
H.S CODE 283329
*FAX:0755-82141986
**TAX CODE:0303482440-002TEL: 84 24 3762 3748 (EXT 244)
FAX: 84 24 37623750
EMAIL:
IMPORT.VNHAN@BEELOGISTICS.COM
NoOfPkg:160;KindOfPackage:BAGS</v>
          </cell>
          <cell r="E1417">
            <v>25040</v>
          </cell>
          <cell r="F1417" t="str">
            <v>FCIU5300593</v>
          </cell>
          <cell r="G1417" t="str">
            <v>2200</v>
          </cell>
          <cell r="H1417" t="str">
            <v>U239593</v>
          </cell>
          <cell r="I1417" t="str">
            <v>SEATEK LINES LIMITEDRM. 3002,EAST TOWER,CITY SQUARE,     NO.4055 JIABIN ROAD,LUOHU DISTRICT,SHENZHEN.PR. CHINA. PHONE:0755-82148351 *</v>
          </cell>
          <cell r="J1417" t="str">
            <v>BEE LOGISTICS CORPORATION - HANOIBRANCH     6TH FLR, HA NOI GROUP BUILDING, 442 DOI CAN STR, BA DINH DIST, HANOI, VIETNAM**</v>
          </cell>
          <cell r="K1417" t="str">
            <v>COAU7884274020</v>
          </cell>
          <cell r="L1417" t="str">
            <v>XIN YANG SHAN 177S</v>
          </cell>
          <cell r="M1417" t="str">
            <v>27/10/2022 01:28:51</v>
          </cell>
          <cell r="N1417" t="str">
            <v>COS</v>
          </cell>
          <cell r="O1417">
            <v>8</v>
          </cell>
          <cell r="P1417" t="str">
            <v>TC-HICT</v>
          </cell>
          <cell r="Q1417">
            <v>0</v>
          </cell>
          <cell r="R1417">
            <v>0</v>
          </cell>
          <cell r="S1417">
            <v>0</v>
          </cell>
          <cell r="U1417">
            <v>8</v>
          </cell>
        </row>
        <row r="1418">
          <cell r="A1418" t="str">
            <v>TCKU7357048</v>
          </cell>
          <cell r="B1418">
            <v>1412</v>
          </cell>
          <cell r="C1418" t="str">
            <v>800 CT,SHIPPER S LOAD AND COUNT STC. SHIPPER S DESIRE TO STATE THAT -SANITARY:NAPKINS-LAURIER BRAND-   HS CODE ?: 9619 LAURIERSUPERSLIMGUARD  KHANGK:HUAN 22.5 8S LAURIER FRESH&amp;FREEULTRASLIM NONWING22CM8S LAURIER SUPER S:LIMGUARD 25 CM 8S LAURIER SUPER SLIMGUARD  COOL 22.5CM 8S LAURIER FRES:H&amp;FREE ULTRASLIMWING 22CM 20S LAURIER PANTYLINER NS 20X48 LAURIERSUPERSLIMGUARD  KHANGKHUAN22.5 16S LAURIER SUPER SLIMGUARD  SAKURA22.5CM 20:S LAURIER FRESH &amp; FREE MAXI  WING 22 CM 8S LAURIER SAFETY NIGHT 30 CM:8S  N.W.6,775.12 KGS.  SH&gt; 20000 THAILAND  CN&gt; TAX ID ?: 3600246811 ?*?*:HOKHANHTRUC QUYNH@KAOVN.COM.VN TEL ?: ?+84 28.38109099 FAX ?: ?+84 28.3810:8088</v>
          </cell>
          <cell r="E1418">
            <v>4578.5</v>
          </cell>
          <cell r="F1418" t="str">
            <v>TCKU7357048</v>
          </cell>
          <cell r="G1418" t="str">
            <v>4500</v>
          </cell>
          <cell r="H1418" t="str">
            <v>THAX22586</v>
          </cell>
          <cell r="I1418" t="str">
            <v>KAO INDUSTRIAL (THAILAND) CO., LTD.::700 313 MOO 6, AMATA CITY CHONBURI:INDUSTRIAL ESTATE, TAMBON DONHUARO:H ,AMPHUR MUANG CHONBURI,CHONBURI S</v>
          </cell>
          <cell r="J1418" t="str">
            <v>KAO VIETNAM CO.,LTD.::LOT A12,AMATA INDUSTRIAL ZONE, LONG:BINH QUARTER, BIEN HOA CITY,  DONG:NAI PROVINCE VIETNAM       CN&gt;</v>
          </cell>
          <cell r="K1418" t="str">
            <v>BKKCX0647900</v>
          </cell>
          <cell r="L1418" t="str">
            <v>SEASPAN ZAMBEZI 29E</v>
          </cell>
          <cell r="M1418" t="str">
            <v>27/10/2022 01:32:40</v>
          </cell>
          <cell r="N1418" t="str">
            <v>ONE</v>
          </cell>
          <cell r="O1418">
            <v>8</v>
          </cell>
          <cell r="P1418" t="str">
            <v>TC-HICT</v>
          </cell>
          <cell r="Q1418">
            <v>0</v>
          </cell>
          <cell r="R1418">
            <v>0</v>
          </cell>
          <cell r="S1418">
            <v>0</v>
          </cell>
          <cell r="U1418">
            <v>8</v>
          </cell>
        </row>
        <row r="1419">
          <cell r="A1419" t="str">
            <v>TEMU3552020</v>
          </cell>
          <cell r="B1419">
            <v>1413</v>
          </cell>
          <cell r="C1419" t="str">
            <v>TOTAL:38 WOODEN CASES
REGULAR POWER GRAPHITE
ELECTRODE WITH NIPPLES
NoOfPkg:38;KindOfPackage:WOODEN CASES</v>
          </cell>
          <cell r="E1419">
            <v>20723</v>
          </cell>
          <cell r="F1419" t="str">
            <v>TEMU3552020</v>
          </cell>
          <cell r="G1419" t="str">
            <v>2200</v>
          </cell>
          <cell r="H1419" t="str">
            <v>U239542</v>
          </cell>
          <cell r="I1419" t="str">
            <v>SPAT STEEL INTERNATIONAL(H.K.) LIMITED.     ADD:18/F, ON HONG COMMERCIAL BUILDING, 145 HENNESSY ROAD, WANCHAI, HONGKONG</v>
          </cell>
          <cell r="J1419" t="str">
            <v>TO ORDER OF VIETINBANK DONGDA BRANCH</v>
          </cell>
          <cell r="K1419" t="str">
            <v>COAU7241670490</v>
          </cell>
          <cell r="L1419" t="str">
            <v>XIN YANG SHAN 177S</v>
          </cell>
          <cell r="M1419" t="str">
            <v>27/10/2022 01:48:54</v>
          </cell>
          <cell r="N1419" t="str">
            <v>COS</v>
          </cell>
          <cell r="O1419">
            <v>8</v>
          </cell>
          <cell r="P1419" t="str">
            <v>TC-HICT</v>
          </cell>
          <cell r="Q1419">
            <v>0</v>
          </cell>
          <cell r="R1419">
            <v>0</v>
          </cell>
          <cell r="S1419">
            <v>0</v>
          </cell>
          <cell r="U1419">
            <v>8</v>
          </cell>
        </row>
        <row r="1420">
          <cell r="A1420" t="str">
            <v>CSNU1283029</v>
          </cell>
          <cell r="B1420">
            <v>1414</v>
          </cell>
          <cell r="C1420" t="str">
            <v>TOTAL:38 WOODEN CASES
REGULAR POWER GRAPHITE
ELECTRODE WITH NIPPLES
NoOfPkg:38;KindOfPackage:WOODEN CASES</v>
          </cell>
          <cell r="E1420">
            <v>22467.5</v>
          </cell>
          <cell r="F1420" t="str">
            <v>CSNU1283029</v>
          </cell>
          <cell r="G1420" t="str">
            <v>2200</v>
          </cell>
          <cell r="H1420" t="str">
            <v>U239543</v>
          </cell>
          <cell r="I1420" t="str">
            <v>SPAT STEEL INTERNATIONAL(H.K.) LIMITED.     ADD:18/F, ON HONG COMMERCIAL BUILDING, 145 HENNESSY ROAD, WANCHAI, HONGKONG</v>
          </cell>
          <cell r="J1420" t="str">
            <v>TO ORDER OF VIETINBANK DONGDA BRANCH</v>
          </cell>
          <cell r="K1420" t="str">
            <v>COAU7241670490</v>
          </cell>
          <cell r="L1420" t="str">
            <v>XIN YANG SHAN 177S</v>
          </cell>
          <cell r="M1420" t="str">
            <v>27/10/2022 01:49:16</v>
          </cell>
          <cell r="N1420" t="str">
            <v>COS</v>
          </cell>
          <cell r="O1420">
            <v>8</v>
          </cell>
          <cell r="P1420" t="str">
            <v>TC-HICT</v>
          </cell>
          <cell r="Q1420">
            <v>0</v>
          </cell>
          <cell r="R1420">
            <v>0</v>
          </cell>
          <cell r="S1420">
            <v>0</v>
          </cell>
          <cell r="U1420">
            <v>8</v>
          </cell>
        </row>
        <row r="1421">
          <cell r="A1421" t="str">
            <v>HLBU3129064</v>
          </cell>
          <cell r="B1421">
            <v>1415</v>
          </cell>
          <cell r="C1421" t="str">
            <v>799 BAGS
SKIM MILK POWDER LOW HEAT
HS CODE: 0402.10</v>
          </cell>
          <cell r="E1421">
            <v>20487.46</v>
          </cell>
          <cell r="F1421" t="str">
            <v>HLBU3129064</v>
          </cell>
          <cell r="G1421" t="str">
            <v>4500</v>
          </cell>
          <cell r="H1421" t="str">
            <v>3716090</v>
          </cell>
          <cell r="I1421" t="str">
            <v>GLOBERUNNERS INC.
5927 PRIESTLY DRIVE, SUITE 103
CARLSBAD, CA 92008-8800
FMC NO. 020951NF EIN: 20-3620458
TEL: 760-710-2555</v>
          </cell>
          <cell r="J1421" t="str">
            <v>SAIGON AIR &amp; OCEAN FREIGHT CO.,LTD.
NO.12A,BA TRIEU LANE,HAI BA TRUNG
DIST.,HANOI,VIETNAM
T:84-439433691/F:84-439433693
RAF.HANOI@FPT.VN/ATT:KIM OANH TAX
TAX ID: 0301440413-003</v>
          </cell>
          <cell r="K1421" t="str">
            <v>HLCUBSC2208BTHG7</v>
          </cell>
          <cell r="L1421" t="str">
            <v>SEASPAN ZAMBEZI 29E</v>
          </cell>
          <cell r="M1421" t="str">
            <v>27/10/2022 02:15:49</v>
          </cell>
          <cell r="N1421" t="str">
            <v>HLC</v>
          </cell>
          <cell r="O1421">
            <v>8</v>
          </cell>
          <cell r="P1421" t="str">
            <v>TC-HICT</v>
          </cell>
          <cell r="Q1421">
            <v>0</v>
          </cell>
          <cell r="R1421">
            <v>0</v>
          </cell>
          <cell r="S1421">
            <v>0</v>
          </cell>
          <cell r="U1421">
            <v>8</v>
          </cell>
        </row>
        <row r="1422">
          <cell r="A1422" t="str">
            <v>MAGU2532753</v>
          </cell>
          <cell r="B1422">
            <v>1416</v>
          </cell>
          <cell r="C1422" t="str">
            <v>24 PACKAGE, MITSUBISHI ELEVATOR FOR (ALPHA)OFFICE 5T CAN-NAM DINH1 NEXIEZ SERIESMR (AMEC)P11 (750KG) - CO - 60MPM, 1C2BC, 5S/OP1QUANTITY: 01 SETTOTAL QUANTITY: 01 SETMADE IN THAILANDPACKING: EXPORT STANDARD SEAWORTHY PACKING,IN CONTAINEROTHER TERMS AS PER CONTRACTNO. VN22171/TLE-TN-AL DATED JUL 8, 2022L/C NUMBER ILC2208090HS COD; PACKAGE, : 84281024 PKGS (10 CRATES, 6 BARES, 4 CARTONS, 4 CASES) *EMAIL: HANOPS.VN.GFS@TVSSCS.COM;NHUNG,BUI@TVSSCS.COMPHONE: 098.530.7559 (THE ABOVE INFORMATION INCLUDING THE DETAIL OF LETTER OF CREDIT AND THEOTHER LEGAL PAPER IS REQUESTED TO BE SHOWN BY THE SHIPPER AND SHALL NOT BE REGARDED AS A DECLARATION OF CARGO VALUE);</v>
          </cell>
          <cell r="E1422">
            <v>5310</v>
          </cell>
          <cell r="F1422" t="str">
            <v>MAGU2532753</v>
          </cell>
          <cell r="G1422" t="str">
            <v>2200</v>
          </cell>
          <cell r="H1422" t="str">
            <v>YMAM543781</v>
          </cell>
          <cell r="I1422" t="str">
            <v>TVS SCS LOGISTICS(THAILAND) LIMITED, 42 TOWER, ROOM M1-M2, M FLOOR65 SO, I SUKHUMVIT 42 (KLUAYNAMTHAI)SUKHU, MVIT RD, PRAKANONG, KLONGTOEYBANGK, OK 10110, THAILAND,</v>
          </cell>
          <cell r="J1422" t="str">
            <v>TVS SCS VIETNAM COMPANY LIMITEDUNIT, #702, 7TH FLOOR, TMS BUILDING,172, HAI BA TRUNG ST, DA KAO WARD,DIST, RICT 1,HO CHI MINH CITYVIETNAM ID:, 0309421229*,</v>
          </cell>
          <cell r="K1422" t="str">
            <v>I488228238</v>
          </cell>
          <cell r="L1422" t="str">
            <v>SEASPAN ZAMBEZI 29E</v>
          </cell>
          <cell r="M1422" t="str">
            <v>27/10/2022 03:33:19</v>
          </cell>
          <cell r="N1422" t="str">
            <v>YML</v>
          </cell>
          <cell r="O1422">
            <v>8</v>
          </cell>
          <cell r="P1422" t="str">
            <v>TC-HICT</v>
          </cell>
          <cell r="Q1422">
            <v>0</v>
          </cell>
          <cell r="R1422">
            <v>0</v>
          </cell>
          <cell r="S1422">
            <v>0</v>
          </cell>
          <cell r="U1422">
            <v>8</v>
          </cell>
        </row>
        <row r="1423">
          <cell r="A1423" t="str">
            <v>FCIU6558324</v>
          </cell>
          <cell r="B1423">
            <v>1417</v>
          </cell>
          <cell r="C1423" t="str">
            <v>321 BAGS
MALT C</v>
          </cell>
          <cell r="E1423">
            <v>16080</v>
          </cell>
          <cell r="F1423" t="str">
            <v>FCIU6558324</v>
          </cell>
          <cell r="G1423" t="str">
            <v>2200</v>
          </cell>
          <cell r="H1423" t="str">
            <v>2020556</v>
          </cell>
          <cell r="I1423" t="str">
            <v>AVANGARD MALZ AG
HAFENSTRASSE 14
45881 GELSENKIRCHEN GERMANY</v>
          </cell>
          <cell r="J1423" t="str">
            <v>TAX CODE: 0300831132 #HEINEKEN
VIETNAM BREWERY LTD COMPANY
#18TH - 19TH FLOORS, VIETCOMBANK
TOWER 05 ME LINH SQUARE,
BEN NGHE WARD DISTRICT 1,*</v>
          </cell>
          <cell r="K1423" t="str">
            <v>HLCUHAM220758526</v>
          </cell>
          <cell r="L1423" t="str">
            <v>SEASPAN ZAMBEZI 29E</v>
          </cell>
          <cell r="M1423" t="str">
            <v>27/10/2022 03:39:13</v>
          </cell>
          <cell r="N1423" t="str">
            <v>HLC</v>
          </cell>
          <cell r="O1423">
            <v>8</v>
          </cell>
          <cell r="P1423" t="str">
            <v>TC-HICT</v>
          </cell>
          <cell r="Q1423">
            <v>0</v>
          </cell>
          <cell r="R1423">
            <v>0</v>
          </cell>
          <cell r="S1423">
            <v>0</v>
          </cell>
          <cell r="U1423">
            <v>8</v>
          </cell>
        </row>
        <row r="1424">
          <cell r="A1424" t="str">
            <v>UACU3528766</v>
          </cell>
          <cell r="B1424">
            <v>1418</v>
          </cell>
          <cell r="C1424" t="str">
            <v>335 BAGS
MALT C  IN BAGS
EACH 50 KG
HS# 110710
LOT 5 - HN PO 231792191P</v>
          </cell>
          <cell r="E1424">
            <v>16840</v>
          </cell>
          <cell r="F1424" t="str">
            <v>UACU3528766</v>
          </cell>
          <cell r="G1424" t="str">
            <v>2200</v>
          </cell>
          <cell r="H1424" t="str">
            <v>2020555</v>
          </cell>
          <cell r="I1424" t="str">
            <v>AVANGARD MALZ AG
HAFENSTRASSE 14
45881 GELSENKIRCHEN GERMANY</v>
          </cell>
          <cell r="J1424" t="str">
            <v>TAX CODE: 0300831132 #HEINEKEN
VIETNAM BREWERY LTD COMPANY
#18TH - 19TH FLOORS, VIETCOMBANK
TOWER 05 ME LINH SQUARE,
BEN NGHE WARD DISTRICT 1,*</v>
          </cell>
          <cell r="K1424" t="str">
            <v>HLCUHAM220758526</v>
          </cell>
          <cell r="L1424" t="str">
            <v>SEASPAN ZAMBEZI 29E</v>
          </cell>
          <cell r="M1424" t="str">
            <v>27/10/2022 03:39:40</v>
          </cell>
          <cell r="N1424" t="str">
            <v>HLC</v>
          </cell>
          <cell r="O1424">
            <v>8</v>
          </cell>
          <cell r="P1424" t="str">
            <v>TC-HICT</v>
          </cell>
          <cell r="Q1424">
            <v>0</v>
          </cell>
          <cell r="R1424">
            <v>0</v>
          </cell>
          <cell r="S1424">
            <v>0</v>
          </cell>
          <cell r="U1424">
            <v>8</v>
          </cell>
        </row>
        <row r="1425">
          <cell r="A1425" t="str">
            <v>TCNU8010593</v>
          </cell>
          <cell r="B1425">
            <v>1419</v>
          </cell>
          <cell r="C1425" t="str">
            <v>2 PALLETS
AIR SOURCE HEAT PUMP</v>
          </cell>
          <cell r="E1425">
            <v>2940</v>
          </cell>
          <cell r="F1425" t="str">
            <v>TCNU8010593</v>
          </cell>
          <cell r="G1425" t="str">
            <v>4500</v>
          </cell>
          <cell r="H1425" t="str">
            <v>3723164;L1335603,3723164;L133560</v>
          </cell>
          <cell r="I1425" t="str">
            <v>SCHENKER ITALIANA S.P.A.
VIA SOMMACAMPAGNA 63 P/M/N
37137 VERONA
ITALY
AS AGENT OF SCHENKEROCEAN LIMITED</v>
          </cell>
          <cell r="J1425" t="str">
            <v>0305269823001
#SCHENKER VIETNAM CO., LTD (HAN)
#8TH FLOOR, IPH OFFICE TOWER,
241 XUAN THUY, DICH VONG HAU
CAU GIAY HANOI CITY VN #84243232177
#AS AGENT OF SCHENKEROCEAN LIMITED.</v>
          </cell>
          <cell r="K1425" t="str">
            <v>HLCUGOA220823383</v>
          </cell>
          <cell r="L1425" t="str">
            <v>SEASPAN ZAMBEZI 29E</v>
          </cell>
          <cell r="M1425" t="str">
            <v>27/10/2022 03:41:17</v>
          </cell>
          <cell r="N1425" t="str">
            <v>HLC</v>
          </cell>
          <cell r="O1425">
            <v>8</v>
          </cell>
          <cell r="P1425" t="str">
            <v>TC-HICT</v>
          </cell>
          <cell r="Q1425">
            <v>0</v>
          </cell>
          <cell r="R1425">
            <v>0</v>
          </cell>
          <cell r="S1425">
            <v>0</v>
          </cell>
          <cell r="U1425">
            <v>8</v>
          </cell>
        </row>
        <row r="1426">
          <cell r="A1426" t="str">
            <v>SEGU5716189</v>
          </cell>
          <cell r="B1426">
            <v>1420</v>
          </cell>
          <cell r="C1426" t="str">
            <v>960 BAGS
120.00MT OF LOW DENSITY
POLYETHYLENE LDPE HP4024WN
ORIGIN: SAUDI ARABIA
PACKING: IN 25KG BAGS
NO. OF BAGS: 4800
SABIC ORDER NO.: 4250718
HS CODE: 390110</v>
          </cell>
          <cell r="E1426">
            <v>24416</v>
          </cell>
          <cell r="F1426" t="str">
            <v>SEGU5716189</v>
          </cell>
          <cell r="G1426" t="str">
            <v>4500</v>
          </cell>
          <cell r="H1426" t="str">
            <v>319620</v>
          </cell>
          <cell r="I1426" t="str">
            <v>SABIC ASIA PACIFIC PTE LTD.
ONE TEMASEK AVENUE
#06-01 MILLENIA TOWER
SINGAPORE 039192</v>
          </cell>
          <cell r="J1426" t="str">
            <v>TO ORDER OF
JOINT STOCK COMMERCIAL BANK FOR
FOREIGN TRADE OF VIETNAM, HAI DUONG
BRANCH</v>
          </cell>
          <cell r="K1426" t="str">
            <v>HLCUSIN220933611</v>
          </cell>
          <cell r="L1426" t="str">
            <v>SEASPAN ZAMBEZI 29E</v>
          </cell>
          <cell r="M1426" t="str">
            <v>27/10/2022 03:55:42</v>
          </cell>
          <cell r="N1426" t="str">
            <v>HLC</v>
          </cell>
          <cell r="O1426">
            <v>8</v>
          </cell>
          <cell r="P1426" t="str">
            <v>TC-HICT</v>
          </cell>
          <cell r="Q1426">
            <v>0</v>
          </cell>
          <cell r="R1426">
            <v>0</v>
          </cell>
          <cell r="S1426">
            <v>0</v>
          </cell>
          <cell r="U1426">
            <v>8</v>
          </cell>
        </row>
        <row r="1427">
          <cell r="A1427" t="str">
            <v>KKFU7577327</v>
          </cell>
          <cell r="B1427">
            <v>1421</v>
          </cell>
          <cell r="C1427" t="str">
            <v>480 BG,7200 BAGS IN TOTAL15X40HC CONTAINER(S) SAID TO CONTAIN?:WHEAT BRAN   PA:CKING?: IN 50 KG NEW PP BAGS  STUFFED IN 40FT HC CONTAINERS  NET WEIGHT:?:360.000MT GROSS WEIGHT?:361.080MT</v>
          </cell>
          <cell r="E1427">
            <v>24072</v>
          </cell>
          <cell r="F1427" t="str">
            <v>KKFU7577327</v>
          </cell>
          <cell r="G1427" t="str">
            <v>4500</v>
          </cell>
          <cell r="H1427" t="str">
            <v>TZAA04581</v>
          </cell>
          <cell r="I1427" t="str">
            <v>BAKHRESA GRAIN MILLING (BURUNDI)  L:IMITED:P.O BOX 1648, BUJUMBURA, BURUNDI</v>
          </cell>
          <cell r="J1427" t="str">
            <v>BAC THANH SON CO LTD::PHU THI COMMUNE, GIA LAM DISTRICT,:HANOI CITY, VIETNAM</v>
          </cell>
          <cell r="K1427" t="str">
            <v>DARC00760900</v>
          </cell>
          <cell r="L1427" t="str">
            <v>SEASPAN ZAMBEZI 29E</v>
          </cell>
          <cell r="M1427" t="str">
            <v>27/10/2022 04:05:29</v>
          </cell>
          <cell r="N1427" t="str">
            <v>ONE</v>
          </cell>
          <cell r="O1427">
            <v>8</v>
          </cell>
          <cell r="P1427" t="str">
            <v>TC-HICT</v>
          </cell>
          <cell r="Q1427">
            <v>0</v>
          </cell>
          <cell r="R1427">
            <v>0</v>
          </cell>
          <cell r="S1427">
            <v>0</v>
          </cell>
          <cell r="U1427">
            <v>8</v>
          </cell>
        </row>
        <row r="1428">
          <cell r="A1428" t="str">
            <v>TCKU6086764</v>
          </cell>
          <cell r="B1428">
            <v>1422</v>
          </cell>
          <cell r="C1428" t="str">
            <v>1 BULK
DISTILLERS DRIED GRAINS WITH
SOLUBLES (DDGS) HS CODE: 2303.30
FREIGHT PREPAID // DTHC COLLECT
14 CALENDAR DAYS FREE TIME
EQUIPMENT COMBINED AT DESTINATION.
PORT STORAGE NOT INCLUDED.</v>
          </cell>
          <cell r="E1428">
            <v>25820</v>
          </cell>
          <cell r="F1428" t="str">
            <v>TCKU6086764</v>
          </cell>
          <cell r="G1428" t="str">
            <v>4500</v>
          </cell>
          <cell r="H1428" t="str">
            <v>163957</v>
          </cell>
          <cell r="I1428" t="str">
            <v>GLOBERUNNERS INC. AS NVOCC FOR
VALERO MARKETING AND SUPPLY COMPANY
5927 PRIESTLY DRIVE, SUITE 103
CARLSBAD, CA 92008-8800
FMC NO. 020951NF EIN: 20-3620458
TEL: 760-710-2555</v>
          </cell>
          <cell r="J1428" t="str">
            <v>ABC VIETNAM JOINT STOCK COMPANY
KHA DUY HAMLET, DOAN DAO
COMMUNE, PHU CU DISTRICT,
HUNG YEN PROVINCE, VIETNAM
TAX CODE: 0900254448
TEL: 84 949 864 555</v>
          </cell>
          <cell r="K1428" t="str">
            <v>HLCUBSC2208BDAR8</v>
          </cell>
          <cell r="L1428" t="str">
            <v>SEASPAN ZAMBEZI 29E</v>
          </cell>
          <cell r="M1428" t="str">
            <v>27/10/2022 04:12:29</v>
          </cell>
          <cell r="N1428" t="str">
            <v>HLC</v>
          </cell>
          <cell r="O1428">
            <v>8</v>
          </cell>
          <cell r="P1428" t="str">
            <v>TC-HICT</v>
          </cell>
          <cell r="Q1428">
            <v>0</v>
          </cell>
          <cell r="R1428">
            <v>0</v>
          </cell>
          <cell r="S1428">
            <v>0</v>
          </cell>
          <cell r="U1428">
            <v>8</v>
          </cell>
        </row>
        <row r="1429">
          <cell r="A1429" t="str">
            <v>BMOU4954523</v>
          </cell>
          <cell r="B1429">
            <v>1423</v>
          </cell>
          <cell r="C1429" t="str">
            <v>960 BAGS
120.00MT OF LOW DENSITY
POLYETHYLENE LDPE HP4024WN
ORIGIN: SAUDI ARABIA
PACKING: IN 25KG BAGS
NO. OF BAGS: 4800
SABIC ORDER NO.: 4250718
HS CODE: 390110</v>
          </cell>
          <cell r="E1429">
            <v>24416</v>
          </cell>
          <cell r="F1429" t="str">
            <v>BMOU4954523</v>
          </cell>
          <cell r="G1429" t="str">
            <v>4500</v>
          </cell>
          <cell r="H1429" t="str">
            <v>319617</v>
          </cell>
          <cell r="I1429" t="str">
            <v>SABIC ASIA PACIFIC PTE LTD.
ONE TEMASEK AVENUE
#06-01 MILLENIA TOWER
SINGAPORE 039192</v>
          </cell>
          <cell r="J1429" t="str">
            <v>TO ORDER OF
JOINT STOCK COMMERCIAL BANK FOR
FOREIGN TRADE OF VIETNAM, HAI DUONG
BRANCH</v>
          </cell>
          <cell r="K1429" t="str">
            <v>HLCUSIN220933611</v>
          </cell>
          <cell r="L1429" t="str">
            <v>SEASPAN ZAMBEZI 29E</v>
          </cell>
          <cell r="M1429" t="str">
            <v>27/10/2022 04:16:02</v>
          </cell>
          <cell r="N1429" t="str">
            <v>HLC</v>
          </cell>
          <cell r="O1429">
            <v>8</v>
          </cell>
          <cell r="P1429" t="str">
            <v>TC-HICT</v>
          </cell>
          <cell r="Q1429">
            <v>0</v>
          </cell>
          <cell r="R1429">
            <v>0</v>
          </cell>
          <cell r="S1429">
            <v>0</v>
          </cell>
          <cell r="U1429">
            <v>8</v>
          </cell>
        </row>
        <row r="1430">
          <cell r="A1430" t="str">
            <v>FANU1994173</v>
          </cell>
          <cell r="B1430">
            <v>1424</v>
          </cell>
          <cell r="C1430" t="str">
            <v>2 PALLETS
AIR SOURCE HEAT PUMP</v>
          </cell>
          <cell r="E1430">
            <v>2940</v>
          </cell>
          <cell r="F1430" t="str">
            <v>FANU1994173</v>
          </cell>
          <cell r="G1430" t="str">
            <v>4500</v>
          </cell>
          <cell r="H1430" t="str">
            <v>6910238;LSCTL1194366,6910238;LSCTL11</v>
          </cell>
          <cell r="I1430" t="str">
            <v>SCHENKER ITALIANA S.P.A.
VIA SOMMACAMPAGNA 63 P/M/N
37137 VERONA
ITALY
AS AGENT OF SCHENKEROCEAN LIMITED</v>
          </cell>
          <cell r="J1430" t="str">
            <v>0305269823001
#SCHENKER VIETNAM CO., LTD (HAN)
#8TH FLOOR, IPH OFFICE TOWER,
241 XUAN THUY, DICH VONG HAU
CAU GIAY HANOI CITY VN #84243232177
#AS AGENT OF SCHENKEROCEAN LIMITED.</v>
          </cell>
          <cell r="K1430" t="str">
            <v>HLCUGOA220823383</v>
          </cell>
          <cell r="L1430" t="str">
            <v>SEASPAN ZAMBEZI 29E</v>
          </cell>
          <cell r="M1430" t="str">
            <v>27/10/2022 04:18:06</v>
          </cell>
          <cell r="N1430" t="str">
            <v>HLC</v>
          </cell>
          <cell r="O1430">
            <v>8</v>
          </cell>
          <cell r="P1430" t="str">
            <v>TC-HICT</v>
          </cell>
          <cell r="Q1430">
            <v>0</v>
          </cell>
          <cell r="R1430">
            <v>0</v>
          </cell>
          <cell r="S1430">
            <v>0</v>
          </cell>
          <cell r="U1430">
            <v>8</v>
          </cell>
        </row>
        <row r="1431">
          <cell r="A1431" t="str">
            <v>BEAU5494135</v>
          </cell>
          <cell r="B1431">
            <v>1425</v>
          </cell>
          <cell r="C1431" t="str">
            <v>30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31" t="str">
            <v>x</v>
          </cell>
          <cell r="E1431">
            <v>23215</v>
          </cell>
          <cell r="F1431" t="str">
            <v>BEAU5494135</v>
          </cell>
          <cell r="G1431" t="str">
            <v>4500</v>
          </cell>
          <cell r="H1431" t="str">
            <v>20531367</v>
          </cell>
          <cell r="I1431" t="str">
            <v>NEWPORT CH INTERNATIONAL LLC::2515 MCCABE WAY SUITE 100  IRVINE C:A, 92614 US</v>
          </cell>
          <cell r="J1431" t="str">
            <v>TO THE ORDER OF JOINT STOCK COMMERC:IAL BANK:FOR FOREIGN TRADE OF VIETNAM, BAC N:INH BRANCH</v>
          </cell>
          <cell r="K1431" t="str">
            <v>RICCFG698900</v>
          </cell>
          <cell r="L1431" t="str">
            <v>SEASPAN ZAMBEZI 29E</v>
          </cell>
          <cell r="M1431" t="str">
            <v>27/10/2022 04:23:20</v>
          </cell>
          <cell r="N1431" t="str">
            <v>ONE</v>
          </cell>
          <cell r="O1431">
            <v>8</v>
          </cell>
          <cell r="P1431" t="str">
            <v>TC-HICT</v>
          </cell>
          <cell r="Q1431">
            <v>0</v>
          </cell>
          <cell r="R1431">
            <v>0</v>
          </cell>
          <cell r="S1431">
            <v>0</v>
          </cell>
          <cell r="U1431">
            <v>8</v>
          </cell>
        </row>
        <row r="1432">
          <cell r="A1432" t="str">
            <v>TGCU0198636</v>
          </cell>
          <cell r="B1432">
            <v>1426</v>
          </cell>
          <cell r="C1432" t="str">
            <v>30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32" t="str">
            <v>x</v>
          </cell>
          <cell r="E1432">
            <v>20911</v>
          </cell>
          <cell r="F1432" t="str">
            <v>TGCU0198636</v>
          </cell>
          <cell r="G1432" t="str">
            <v>4500</v>
          </cell>
          <cell r="H1432" t="str">
            <v>20531366</v>
          </cell>
          <cell r="I1432" t="str">
            <v>NEWPORT CH INTERNATIONAL LLC::2515 MCCABE WAY SUITE 100  IRVINE C:A, 92614 US</v>
          </cell>
          <cell r="J1432" t="str">
            <v>TO THE ORDER OF JOINT STOCK COMMERC:IAL BANK:FOR FOREIGN TRADE OF VIETNAM, BAC N:INH BRANCH</v>
          </cell>
          <cell r="K1432" t="str">
            <v>RICCFG698900</v>
          </cell>
          <cell r="L1432" t="str">
            <v>SEASPAN ZAMBEZI 29E</v>
          </cell>
          <cell r="M1432" t="str">
            <v>27/10/2022 04:25:45</v>
          </cell>
          <cell r="N1432" t="str">
            <v>ONE</v>
          </cell>
          <cell r="O1432">
            <v>8</v>
          </cell>
          <cell r="P1432" t="str">
            <v>TC-HICT</v>
          </cell>
          <cell r="Q1432">
            <v>0</v>
          </cell>
          <cell r="R1432">
            <v>0</v>
          </cell>
          <cell r="S1432">
            <v>0</v>
          </cell>
          <cell r="U1432">
            <v>8</v>
          </cell>
        </row>
        <row r="1433">
          <cell r="A1433" t="str">
            <v>FDCU0188182</v>
          </cell>
          <cell r="B1433">
            <v>1427</v>
          </cell>
          <cell r="C1433" t="str">
            <v>960 BAGS
120.00MT OF LOW DENSITY
POLYETHYLENE LDPE HP4024WN
ORIGIN: SAUDI ARABIA
PACKING: IN 25KG BAGS
NO. OF BAGS: 4800
SABIC ORDER NO.: 4250718
HS CODE: 390110</v>
          </cell>
          <cell r="E1433">
            <v>24416</v>
          </cell>
          <cell r="F1433" t="str">
            <v>FDCU0188182</v>
          </cell>
          <cell r="G1433" t="str">
            <v>4500</v>
          </cell>
          <cell r="H1433" t="str">
            <v>319611</v>
          </cell>
          <cell r="I1433" t="str">
            <v>SABIC ASIA PACIFIC PTE LTD.
ONE TEMASEK AVENUE
#06-01 MILLENIA TOWER
SINGAPORE 039192</v>
          </cell>
          <cell r="J1433" t="str">
            <v>TO ORDER OF
JOINT STOCK COMMERCIAL BANK FOR
FOREIGN TRADE OF VIETNAM, HAI DUONG
BRANCH</v>
          </cell>
          <cell r="K1433" t="str">
            <v>HLCUSIN220933611</v>
          </cell>
          <cell r="L1433" t="str">
            <v>SEASPAN ZAMBEZI 29E</v>
          </cell>
          <cell r="M1433" t="str">
            <v>27/10/2022 04:29:20</v>
          </cell>
          <cell r="N1433" t="str">
            <v>HLC</v>
          </cell>
          <cell r="O1433">
            <v>8</v>
          </cell>
          <cell r="P1433" t="str">
            <v>TC-HICT</v>
          </cell>
          <cell r="Q1433">
            <v>0</v>
          </cell>
          <cell r="R1433">
            <v>0</v>
          </cell>
          <cell r="S1433">
            <v>0</v>
          </cell>
          <cell r="U1433">
            <v>8</v>
          </cell>
        </row>
        <row r="1434">
          <cell r="A1434" t="str">
            <v>TRHU4114891</v>
          </cell>
          <cell r="B1434">
            <v>1428</v>
          </cell>
          <cell r="C1434" t="str">
            <v>30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34" t="str">
            <v>x</v>
          </cell>
          <cell r="E1434">
            <v>21880</v>
          </cell>
          <cell r="F1434" t="str">
            <v>TRHU4114891</v>
          </cell>
          <cell r="G1434" t="str">
            <v>4500</v>
          </cell>
          <cell r="H1434" t="str">
            <v>20531368</v>
          </cell>
          <cell r="I1434" t="str">
            <v>NEWPORT CH INTERNATIONAL LLC::2515 MCCABE WAY SUITE 100  IRVINE C:A, 92614 US</v>
          </cell>
          <cell r="J1434" t="str">
            <v>TO THE ORDER OF JOINT STOCK COMMERC:IAL BANK:FOR FOREIGN TRADE OF VIETNAM, BAC N:INH BRANCH</v>
          </cell>
          <cell r="K1434" t="str">
            <v>RICCFG698900</v>
          </cell>
          <cell r="L1434" t="str">
            <v>SEASPAN ZAMBEZI 29E</v>
          </cell>
          <cell r="M1434" t="str">
            <v>27/10/2022 04:32:07</v>
          </cell>
          <cell r="N1434" t="str">
            <v>ONE</v>
          </cell>
          <cell r="O1434">
            <v>8</v>
          </cell>
          <cell r="P1434" t="str">
            <v>TC-HICT</v>
          </cell>
          <cell r="Q1434">
            <v>0</v>
          </cell>
          <cell r="R1434">
            <v>0</v>
          </cell>
          <cell r="S1434">
            <v>0</v>
          </cell>
          <cell r="U1434">
            <v>8</v>
          </cell>
        </row>
        <row r="1435">
          <cell r="A1435" t="str">
            <v>FANU3045941</v>
          </cell>
          <cell r="B1435">
            <v>1429</v>
          </cell>
          <cell r="C1435" t="str">
            <v>800 BAGS
SKIM MILK POWDER LOW HEAT
HS CODE: 0402.10</v>
          </cell>
          <cell r="E1435">
            <v>20512.740000000002</v>
          </cell>
          <cell r="F1435" t="str">
            <v>FANU3045941</v>
          </cell>
          <cell r="G1435" t="str">
            <v>4500</v>
          </cell>
          <cell r="H1435" t="str">
            <v>7855243</v>
          </cell>
          <cell r="I1435" t="str">
            <v>GLOBERUNNERS INC.
5927 PRIESTLY DRIVE, SUITE 103
CARLSBAD, CA 92008-8800
FMC NO. 020951NF EIN: 20-3620458
TEL: 760-710-2555</v>
          </cell>
          <cell r="J1435" t="str">
            <v>SAIGON AIR &amp; OCEAN FREIGHT CO.,LTD.
NO.12A,BA TRIEU LANE,HAI BA TRUNG
DIST.,HANOI,VIETNAM
T:84-439433691/F:84-439433693
RAF.HANOI@FPT.VN/ATT:KIM OANH TAX
TAX ID: 0301440413-003</v>
          </cell>
          <cell r="K1435" t="str">
            <v>HLCUBSC2208BTHG7</v>
          </cell>
          <cell r="L1435" t="str">
            <v>SEASPAN ZAMBEZI 29E</v>
          </cell>
          <cell r="M1435" t="str">
            <v>27/10/2022 04:40:02</v>
          </cell>
          <cell r="N1435" t="str">
            <v>HLC</v>
          </cell>
          <cell r="O1435">
            <v>8</v>
          </cell>
          <cell r="P1435" t="str">
            <v>TC-HICT</v>
          </cell>
          <cell r="Q1435">
            <v>0</v>
          </cell>
          <cell r="R1435">
            <v>0</v>
          </cell>
          <cell r="S1435">
            <v>0</v>
          </cell>
          <cell r="U1435">
            <v>8</v>
          </cell>
        </row>
        <row r="1436">
          <cell r="A1436" t="str">
            <v>KOCU4462240</v>
          </cell>
          <cell r="B1436">
            <v>1430</v>
          </cell>
          <cell r="C1436" t="str">
            <v>990 BAGS, (3960 BAGS), "SHIPPER S LOAD,COUNT,SEALED &amp;amp; WEIGHT S.T.C."  4 X 40H DC CONTAINERS COMMODITY  POLYPROPYLENE H2250 QUANTITY  99.00 MT HS CODE 3902.1000 ORIGIN SAUDI ARABIA FREIGHT PREPAID SO# 7570020170-1 21 DAYS FREE TIME AT DESTINATION TOTAL BAGS  3960 BAGS 0994941 DC4H CY/CY 0994939 DC4H CY/CY 0994940 DC4H CY/CY 0994942 DC4H CY/CY,TOTAL NO. CNTR=FOUR(4) CONTAINERS ONLY;</v>
          </cell>
          <cell r="E1436">
            <v>25369</v>
          </cell>
          <cell r="F1436" t="str">
            <v>KOCU4462240</v>
          </cell>
          <cell r="G1436" t="str">
            <v>4500</v>
          </cell>
          <cell r="H1436" t="str">
            <v>0994940/</v>
          </cell>
          <cell r="I1436" t="str">
            <v>VINMAR INTERNATIONAL LLC16825 NORTHCHASE DRIVE,SUITE 1400, HOUSTON, TEXAS 77060 U.S.A.TEL 281 618 13, 00 FAX 281 618 1399,</v>
          </cell>
          <cell r="J1436" t="str">
            <v>ECO GREEN PLASTIC JSC.ADD GROUP 13, YEN BINH TOWN, YEN BINH DISTRICT, YEN BAI PROVINCE, VIETNAM TEL , 84 983 840 329 TAX ID5200862175 EMAIL LINDA.VUH@GMAIL.COM,</v>
          </cell>
          <cell r="K1436" t="str">
            <v>HDMUDMMA76119200</v>
          </cell>
          <cell r="L1436" t="str">
            <v>SEASPAN ZAMBEZI 29E</v>
          </cell>
          <cell r="M1436" t="str">
            <v>27/10/2022 04:50:31</v>
          </cell>
          <cell r="N1436" t="str">
            <v>HDM</v>
          </cell>
          <cell r="O1436">
            <v>8</v>
          </cell>
          <cell r="P1436" t="str">
            <v>TC-HICT</v>
          </cell>
          <cell r="Q1436">
            <v>0</v>
          </cell>
          <cell r="R1436">
            <v>0</v>
          </cell>
          <cell r="S1436">
            <v>0</v>
          </cell>
          <cell r="U1436">
            <v>8</v>
          </cell>
        </row>
        <row r="1437">
          <cell r="A1437" t="str">
            <v>UACU5522237</v>
          </cell>
          <cell r="B1437">
            <v>1431</v>
          </cell>
          <cell r="C1437" t="str">
            <v>797 BAGS
SKIM MILK POWDER LOW HEAT
HS CODE: 0402.10</v>
          </cell>
          <cell r="E1437">
            <v>20436.88</v>
          </cell>
          <cell r="F1437" t="str">
            <v>UACU5522237</v>
          </cell>
          <cell r="G1437" t="str">
            <v>4500</v>
          </cell>
          <cell r="H1437" t="str">
            <v>7855245</v>
          </cell>
          <cell r="I1437" t="str">
            <v>GLOBERUNNERS INC.
5927 PRIESTLY DRIVE, SUITE 103
CARLSBAD, CA 92008-8800
FMC NO. 020951NF EIN: 20-3620458
TEL: 760-710-2555</v>
          </cell>
          <cell r="J1437" t="str">
            <v>SAIGON AIR &amp; OCEAN FREIGHT CO.,LTD.
NO.12A,BA TRIEU LANE,HAI BA TRUNG
DIST.,HANOI,VIETNAM
T:84-439433691/F:84-439433693
RAF.HANOI@FPT.VN/ATT:KIM OANH TAX
TAX ID: 0301440413-003</v>
          </cell>
          <cell r="K1437" t="str">
            <v>HLCUBSC2208BTHG7</v>
          </cell>
          <cell r="L1437" t="str">
            <v>SEASPAN ZAMBEZI 29E</v>
          </cell>
          <cell r="M1437" t="str">
            <v>27/10/2022 05:04:07</v>
          </cell>
          <cell r="N1437" t="str">
            <v>HLC</v>
          </cell>
          <cell r="O1437">
            <v>8</v>
          </cell>
          <cell r="P1437" t="str">
            <v>TC-HICT</v>
          </cell>
          <cell r="Q1437">
            <v>0</v>
          </cell>
          <cell r="R1437">
            <v>0</v>
          </cell>
          <cell r="S1437">
            <v>0</v>
          </cell>
          <cell r="U1437">
            <v>8</v>
          </cell>
        </row>
        <row r="1438">
          <cell r="A1438" t="str">
            <v>KOCU4449552</v>
          </cell>
          <cell r="B1438">
            <v>1432</v>
          </cell>
          <cell r="C1438" t="str">
            <v>990 BAGS, (3960 BAGS), "SHIPPER S LOAD,COUNT,SEALED &amp;amp; WEIGHT S.T.C."  4 X 40H DC CONTAINERS COMMODITY  POLYPROPYLENE H2250 QUANTITY  99.00 MT HS CODE 3902.1000 ORIGIN SAUDI ARABIA FREIGHT PREPAID SO# 7570020170-1 21 DAYS FREE TIME AT DESTINATION TOTAL BAGS  3960 BAGS 0994941 DC4H CY/CY 0994939 DC4H CY/CY 0994940 DC4H CY/CY 0994942 DC4H CY/CY,TOTAL NO. CNTR=FOUR(4) CONTAINERS ONLY;</v>
          </cell>
          <cell r="E1438">
            <v>25369</v>
          </cell>
          <cell r="F1438" t="str">
            <v>KOCU4449552</v>
          </cell>
          <cell r="G1438" t="str">
            <v>4500</v>
          </cell>
          <cell r="H1438" t="str">
            <v>0994939/</v>
          </cell>
          <cell r="I1438" t="str">
            <v>VINMAR INTERNATIONAL LLC16825 NORTHCHASE DRIVE,SUITE 1400, HOUSTON, TEXAS 77060 U.S.A.TEL 281 618 13, 00 FAX 281 618 1399,</v>
          </cell>
          <cell r="J1438" t="str">
            <v>ECO GREEN PLASTIC JSC.ADD GROUP 13, YEN BINH TOWN, YEN BINH DISTRICT, YEN BAI PROVINCE, VIETNAM TEL , 84 983 840 329 TAX ID5200862175 EMAIL LINDA.VUH@GMAIL.COM,</v>
          </cell>
          <cell r="K1438" t="str">
            <v>HDMUDMMA76119200</v>
          </cell>
          <cell r="L1438" t="str">
            <v>SEASPAN ZAMBEZI 29E</v>
          </cell>
          <cell r="M1438" t="str">
            <v>27/10/2022 05:05:15</v>
          </cell>
          <cell r="N1438" t="str">
            <v>HDM</v>
          </cell>
          <cell r="O1438">
            <v>8</v>
          </cell>
          <cell r="P1438" t="str">
            <v>TC-HICT</v>
          </cell>
          <cell r="Q1438">
            <v>0</v>
          </cell>
          <cell r="R1438">
            <v>0</v>
          </cell>
          <cell r="S1438">
            <v>0</v>
          </cell>
          <cell r="U1438">
            <v>8</v>
          </cell>
        </row>
        <row r="1439">
          <cell r="A1439" t="str">
            <v>GLDU9975148</v>
          </cell>
          <cell r="B1439">
            <v>1433</v>
          </cell>
          <cell r="C1439" t="str">
            <v>960 BAGS
120.00MT OF LOW DENSITY
POLYETHYLENE LDPE HP4024WN
ORIGIN: SAUDI ARABIA
PACKING: IN 25KG BAGS
NO. OF BAGS: 4800
SABIC ORDER NO.: 4250718
HS CODE: 390110</v>
          </cell>
          <cell r="E1439">
            <v>24416</v>
          </cell>
          <cell r="F1439" t="str">
            <v>GLDU9975148</v>
          </cell>
          <cell r="G1439" t="str">
            <v>4500</v>
          </cell>
          <cell r="H1439" t="str">
            <v>319613</v>
          </cell>
          <cell r="I1439" t="str">
            <v>SABIC ASIA PACIFIC PTE LTD.
ONE TEMASEK AVENUE
#06-01 MILLENIA TOWER
SINGAPORE 039192</v>
          </cell>
          <cell r="J1439" t="str">
            <v>TO ORDER OF
JOINT STOCK COMMERCIAL BANK FOR
FOREIGN TRADE OF VIETNAM, HAI DUONG
BRANCH</v>
          </cell>
          <cell r="K1439" t="str">
            <v>HLCUSIN220933611</v>
          </cell>
          <cell r="L1439" t="str">
            <v>SEASPAN ZAMBEZI 29E</v>
          </cell>
          <cell r="M1439" t="str">
            <v>27/10/2022 05:05:44</v>
          </cell>
          <cell r="N1439" t="str">
            <v>HLC</v>
          </cell>
          <cell r="O1439">
            <v>8</v>
          </cell>
          <cell r="P1439" t="str">
            <v>TC-HICT</v>
          </cell>
          <cell r="Q1439">
            <v>0</v>
          </cell>
          <cell r="R1439">
            <v>0</v>
          </cell>
          <cell r="S1439">
            <v>0</v>
          </cell>
          <cell r="U1439">
            <v>8</v>
          </cell>
        </row>
        <row r="1440">
          <cell r="A1440" t="str">
            <v>HLXU6527623</v>
          </cell>
          <cell r="B1440">
            <v>1434</v>
          </cell>
          <cell r="C1440" t="str">
            <v>797 BAGS
SKIM MILK POWDER LOW HEAT
HS CODE: 0402.10</v>
          </cell>
          <cell r="E1440">
            <v>20436.88</v>
          </cell>
          <cell r="F1440" t="str">
            <v>HLXU6527623</v>
          </cell>
          <cell r="G1440" t="str">
            <v>4500</v>
          </cell>
          <cell r="H1440" t="str">
            <v>7855213</v>
          </cell>
          <cell r="I1440" t="str">
            <v>GLOBERUNNERS INC.
5927 PRIESTLY DRIVE, SUITE 103
CARLSBAD, CA 92008-8800
FMC NO. 020951NF EIN: 20-3620458
TEL: 760-710-2555</v>
          </cell>
          <cell r="J1440" t="str">
            <v>SAIGON AIR &amp; OCEAN FREIGHT CO.,LTD.
NO.12A,BA TRIEU LANE,HAI BA TRUNG
DIST.,HANOI,VIETNAM
T:84-439433691/F:84-439433693
RAF.HANOI@FPT.VN/ATT:KIM OANH TAX
TAX ID: 0301440413-003</v>
          </cell>
          <cell r="K1440" t="str">
            <v>HLCUBSC2208BTHG7</v>
          </cell>
          <cell r="L1440" t="str">
            <v>SEASPAN ZAMBEZI 29E</v>
          </cell>
          <cell r="M1440" t="str">
            <v>27/10/2022 05:08:15</v>
          </cell>
          <cell r="N1440" t="str">
            <v>HLC</v>
          </cell>
          <cell r="O1440">
            <v>8</v>
          </cell>
          <cell r="P1440" t="str">
            <v>TC-HICT</v>
          </cell>
          <cell r="Q1440">
            <v>0</v>
          </cell>
          <cell r="R1440">
            <v>0</v>
          </cell>
          <cell r="S1440">
            <v>0</v>
          </cell>
          <cell r="U1440">
            <v>8</v>
          </cell>
        </row>
        <row r="1441">
          <cell r="A1441" t="str">
            <v>FDCU0190317</v>
          </cell>
          <cell r="B1441">
            <v>1435</v>
          </cell>
          <cell r="C1441" t="str">
            <v>1 BULK
DISTILLERS DRIED GRAINS WITH
SOLUBLES (DDGS) HS CODE: 2303.30
FREIGHT PREPAID // DTHC COLLECT
14 CALENDAR DAYS FREE TIME
EQUIPMENT COMBINED AT DESTINATION.
PORT STORAGE NOT INCLUDED.</v>
          </cell>
          <cell r="E1441">
            <v>25810</v>
          </cell>
          <cell r="F1441" t="str">
            <v>FDCU0190317</v>
          </cell>
          <cell r="G1441" t="str">
            <v>4500</v>
          </cell>
          <cell r="H1441" t="str">
            <v>304235</v>
          </cell>
          <cell r="I1441" t="str">
            <v>GLOBERUNNERS INC. AS NVOCC FOR
VALERO MARKETING AND SUPPLY COMPANY
5927 PRIESTLY DRIVE, SUITE 103
CARLSBAD, CA 92008-8800
FMC NO. 020951NF EIN: 20-3620458
TEL: 760-710-2555</v>
          </cell>
          <cell r="J1441" t="str">
            <v>ABC VIETNAM JOINT STOCK COMPANY
KHA DUY HAMLET, DOAN DAO
COMMUNE, PHU CU DISTRICT,
HUNG YEN PROVINCE, VIETNAM
TAX CODE: 0900254448
TEL: 84 949 864 555</v>
          </cell>
          <cell r="K1441" t="str">
            <v>HLCUBSC2208BDAR8</v>
          </cell>
          <cell r="L1441" t="str">
            <v>SEASPAN ZAMBEZI 29E</v>
          </cell>
          <cell r="M1441" t="str">
            <v>27/10/2022 05:09:47</v>
          </cell>
          <cell r="N1441" t="str">
            <v>HLC</v>
          </cell>
          <cell r="O1441">
            <v>8</v>
          </cell>
          <cell r="P1441" t="str">
            <v>TC-HICT</v>
          </cell>
          <cell r="Q1441">
            <v>0</v>
          </cell>
          <cell r="R1441">
            <v>0</v>
          </cell>
          <cell r="S1441">
            <v>0</v>
          </cell>
          <cell r="U1441">
            <v>8</v>
          </cell>
        </row>
        <row r="1442">
          <cell r="A1442" t="str">
            <v>HLBU3151746</v>
          </cell>
          <cell r="B1442">
            <v>1436</v>
          </cell>
          <cell r="C1442" t="str">
            <v>800 BAGS
SKIM MILK POWDER LOW HEAT
HS CODE: 0402.10</v>
          </cell>
          <cell r="E1442">
            <v>20512.740000000002</v>
          </cell>
          <cell r="F1442" t="str">
            <v>HLBU3151746</v>
          </cell>
          <cell r="G1442" t="str">
            <v>4500</v>
          </cell>
          <cell r="H1442" t="str">
            <v>7855242</v>
          </cell>
          <cell r="I1442" t="str">
            <v>GLOBERUNNERS INC.
5927 PRIESTLY DRIVE, SUITE 103
CARLSBAD, CA 92008-8800
FMC NO. 020951NF EIN: 20-3620458
TEL: 760-710-2555</v>
          </cell>
          <cell r="J1442" t="str">
            <v>SAIGON AIR &amp; OCEAN FREIGHT CO.,LTD.
NO.12A,BA TRIEU LANE,HAI BA TRUNG
DIST.,HANOI,VIETNAM
T:84-439433691/F:84-439433693
RAF.HANOI@FPT.VN/ATT:KIM OANH TAX
TAX ID: 0301440413-003</v>
          </cell>
          <cell r="K1442" t="str">
            <v>HLCUBSC2208BTHG7</v>
          </cell>
          <cell r="L1442" t="str">
            <v>SEASPAN ZAMBEZI 29E</v>
          </cell>
          <cell r="M1442" t="str">
            <v>27/10/2022 05:10:40</v>
          </cell>
          <cell r="N1442" t="str">
            <v>HLC</v>
          </cell>
          <cell r="O1442">
            <v>8</v>
          </cell>
          <cell r="P1442" t="str">
            <v>TC-HICT</v>
          </cell>
          <cell r="Q1442">
            <v>0</v>
          </cell>
          <cell r="R1442">
            <v>0</v>
          </cell>
          <cell r="S1442">
            <v>0</v>
          </cell>
          <cell r="U1442">
            <v>8</v>
          </cell>
        </row>
        <row r="1443">
          <cell r="A1443" t="str">
            <v>SEGU4529408</v>
          </cell>
          <cell r="B1443">
            <v>1437</v>
          </cell>
          <cell r="C1443" t="str">
            <v>480 BG,7200 BAGS IN TOTAL15X40HC CONTAINER(S) SAID TO CONTAIN?:WHEAT BRAN   PA:CKING?: IN 50 KG NEW PP BAGS  STUFFED IN 40FT HC CONTAINERS  NET WEIGHT:?:360.000MT GROSS WEIGHT?:361.080MT</v>
          </cell>
          <cell r="E1443">
            <v>24072</v>
          </cell>
          <cell r="F1443" t="str">
            <v>SEGU4529408</v>
          </cell>
          <cell r="G1443" t="str">
            <v>4500</v>
          </cell>
          <cell r="H1443" t="str">
            <v>TZAA04594</v>
          </cell>
          <cell r="I1443" t="str">
            <v>BAKHRESA GRAIN MILLING (BURUNDI)  L:IMITED:P.O BOX 1648, BUJUMBURA, BURUNDI</v>
          </cell>
          <cell r="J1443" t="str">
            <v>BAC THANH SON CO LTD::PHU THI COMMUNE, GIA LAM DISTRICT,:HANOI CITY, VIETNAM</v>
          </cell>
          <cell r="K1443" t="str">
            <v>DARC00760900</v>
          </cell>
          <cell r="L1443" t="str">
            <v>SEASPAN ZAMBEZI 29E</v>
          </cell>
          <cell r="M1443" t="str">
            <v>27/10/2022 05:20:05</v>
          </cell>
          <cell r="N1443" t="str">
            <v>ONE</v>
          </cell>
          <cell r="O1443">
            <v>8</v>
          </cell>
          <cell r="P1443" t="str">
            <v>TC-HICT</v>
          </cell>
          <cell r="Q1443">
            <v>0</v>
          </cell>
          <cell r="R1443">
            <v>0</v>
          </cell>
          <cell r="S1443">
            <v>0</v>
          </cell>
          <cell r="U1443">
            <v>8</v>
          </cell>
        </row>
        <row r="1444">
          <cell r="A1444" t="str">
            <v>TCNU1298019</v>
          </cell>
          <cell r="B1444">
            <v>1438</v>
          </cell>
          <cell r="C1444" t="str">
            <v>1 BULK
DISTILLERS DRIED GRAINS WITH
SOLUBLES (DDGS) HS CODE: 2303.30
FREIGHT PREPAID // DTHC COLLECT
14 CALENDAR DAYS FREE TIME
EQUIPMENT COMBINED AT DESTINATION.
PORT STORAGE NOT INCLUDED.</v>
          </cell>
          <cell r="E1444">
            <v>25536</v>
          </cell>
          <cell r="F1444" t="str">
            <v>TCNU1298019</v>
          </cell>
          <cell r="G1444" t="str">
            <v>4500</v>
          </cell>
          <cell r="H1444" t="str">
            <v>304226</v>
          </cell>
          <cell r="I1444" t="str">
            <v>GLOBERUNNERS INC. AS NVOCC FOR
VALERO MARKETING AND SUPPLY COMPANY
5927 PRIESTLY DRIVE, SUITE 103
CARLSBAD, CA 92008-8800
FMC NO. 020951NF EIN: 20-3620458
TEL: 760-710-2555</v>
          </cell>
          <cell r="J1444" t="str">
            <v>ABC VIETNAM JOINT STOCK COMPANY
KHA DUY HAMLET, DOAN DAO
COMMUNE, PHU CU DISTRICT,
HUNG YEN PROVINCE, VIETNAM
TAX CODE: 0900254448
TEL: 84 949 864 555</v>
          </cell>
          <cell r="K1444" t="str">
            <v>HLCUBSC2208BDAR8</v>
          </cell>
          <cell r="L1444" t="str">
            <v>SEASPAN ZAMBEZI 29E</v>
          </cell>
          <cell r="M1444" t="str">
            <v>27/10/2022 05:23:12</v>
          </cell>
          <cell r="N1444" t="str">
            <v>HLC</v>
          </cell>
          <cell r="O1444">
            <v>8</v>
          </cell>
          <cell r="P1444" t="str">
            <v>TC-HICT</v>
          </cell>
          <cell r="Q1444">
            <v>0</v>
          </cell>
          <cell r="R1444">
            <v>0</v>
          </cell>
          <cell r="S1444">
            <v>0</v>
          </cell>
          <cell r="U1444">
            <v>8</v>
          </cell>
        </row>
        <row r="1445">
          <cell r="A1445" t="str">
            <v>KOCU4546465</v>
          </cell>
          <cell r="B1445">
            <v>1439</v>
          </cell>
          <cell r="C1445" t="str">
            <v>990 BAGS, (3960 BAGS), "SHIPPER S LOAD,COUNT,SEALED &amp;amp; WEIGHT S.T.C."  4 X 40H DC CONTAINERS COMMODITY  POLYPROPYLENE H2250 QUANTITY  99.00 MT HS CODE 3902.1000 ORIGIN SAUDI ARABIA FREIGHT PREPAID SO# 7570020170-1 21 DAYS FREE TIME AT DESTINATION TOTAL BAGS  3960 BAGS 0994941 DC4H CY/CY 0994939 DC4H CY/CY 0994940 DC4H CY/CY 0994942 DC4H CY/CY,TOTAL NO. CNTR=FOUR(4) CONTAINERS ONLY;</v>
          </cell>
          <cell r="E1445">
            <v>25369</v>
          </cell>
          <cell r="F1445" t="str">
            <v>KOCU4546465</v>
          </cell>
          <cell r="G1445" t="str">
            <v>4500</v>
          </cell>
          <cell r="H1445" t="str">
            <v>0994942/</v>
          </cell>
          <cell r="I1445" t="str">
            <v>VINMAR INTERNATIONAL LLC16825 NORTHCHASE DRIVE,SUITE 1400, HOUSTON, TEXAS 77060 U.S.A.TEL 281 618 13, 00 FAX 281 618 1399,</v>
          </cell>
          <cell r="J1445" t="str">
            <v>ECO GREEN PLASTIC JSC.ADD GROUP 13, YEN BINH TOWN, YEN BINH DISTRICT, YEN BAI PROVINCE, VIETNAM TEL , 84 983 840 329 TAX ID5200862175 EMAIL LINDA.VUH@GMAIL.COM,</v>
          </cell>
          <cell r="K1445" t="str">
            <v>HDMUDMMA76119200</v>
          </cell>
          <cell r="L1445" t="str">
            <v>SEASPAN ZAMBEZI 29E</v>
          </cell>
          <cell r="M1445" t="str">
            <v>27/10/2022 05:33:55</v>
          </cell>
          <cell r="N1445" t="str">
            <v>HDM</v>
          </cell>
          <cell r="O1445">
            <v>8</v>
          </cell>
          <cell r="P1445" t="str">
            <v>TC-HICT</v>
          </cell>
          <cell r="Q1445">
            <v>0</v>
          </cell>
          <cell r="R1445">
            <v>0</v>
          </cell>
          <cell r="S1445">
            <v>0</v>
          </cell>
          <cell r="U1445">
            <v>8</v>
          </cell>
        </row>
        <row r="1446">
          <cell r="A1446" t="str">
            <v>FSCU8250828</v>
          </cell>
          <cell r="B1446">
            <v>1440</v>
          </cell>
          <cell r="C1446" t="str">
            <v>1 BULK
DISTILLERS DRIED GRAINS WITH
SOLUBLES (DDGS) HS CODE: 2303.30
FREIGHT PREPAID // DTHC COLLECT
14 CALENDAR DAYS FREE TIME
EQUIPMENT COMBINED AT DESTINATION.
PORT STORAGE NOT INCLUDED.</v>
          </cell>
          <cell r="E1446">
            <v>26344</v>
          </cell>
          <cell r="F1446" t="str">
            <v>FSCU8250828</v>
          </cell>
          <cell r="G1446" t="str">
            <v>4500</v>
          </cell>
          <cell r="H1446" t="str">
            <v>009446</v>
          </cell>
          <cell r="I1446" t="str">
            <v>GLOBERUNNERS INC. AS NVOCC FOR
VALERO MARKETING AND SUPPLY COMPANY
5927 PRIESTLY DRIVE, SUITE 103
CARLSBAD, CA 92008-8800
FMC NO. 020951NF EIN: 20-3620458
TEL: 760-710-2555</v>
          </cell>
          <cell r="J1446" t="str">
            <v>ABC VIETNAM JOINT STOCK COMPANY
KHA DUY HAMLET, DOAN DAO
COMMUNE, PHU CU DISTRICT,
HUNG YEN PROVINCE, VIETNAM
TAX CODE: 0900254448
TEL: 84 949 864 555</v>
          </cell>
          <cell r="K1446" t="str">
            <v>HLCUBSC2208BDAR8</v>
          </cell>
          <cell r="L1446" t="str">
            <v>SEASPAN ZAMBEZI 29E</v>
          </cell>
          <cell r="M1446" t="str">
            <v>27/10/2022 05:44:23</v>
          </cell>
          <cell r="N1446" t="str">
            <v>HLC</v>
          </cell>
          <cell r="O1446">
            <v>8</v>
          </cell>
          <cell r="P1446" t="str">
            <v>TC-HICT</v>
          </cell>
          <cell r="Q1446">
            <v>0</v>
          </cell>
          <cell r="R1446">
            <v>0</v>
          </cell>
          <cell r="S1446">
            <v>0</v>
          </cell>
          <cell r="U1446">
            <v>8</v>
          </cell>
        </row>
        <row r="1447">
          <cell r="A1447" t="str">
            <v>HLBU1952453</v>
          </cell>
          <cell r="B1447">
            <v>1441</v>
          </cell>
          <cell r="C1447" t="str">
            <v>960 BAGS
120.00MT OF LOW DENSITY
POLYETHYLENE LDPE HP4024WN
ORIGIN: SAUDI ARABIA
PACKING: IN 25KG BAGS
NO. OF BAGS: 4800
SABIC ORDER NO.: 4250718
HS CODE: 390110</v>
          </cell>
          <cell r="E1447">
            <v>24416</v>
          </cell>
          <cell r="F1447" t="str">
            <v>HLBU1952453</v>
          </cell>
          <cell r="G1447" t="str">
            <v>4500</v>
          </cell>
          <cell r="H1447" t="str">
            <v>319619</v>
          </cell>
          <cell r="I1447" t="str">
            <v>SABIC ASIA PACIFIC PTE LTD.
ONE TEMASEK AVENUE
#06-01 MILLENIA TOWER
SINGAPORE 039192</v>
          </cell>
          <cell r="J1447" t="str">
            <v>TO ORDER OF
JOINT STOCK COMMERCIAL BANK FOR
FOREIGN TRADE OF VIETNAM, HAI DUONG
BRANCH</v>
          </cell>
          <cell r="K1447" t="str">
            <v>HLCUSIN220933611</v>
          </cell>
          <cell r="L1447" t="str">
            <v>SEASPAN ZAMBEZI 29E</v>
          </cell>
          <cell r="M1447" t="str">
            <v>27/10/2022 05:51:34</v>
          </cell>
          <cell r="N1447" t="str">
            <v>HLC</v>
          </cell>
          <cell r="O1447">
            <v>8</v>
          </cell>
          <cell r="P1447" t="str">
            <v>TC-HICT</v>
          </cell>
          <cell r="Q1447">
            <v>0</v>
          </cell>
          <cell r="R1447">
            <v>0</v>
          </cell>
          <cell r="S1447">
            <v>0</v>
          </cell>
          <cell r="U1447">
            <v>8</v>
          </cell>
        </row>
        <row r="1448">
          <cell r="A1448" t="str">
            <v>KKFU7977236</v>
          </cell>
          <cell r="B1448">
            <v>1442</v>
          </cell>
          <cell r="C1448" t="str">
            <v>480 BG,7200 BAGS IN TOTAL15X40HC CONTAINER(S) SAID TO CONTAIN?:WHEAT BRAN   PA:CKING?: IN 50 KG NEW PP BAGS  STUFFED IN 40FT HC CONTAINERS  NET WEIGHT:?:360.000MT GROSS WEIGHT?:361.080MT</v>
          </cell>
          <cell r="E1448">
            <v>24072</v>
          </cell>
          <cell r="F1448" t="str">
            <v>KKFU7977236</v>
          </cell>
          <cell r="G1448" t="str">
            <v>4500</v>
          </cell>
          <cell r="H1448" t="str">
            <v>009375</v>
          </cell>
          <cell r="I1448" t="str">
            <v>BAKHRESA GRAIN MILLING (BURUNDI)  L:IMITED:P.O BOX 1648, BUJUMBURA, BURUNDI</v>
          </cell>
          <cell r="J1448" t="str">
            <v>BAC THANH SON CO LTD::PHU THI COMMUNE, GIA LAM DISTRICT,:HANOI CITY, VIETNAM</v>
          </cell>
          <cell r="K1448" t="str">
            <v>DARC00760900</v>
          </cell>
          <cell r="L1448" t="str">
            <v>SEASPAN ZAMBEZI 29E</v>
          </cell>
          <cell r="M1448" t="str">
            <v>27/10/2022 05:56:51</v>
          </cell>
          <cell r="N1448" t="str">
            <v>ONE</v>
          </cell>
          <cell r="O1448">
            <v>8</v>
          </cell>
          <cell r="P1448" t="str">
            <v>TC-HICT</v>
          </cell>
          <cell r="Q1448">
            <v>0</v>
          </cell>
          <cell r="R1448">
            <v>0</v>
          </cell>
          <cell r="S1448">
            <v>0</v>
          </cell>
          <cell r="U1448">
            <v>8</v>
          </cell>
        </row>
        <row r="1449">
          <cell r="A1449" t="str">
            <v>TCNU4222995</v>
          </cell>
          <cell r="B1449">
            <v>1443</v>
          </cell>
          <cell r="C1449" t="str">
            <v>480 BG,7200 BAGS IN TOTAL15X40HC CONTAINER(S) SAID TO CONTAIN?:WHEAT BRAN   PA:CKING?: IN 50 KG NEW PP BAGS  STUFFED IN 40FT HC CONTAINERS  NET WEIGHT:?:360.000MT GROSS WEIGHT?:361.080MT</v>
          </cell>
          <cell r="E1449">
            <v>24072</v>
          </cell>
          <cell r="F1449" t="str">
            <v>TCNU4222995</v>
          </cell>
          <cell r="G1449" t="str">
            <v>4500</v>
          </cell>
          <cell r="H1449" t="str">
            <v>TZAA04588</v>
          </cell>
          <cell r="I1449" t="str">
            <v>BAKHRESA GRAIN MILLING (BURUNDI)  L:IMITED:P.O BOX 1648, BUJUMBURA, BURUNDI</v>
          </cell>
          <cell r="J1449" t="str">
            <v>BAC THANH SON CO LTD::PHU THI COMMUNE, GIA LAM DISTRICT,:HANOI CITY, VIETNAM</v>
          </cell>
          <cell r="K1449" t="str">
            <v>DARC00760900</v>
          </cell>
          <cell r="L1449" t="str">
            <v>SEASPAN ZAMBEZI 29E</v>
          </cell>
          <cell r="M1449" t="str">
            <v>27/10/2022 06:08:11</v>
          </cell>
          <cell r="N1449" t="str">
            <v>ONE</v>
          </cell>
          <cell r="O1449">
            <v>8</v>
          </cell>
          <cell r="P1449" t="str">
            <v>TC-HICT</v>
          </cell>
          <cell r="Q1449">
            <v>0</v>
          </cell>
          <cell r="R1449">
            <v>0</v>
          </cell>
          <cell r="S1449">
            <v>0</v>
          </cell>
          <cell r="U1449">
            <v>8</v>
          </cell>
        </row>
        <row r="1450">
          <cell r="A1450" t="str">
            <v>KOCU4185819</v>
          </cell>
          <cell r="B1450">
            <v>1444</v>
          </cell>
          <cell r="C1450" t="str">
            <v>990 BAGS, (3960 BAGS), "SHIPPER S LOAD,COUNT,SEALED &amp;amp; WEIGHT S.T.C."  4 X 40H DC CONTAINERS COMMODITY  POLYPROPYLENE H2250 QUANTITY  99.00 MT HS CODE 3902.1000 ORIGIN SAUDI ARABIA FREIGHT PREPAID SO# 7570020170-1 21 DAYS FREE TIME AT DESTINATION TOTAL BAGS  3960 BAGS 0994941 DC4H CY/CY 0994939 DC4H CY/CY 0994940 DC4H CY/CY 0994942 DC4H CY/CY,TOTAL NO. CNTR=FOUR(4) CONTAINERS ONLY;</v>
          </cell>
          <cell r="E1450">
            <v>25369</v>
          </cell>
          <cell r="F1450" t="str">
            <v>KOCU4185819</v>
          </cell>
          <cell r="G1450" t="str">
            <v>4500</v>
          </cell>
          <cell r="H1450" t="str">
            <v>0994941/</v>
          </cell>
          <cell r="I1450" t="str">
            <v>VINMAR INTERNATIONAL LLC16825 NORTHCHASE DRIVE,SUITE 1400, HOUSTON, TEXAS 77060 U.S.A.TEL 281 618 13, 00 FAX 281 618 1399,</v>
          </cell>
          <cell r="J1450" t="str">
            <v>ECO GREEN PLASTIC JSC.ADD GROUP 13, YEN BINH TOWN, YEN BINH DISTRICT, YEN BAI PROVINCE, VIETNAM TEL , 84 983 840 329 TAX ID5200862175 EMAIL LINDA.VUH@GMAIL.COM,</v>
          </cell>
          <cell r="K1450" t="str">
            <v>HDMUDMMA76119200</v>
          </cell>
          <cell r="L1450" t="str">
            <v>SEASPAN ZAMBEZI 29E</v>
          </cell>
          <cell r="M1450" t="str">
            <v>27/10/2022 06:17:01</v>
          </cell>
          <cell r="N1450" t="str">
            <v>HDM</v>
          </cell>
          <cell r="O1450">
            <v>8</v>
          </cell>
          <cell r="P1450" t="str">
            <v>TC-HICT</v>
          </cell>
          <cell r="Q1450">
            <v>0</v>
          </cell>
          <cell r="R1450">
            <v>0</v>
          </cell>
          <cell r="S1450">
            <v>0</v>
          </cell>
          <cell r="U1450">
            <v>8</v>
          </cell>
        </row>
        <row r="1451">
          <cell r="A1451" t="str">
            <v>KKFU7554492</v>
          </cell>
          <cell r="B1451">
            <v>1445</v>
          </cell>
          <cell r="C1451" t="str">
            <v>32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51" t="str">
            <v>x</v>
          </cell>
          <cell r="E1451">
            <v>23016</v>
          </cell>
          <cell r="F1451" t="str">
            <v>KKFU7554492</v>
          </cell>
          <cell r="G1451" t="str">
            <v>4500</v>
          </cell>
          <cell r="H1451" t="str">
            <v>20531423</v>
          </cell>
          <cell r="I1451" t="str">
            <v>NEWPORT CH INTERNATIONAL LLC::2515 MCCABE WAY SUITE 100  IRVINE C:A, 92614 US</v>
          </cell>
          <cell r="J1451" t="str">
            <v>TO THE ORDER OF JOINT STOCK COMMERC:IAL BANK:FOR FOREIGN TRADE OF VIETNAM, BAC N:INH BRANCH</v>
          </cell>
          <cell r="K1451" t="str">
            <v>RICCFG698900</v>
          </cell>
          <cell r="L1451" t="str">
            <v>SEASPAN ZAMBEZI 29E</v>
          </cell>
          <cell r="M1451" t="str">
            <v>27/10/2022 06:17:36</v>
          </cell>
          <cell r="N1451" t="str">
            <v>ONE</v>
          </cell>
          <cell r="O1451">
            <v>8</v>
          </cell>
          <cell r="P1451" t="str">
            <v>TC-HICT</v>
          </cell>
          <cell r="Q1451">
            <v>0</v>
          </cell>
          <cell r="R1451">
            <v>0</v>
          </cell>
          <cell r="S1451">
            <v>0</v>
          </cell>
          <cell r="U1451">
            <v>8</v>
          </cell>
        </row>
        <row r="1452">
          <cell r="A1452" t="str">
            <v>KOCU4982601</v>
          </cell>
          <cell r="B1452">
            <v>1446</v>
          </cell>
          <cell r="C1452" t="str">
            <v>990 BAGS, (7920 BAGS), "SHIPPER S LOAD,COUNT,SEALED &amp;amp; WEIGHT S.T.C."  8 X 40H DC CONTAINERS 198.000 MTS OF POLYETHYLENE HOSTALEN ACP 5831 D TOTAL BAGS 7920 TOTAL NET WEIGHT 198000.000KGS HS CODE 3901 FREIGHT PREPAID 21 DAYS FREE TIME AT DESTINATION 0986321 DC 40H 0986322 DC 40H 0986323 DC 40H 0986416 DC 40H 0986326 DC 40H 0986324 DC 40H 0986320 DC 40H 0986325 DC 40H,TOTAL NO. CNTR=EIGHT(8) CONTAINERS ONLY;</v>
          </cell>
          <cell r="E1452">
            <v>25369</v>
          </cell>
          <cell r="F1452" t="str">
            <v>KOCU4982601</v>
          </cell>
          <cell r="G1452" t="str">
            <v>4500</v>
          </cell>
          <cell r="H1452" t="str">
            <v>0986325/</v>
          </cell>
          <cell r="I1452" t="str">
            <v>SAUDI ETHYLENE &amp; POLYETHYLENECOMPANY PO BOX 35579 31961 JUBAILINDUSTRIAL CITY SAUDI ARABIA,</v>
          </cell>
          <cell r="J1452" t="str">
            <v>TO ORDER,</v>
          </cell>
          <cell r="K1452" t="str">
            <v>HDMUDMMA81213600</v>
          </cell>
          <cell r="L1452" t="str">
            <v>SEASPAN ZAMBEZI 29E</v>
          </cell>
          <cell r="M1452" t="str">
            <v>27/10/2022 06:21:33</v>
          </cell>
          <cell r="N1452" t="str">
            <v>HDM</v>
          </cell>
          <cell r="O1452">
            <v>8</v>
          </cell>
          <cell r="P1452" t="str">
            <v>TC-HICT</v>
          </cell>
          <cell r="Q1452">
            <v>0</v>
          </cell>
          <cell r="R1452">
            <v>0</v>
          </cell>
          <cell r="S1452">
            <v>0</v>
          </cell>
          <cell r="U1452">
            <v>8</v>
          </cell>
        </row>
        <row r="1453">
          <cell r="A1453" t="str">
            <v>TCLU8296617</v>
          </cell>
          <cell r="B1453">
            <v>1447</v>
          </cell>
          <cell r="C1453" t="str">
            <v>480 BG,7200 BAGS IN TOTAL15X40HC CONTAINER(S) SAID TO CONTAIN?:WHEAT BRAN   PA:CKING?: IN 50 KG NEW PP BAGS  STUFFED IN 40FT HC CONTAINERS  NET WEIGHT:?:360.000MT GROSS WEIGHT?:361.080MT</v>
          </cell>
          <cell r="E1453">
            <v>24072</v>
          </cell>
          <cell r="F1453" t="str">
            <v>TCLU8296617</v>
          </cell>
          <cell r="G1453" t="str">
            <v>4500</v>
          </cell>
          <cell r="H1453" t="str">
            <v>TZAA04587</v>
          </cell>
          <cell r="I1453" t="str">
            <v>BAKHRESA GRAIN MILLING (BURUNDI)  L:IMITED:P.O BOX 1648, BUJUMBURA, BURUNDI</v>
          </cell>
          <cell r="J1453" t="str">
            <v>BAC THANH SON CO LTD::PHU THI COMMUNE, GIA LAM DISTRICT,:HANOI CITY, VIETNAM</v>
          </cell>
          <cell r="K1453" t="str">
            <v>DARC00760900</v>
          </cell>
          <cell r="L1453" t="str">
            <v>SEASPAN ZAMBEZI 29E</v>
          </cell>
          <cell r="M1453" t="str">
            <v>27/10/2022 06:37:09</v>
          </cell>
          <cell r="N1453" t="str">
            <v>ONE</v>
          </cell>
          <cell r="O1453">
            <v>8</v>
          </cell>
          <cell r="P1453" t="str">
            <v>TC-HICT</v>
          </cell>
          <cell r="Q1453">
            <v>0</v>
          </cell>
          <cell r="R1453">
            <v>0</v>
          </cell>
          <cell r="S1453">
            <v>0</v>
          </cell>
          <cell r="U1453">
            <v>8</v>
          </cell>
        </row>
        <row r="1454">
          <cell r="A1454" t="str">
            <v>SEKU4405633</v>
          </cell>
          <cell r="B1454">
            <v>1448</v>
          </cell>
          <cell r="C1454" t="str">
            <v>480 BG,7200 BAGS IN TOTAL15X40HC CONTAINER(S) SAID TO CONTAIN?:WHEAT BRAN   PA:CKING?: IN 50 KG NEW PP BAGS  STUFFED IN 40FT HC CONTAINERS  NET WEIGHT:?:360.000MT GROSS WEIGHT?:361.080MT</v>
          </cell>
          <cell r="E1454">
            <v>24072</v>
          </cell>
          <cell r="F1454" t="str">
            <v>SEKU4405633</v>
          </cell>
          <cell r="G1454" t="str">
            <v>4500</v>
          </cell>
          <cell r="H1454" t="str">
            <v>TZAA04586</v>
          </cell>
          <cell r="I1454" t="str">
            <v>BAKHRESA GRAIN MILLING (BURUNDI)  L:IMITED:P.O BOX 1648, BUJUMBURA, BURUNDI</v>
          </cell>
          <cell r="J1454" t="str">
            <v>BAC THANH SON CO LTD::PHU THI COMMUNE, GIA LAM DISTRICT,:HANOI CITY, VIETNAM</v>
          </cell>
          <cell r="K1454" t="str">
            <v>DARC00760900</v>
          </cell>
          <cell r="L1454" t="str">
            <v>SEASPAN ZAMBEZI 29E</v>
          </cell>
          <cell r="M1454" t="str">
            <v>27/10/2022 06:39:00</v>
          </cell>
          <cell r="N1454" t="str">
            <v>ONE</v>
          </cell>
          <cell r="O1454">
            <v>8</v>
          </cell>
          <cell r="P1454" t="str">
            <v>TC-HICT</v>
          </cell>
          <cell r="Q1454">
            <v>0</v>
          </cell>
          <cell r="R1454">
            <v>0</v>
          </cell>
          <cell r="S1454">
            <v>0</v>
          </cell>
          <cell r="U1454">
            <v>8</v>
          </cell>
        </row>
        <row r="1455">
          <cell r="A1455" t="str">
            <v>KOCU4850122</v>
          </cell>
          <cell r="B1455">
            <v>1449</v>
          </cell>
          <cell r="C1455" t="str">
            <v>990 BAGS, (7920 BAGS), "SHIPPER S LOAD,COUNT,SEALED &amp;amp; WEIGHT S.T.C."  8 X 40H DC CONTAINERS 198.000 MTS OF POLYETHYLENE HOSTALEN ACP 5831 D TOTAL BAGS 7920 TOTAL NET WEIGHT 198000.000KGS HS CODE 3901 FREIGHT PREPAID 21 DAYS FREE TIME AT DESTINATION 0986321 DC 40H 0986322 DC 40H 0986323 DC 40H 0986416 DC 40H 0986326 DC 40H 0986324 DC 40H 0986320 DC 40H 0986325 DC 40H,TOTAL NO. CNTR=EIGHT(8) CONTAINERS ONLY;</v>
          </cell>
          <cell r="E1455">
            <v>25369</v>
          </cell>
          <cell r="F1455" t="str">
            <v>KOCU4850122</v>
          </cell>
          <cell r="G1455" t="str">
            <v>4500</v>
          </cell>
          <cell r="H1455" t="str">
            <v>0986320/</v>
          </cell>
          <cell r="I1455" t="str">
            <v>SAUDI ETHYLENE &amp; POLYETHYLENECOMPANY PO BOX 35579 31961 JUBAILINDUSTRIAL CITY SAUDI ARABIA,</v>
          </cell>
          <cell r="J1455" t="str">
            <v>TO ORDER,</v>
          </cell>
          <cell r="K1455" t="str">
            <v>HDMUDMMA81213600</v>
          </cell>
          <cell r="L1455" t="str">
            <v>SEASPAN ZAMBEZI 29E</v>
          </cell>
          <cell r="M1455" t="str">
            <v>27/10/2022 06:50:25</v>
          </cell>
          <cell r="N1455" t="str">
            <v>HDM</v>
          </cell>
          <cell r="O1455">
            <v>8</v>
          </cell>
          <cell r="P1455" t="str">
            <v>TC-HICT</v>
          </cell>
          <cell r="Q1455">
            <v>0</v>
          </cell>
          <cell r="R1455">
            <v>0</v>
          </cell>
          <cell r="S1455">
            <v>0</v>
          </cell>
          <cell r="U1455">
            <v>8</v>
          </cell>
        </row>
        <row r="1456">
          <cell r="A1456" t="str">
            <v>ONEU0057213</v>
          </cell>
          <cell r="B1456">
            <v>1450</v>
          </cell>
          <cell r="C1456" t="str">
            <v>480 BG,7200 BAGS IN TOTAL15X40HC CONTAINER(S) SAID TO CONTAIN?:WHEAT BRAN   PA:CKING?: IN 50 KG NEW PP BAGS  STUFFED IN 40FT HC CONTAINERS  NET WEIGHT:?:360.000MT GROSS WEIGHT?:361.080MT</v>
          </cell>
          <cell r="E1456">
            <v>24072</v>
          </cell>
          <cell r="F1456" t="str">
            <v>ONEU0057213</v>
          </cell>
          <cell r="G1456" t="str">
            <v>4500</v>
          </cell>
          <cell r="H1456" t="str">
            <v>TZAA04583</v>
          </cell>
          <cell r="I1456" t="str">
            <v>BAKHRESA GRAIN MILLING (BURUNDI)  L:IMITED:P.O BOX 1648, BUJUMBURA, BURUNDI</v>
          </cell>
          <cell r="J1456" t="str">
            <v>BAC THANH SON CO LTD::PHU THI COMMUNE, GIA LAM DISTRICT,:HANOI CITY, VIETNAM</v>
          </cell>
          <cell r="K1456" t="str">
            <v>DARC00760900</v>
          </cell>
          <cell r="L1456" t="str">
            <v>SEASPAN ZAMBEZI 29E</v>
          </cell>
          <cell r="M1456" t="str">
            <v>27/10/2022 06:53:29</v>
          </cell>
          <cell r="N1456" t="str">
            <v>ONE</v>
          </cell>
          <cell r="O1456">
            <v>8</v>
          </cell>
          <cell r="P1456" t="str">
            <v>TC-HICT</v>
          </cell>
          <cell r="Q1456">
            <v>0</v>
          </cell>
          <cell r="R1456">
            <v>0</v>
          </cell>
          <cell r="S1456">
            <v>0</v>
          </cell>
          <cell r="U1456">
            <v>8</v>
          </cell>
        </row>
        <row r="1457">
          <cell r="A1457" t="str">
            <v>ONEU0134639</v>
          </cell>
          <cell r="B1457">
            <v>1451</v>
          </cell>
          <cell r="C1457" t="str">
            <v>480 BG,7200 BAGS IN TOTAL15X40HC CONTAINER(S) SAID TO CONTAIN?:WHEAT BRAN   PA:CKING?: IN 50 KG NEW PP BAGS  STUFFED IN 40FT HC CONTAINERS  NET WEIGHT:?:360.000MT GROSS WEIGHT?:361.080MT</v>
          </cell>
          <cell r="E1457">
            <v>24072</v>
          </cell>
          <cell r="F1457" t="str">
            <v>ONEU0134639</v>
          </cell>
          <cell r="G1457" t="str">
            <v>4500</v>
          </cell>
          <cell r="H1457" t="str">
            <v>TZAA04585</v>
          </cell>
          <cell r="I1457" t="str">
            <v>BAKHRESA GRAIN MILLING (BURUNDI)  L:IMITED:P.O BOX 1648, BUJUMBURA, BURUNDI</v>
          </cell>
          <cell r="J1457" t="str">
            <v>BAC THANH SON CO LTD::PHU THI COMMUNE, GIA LAM DISTRICT,:HANOI CITY, VIETNAM</v>
          </cell>
          <cell r="K1457" t="str">
            <v>DARC00760900</v>
          </cell>
          <cell r="L1457" t="str">
            <v>SEASPAN ZAMBEZI 29E</v>
          </cell>
          <cell r="M1457" t="str">
            <v>27/10/2022 07:35:16</v>
          </cell>
          <cell r="N1457" t="str">
            <v>ONE</v>
          </cell>
          <cell r="O1457">
            <v>8</v>
          </cell>
          <cell r="P1457" t="str">
            <v>TC-HICT</v>
          </cell>
          <cell r="Q1457">
            <v>0</v>
          </cell>
          <cell r="R1457">
            <v>0</v>
          </cell>
          <cell r="S1457">
            <v>0</v>
          </cell>
          <cell r="U1457">
            <v>8</v>
          </cell>
        </row>
        <row r="1458">
          <cell r="A1458" t="str">
            <v>CAIU8154391</v>
          </cell>
          <cell r="B1458">
            <v>1452</v>
          </cell>
          <cell r="C1458" t="str">
            <v>480 BG,7200 BAGS IN TOTAL15X40HC CONTAINER(S) SAID TO CONTAIN?:WHEAT BRAN   PA:CKING?: IN 50 KG NEW PP BAGS  STUFFED IN 40FT HC CONTAINERS  NET WEIGHT:?:360.000MT GROSS WEIGHT?:361.080MT</v>
          </cell>
          <cell r="E1458">
            <v>24072</v>
          </cell>
          <cell r="F1458" t="str">
            <v>CAIU8154391</v>
          </cell>
          <cell r="G1458" t="str">
            <v>4500</v>
          </cell>
          <cell r="H1458" t="str">
            <v>009374</v>
          </cell>
          <cell r="I1458" t="str">
            <v>BAKHRESA GRAIN MILLING (BURUNDI)  L:IMITED:P.O BOX 1648, BUJUMBURA, BURUNDI</v>
          </cell>
          <cell r="J1458" t="str">
            <v>BAC THANH SON CO LTD::PHU THI COMMUNE, GIA LAM DISTRICT,:HANOI CITY, VIETNAM</v>
          </cell>
          <cell r="K1458" t="str">
            <v>DARC00760900</v>
          </cell>
          <cell r="L1458" t="str">
            <v>SEASPAN ZAMBEZI 29E</v>
          </cell>
          <cell r="M1458" t="str">
            <v>27/10/2022 07:37:49</v>
          </cell>
          <cell r="N1458" t="str">
            <v>ONE</v>
          </cell>
          <cell r="O1458">
            <v>8</v>
          </cell>
          <cell r="P1458" t="str">
            <v>TC-HICT</v>
          </cell>
          <cell r="Q1458">
            <v>0</v>
          </cell>
          <cell r="R1458">
            <v>0</v>
          </cell>
          <cell r="S1458">
            <v>0</v>
          </cell>
          <cell r="U1458">
            <v>8</v>
          </cell>
        </row>
        <row r="1459">
          <cell r="A1459" t="str">
            <v>TLLU4124325</v>
          </cell>
          <cell r="B1459">
            <v>1453</v>
          </cell>
          <cell r="C1459" t="str">
            <v>34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59" t="str">
            <v>x</v>
          </cell>
          <cell r="E1459">
            <v>23914</v>
          </cell>
          <cell r="F1459" t="str">
            <v>TLLU4124325</v>
          </cell>
          <cell r="G1459" t="str">
            <v>4500</v>
          </cell>
          <cell r="H1459" t="str">
            <v>20531424</v>
          </cell>
          <cell r="I1459" t="str">
            <v>NEWPORT CH INTERNATIONAL LLC::2515 MCCABE WAY SUITE 100  IRVINE C:A, 92614 US</v>
          </cell>
          <cell r="J1459" t="str">
            <v>TO THE ORDER OF JOINT STOCK COMMERC:IAL BANK:FOR FOREIGN TRADE OF VIETNAM, BAC N:INH BRANCH</v>
          </cell>
          <cell r="K1459" t="str">
            <v>RICCFG698900</v>
          </cell>
          <cell r="L1459" t="str">
            <v>SEASPAN ZAMBEZI 29E</v>
          </cell>
          <cell r="M1459" t="str">
            <v>27/10/2022 07:38:04</v>
          </cell>
          <cell r="N1459" t="str">
            <v>ONE</v>
          </cell>
          <cell r="O1459">
            <v>8</v>
          </cell>
          <cell r="P1459" t="str">
            <v>TC-HICT</v>
          </cell>
          <cell r="Q1459">
            <v>0</v>
          </cell>
          <cell r="R1459">
            <v>0</v>
          </cell>
          <cell r="S1459">
            <v>0</v>
          </cell>
          <cell r="U1459">
            <v>8</v>
          </cell>
        </row>
        <row r="1460">
          <cell r="A1460" t="str">
            <v>CAIU8117058</v>
          </cell>
          <cell r="B1460">
            <v>1454</v>
          </cell>
          <cell r="C1460" t="str">
            <v>30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60" t="str">
            <v>x</v>
          </cell>
          <cell r="E1460">
            <v>22272</v>
          </cell>
          <cell r="F1460" t="str">
            <v>CAIU8117058</v>
          </cell>
          <cell r="G1460" t="str">
            <v>4500</v>
          </cell>
          <cell r="H1460" t="str">
            <v>156091</v>
          </cell>
          <cell r="I1460" t="str">
            <v>NEWPORT CH INTERNATIONAL LLC::2515 MCCABE WAY SUITE 100  IRVINE C:A, 92614 US</v>
          </cell>
          <cell r="J1460" t="str">
            <v>TO THE ORDER OF JOINT STOCK COMMERC:IAL BANK:FOR FOREIGN TRADE OF VIETNAM, BAC N:INH BRANCH</v>
          </cell>
          <cell r="K1460" t="str">
            <v>RICCFG698900</v>
          </cell>
          <cell r="L1460" t="str">
            <v>SEASPAN ZAMBEZI 29E</v>
          </cell>
          <cell r="M1460" t="str">
            <v>27/10/2022 07:40:00</v>
          </cell>
          <cell r="N1460" t="str">
            <v>ONE</v>
          </cell>
          <cell r="O1460">
            <v>8</v>
          </cell>
          <cell r="P1460" t="str">
            <v>TC-HICT</v>
          </cell>
          <cell r="Q1460">
            <v>0</v>
          </cell>
          <cell r="R1460">
            <v>0</v>
          </cell>
          <cell r="S1460">
            <v>0</v>
          </cell>
          <cell r="U1460">
            <v>8</v>
          </cell>
        </row>
        <row r="1461">
          <cell r="A1461" t="str">
            <v>SEKU4376155</v>
          </cell>
          <cell r="B1461">
            <v>1455</v>
          </cell>
          <cell r="C1461" t="str">
            <v>34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61" t="str">
            <v>x</v>
          </cell>
          <cell r="E1461">
            <v>23052</v>
          </cell>
          <cell r="F1461" t="str">
            <v>SEKU4376155</v>
          </cell>
          <cell r="G1461" t="str">
            <v>4500</v>
          </cell>
          <cell r="H1461" t="str">
            <v>20531361</v>
          </cell>
          <cell r="I1461" t="str">
            <v>NEWPORT CH INTERNATIONAL LLC::2515 MCCABE WAY SUITE 100  IRVINE C:A, 92614 US</v>
          </cell>
          <cell r="J1461" t="str">
            <v>TO THE ORDER OF JOINT STOCK COMMERC:IAL BANK:FOR FOREIGN TRADE OF VIETNAM, BAC N:INH BRANCH</v>
          </cell>
          <cell r="K1461" t="str">
            <v>RICCFG698900</v>
          </cell>
          <cell r="L1461" t="str">
            <v>SEASPAN ZAMBEZI 29E</v>
          </cell>
          <cell r="M1461" t="str">
            <v>27/10/2022 07:46:47</v>
          </cell>
          <cell r="N1461" t="str">
            <v>ONE</v>
          </cell>
          <cell r="O1461">
            <v>8</v>
          </cell>
          <cell r="P1461" t="str">
            <v>TC-HICT</v>
          </cell>
          <cell r="Q1461">
            <v>0</v>
          </cell>
          <cell r="R1461">
            <v>0</v>
          </cell>
          <cell r="S1461">
            <v>0</v>
          </cell>
          <cell r="U1461">
            <v>8</v>
          </cell>
        </row>
        <row r="1462">
          <cell r="A1462" t="str">
            <v>ONEU0090588</v>
          </cell>
          <cell r="B1462">
            <v>1456</v>
          </cell>
          <cell r="C1462" t="str">
            <v>480 BG,7200 BAGS IN TOTAL15X40HC CONTAINER(S) SAID TO CONTAIN?:WHEAT BRAN   PA:CKING?: IN 50 KG NEW PP BAGS  STUFFED IN 40FT HC CONTAINERS  NET WEIGHT:?:360.000MT GROSS WEIGHT?:361.080MT</v>
          </cell>
          <cell r="E1462">
            <v>24072</v>
          </cell>
          <cell r="F1462" t="str">
            <v>ONEU0090588</v>
          </cell>
          <cell r="G1462" t="str">
            <v>4500</v>
          </cell>
          <cell r="H1462" t="str">
            <v>TZAA04584</v>
          </cell>
          <cell r="I1462" t="str">
            <v>BAKHRESA GRAIN MILLING (BURUNDI)  L:IMITED:P.O BOX 1648, BUJUMBURA, BURUNDI</v>
          </cell>
          <cell r="J1462" t="str">
            <v>BAC THANH SON CO LTD::PHU THI COMMUNE, GIA LAM DISTRICT,:HANOI CITY, VIETNAM</v>
          </cell>
          <cell r="K1462" t="str">
            <v>DARC00760900</v>
          </cell>
          <cell r="L1462" t="str">
            <v>SEASPAN ZAMBEZI 29E</v>
          </cell>
          <cell r="M1462" t="str">
            <v>27/10/2022 07:48:04</v>
          </cell>
          <cell r="N1462" t="str">
            <v>ONE</v>
          </cell>
          <cell r="O1462">
            <v>8</v>
          </cell>
          <cell r="P1462" t="str">
            <v>TC-HICT</v>
          </cell>
          <cell r="Q1462">
            <v>0</v>
          </cell>
          <cell r="R1462">
            <v>0</v>
          </cell>
          <cell r="S1462">
            <v>0</v>
          </cell>
          <cell r="U1462">
            <v>8</v>
          </cell>
        </row>
        <row r="1463">
          <cell r="A1463" t="str">
            <v>TLLU5389397</v>
          </cell>
          <cell r="B1463">
            <v>1457</v>
          </cell>
          <cell r="C1463" t="str">
            <v>960 BAGS
24.00 MTS OF LDPE HP0823NN
L/C NUMBER: 270ILC1222520001 DATED
9 SEP 2022
ORIGIN: SAUDI ARABIA
PACKING: IN 25KG BAGS THEN LOADED
IN 40' FCLS
NO. OF BAGS: 960
SABIC ORDER NO.: 4233302
HS CODE: 390110</v>
          </cell>
          <cell r="E1463">
            <v>24416</v>
          </cell>
          <cell r="F1463" t="str">
            <v>TLLU5389397</v>
          </cell>
          <cell r="G1463" t="str">
            <v>4500</v>
          </cell>
          <cell r="H1463" t="str">
            <v>429138</v>
          </cell>
          <cell r="I1463" t="str">
            <v>SABIC ASIA PACIFIC PTE LTD.
ONE TEMASEK AVENUE
#06-01 MILLENIA TOWER
SINGAPORE 039192</v>
          </cell>
          <cell r="J1463" t="str">
            <v>TO ORDER OF
TIENPHONG COMMERCIAL JOINT STOCK
BANK</v>
          </cell>
          <cell r="K1463" t="str">
            <v>HLCUSIN220928390</v>
          </cell>
          <cell r="L1463" t="str">
            <v>SEASPAN ZAMBEZI 29E</v>
          </cell>
          <cell r="M1463" t="str">
            <v>27/10/2022 07:51:06</v>
          </cell>
          <cell r="N1463" t="str">
            <v>HLC</v>
          </cell>
          <cell r="O1463">
            <v>8</v>
          </cell>
          <cell r="P1463" t="str">
            <v>TC-HICT</v>
          </cell>
          <cell r="Q1463">
            <v>0</v>
          </cell>
          <cell r="R1463">
            <v>0</v>
          </cell>
          <cell r="S1463">
            <v>0</v>
          </cell>
          <cell r="U1463">
            <v>8</v>
          </cell>
        </row>
        <row r="1464">
          <cell r="A1464" t="str">
            <v>TLLU5391326</v>
          </cell>
          <cell r="B1464">
            <v>1458</v>
          </cell>
          <cell r="C1464" t="str">
            <v>1 BULK
DISTILLERS DRIED GRAINS WITH
SOLUBLES (DDGS) HS CODE: 2303.30
FREIGHT PREPAID // DTHC COLLECT
14 CALENDAR DAYS FREE TIME
EQUIPMENT COMBINED AT DESTINATION.
PORT STORAGE NOT INCLUDED.</v>
          </cell>
          <cell r="E1464">
            <v>26085</v>
          </cell>
          <cell r="F1464" t="str">
            <v>TLLU5391326</v>
          </cell>
          <cell r="G1464" t="str">
            <v>4500</v>
          </cell>
          <cell r="H1464" t="str">
            <v>163945</v>
          </cell>
          <cell r="I1464" t="str">
            <v>GLOBERUNNERS INC. AS NVOCC FOR
VALERO MARKETING AND SUPPLY COMPANY
5927 PRIESTLY DRIVE, SUITE 103
CARLSBAD, CA 92008-8800
FMC NO. 020951NF EIN: 20-3620458
TEL: 760-710-2555</v>
          </cell>
          <cell r="J1464" t="str">
            <v>ABC VIETNAM JOINT STOCK COMPANY
KHA DUY HAMLET, DOAN DAO
COMMUNE, PHU CU DISTRICT,
HUNG YEN PROVINCE, VIETNAM
TAX CODE: 0900254448
TEL: 84 949 864 555</v>
          </cell>
          <cell r="K1464" t="str">
            <v>HLCUBSC2208BDAR8</v>
          </cell>
          <cell r="L1464" t="str">
            <v>SEASPAN ZAMBEZI 29E</v>
          </cell>
          <cell r="M1464" t="str">
            <v>27/10/2022 08:00:38</v>
          </cell>
          <cell r="N1464" t="str">
            <v>HLC</v>
          </cell>
          <cell r="O1464">
            <v>8</v>
          </cell>
          <cell r="P1464" t="str">
            <v>TC-HICT</v>
          </cell>
          <cell r="Q1464">
            <v>0</v>
          </cell>
          <cell r="R1464">
            <v>0</v>
          </cell>
          <cell r="S1464">
            <v>0</v>
          </cell>
          <cell r="U1464">
            <v>8</v>
          </cell>
        </row>
        <row r="1465">
          <cell r="A1465" t="str">
            <v>NYKU4286756</v>
          </cell>
          <cell r="B1465">
            <v>1459</v>
          </cell>
          <cell r="C1465" t="str">
            <v>34 BL,SHIPPER S LOAD AND COUNT8 X 40 HC CONTAINERS  WASTE PAPER #HS CODE 470:71000 #254 BALES #181,865.000 KGS NEW DOUBLE -LINED KRAFT  CUTTINGS-A:GRADE(WASTE PAPER)  SHIPPER DESIRES TO STATE THAT LC NUMBER ?: ILC22095:59  SHIPPER CODE EIN ?+20-0097556 QUANG HUY SERVICE TRADING  PRODUCTION:JOINT STOCK COMPANY TAX DOE?: 2300329141 IMPORT LICENSE?: 52 GXN-BTNMT(33 TB-BTNMT) CP?: MR. NGO XUAN TRUONG TEL?: ?+84(222)3828733  DTHC PREP:AID LC NO.?: ILC2209559 CONTRACT NO.?:  ITN?: X20220901398725  TOTAL MT?::181.865   NP&gt; BAC NINH CITY, BAC NINH PROVINCE, VIETNAM TEL ?+84 (222):3828733</v>
          </cell>
          <cell r="D1465" t="str">
            <v>x</v>
          </cell>
          <cell r="E1465">
            <v>23605</v>
          </cell>
          <cell r="F1465" t="str">
            <v>NYKU4286756</v>
          </cell>
          <cell r="G1465" t="str">
            <v>4500</v>
          </cell>
          <cell r="H1465" t="str">
            <v>20531421</v>
          </cell>
          <cell r="I1465" t="str">
            <v>NEWPORT CH INTERNATIONAL LLC::2515 MCCABE WAY SUITE 100  IRVINE C:A, 92614 US</v>
          </cell>
          <cell r="J1465" t="str">
            <v>TO THE ORDER OF JOINT STOCK COMMERC:IAL BANK:FOR FOREIGN TRADE OF VIETNAM, BAC N:INH BRANCH</v>
          </cell>
          <cell r="K1465" t="str">
            <v>RICCFG698900</v>
          </cell>
          <cell r="L1465" t="str">
            <v>SEASPAN ZAMBEZI 29E</v>
          </cell>
          <cell r="M1465" t="str">
            <v>27/10/2022 08:09:20</v>
          </cell>
          <cell r="N1465" t="str">
            <v>ONE</v>
          </cell>
          <cell r="O1465">
            <v>8</v>
          </cell>
          <cell r="P1465" t="str">
            <v>TC-HICT</v>
          </cell>
          <cell r="Q1465">
            <v>0</v>
          </cell>
          <cell r="R1465">
            <v>0</v>
          </cell>
          <cell r="S1465">
            <v>0</v>
          </cell>
          <cell r="U1465">
            <v>8</v>
          </cell>
        </row>
        <row r="1466">
          <cell r="A1466" t="str">
            <v>KOCU4617229</v>
          </cell>
          <cell r="B1466">
            <v>1460</v>
          </cell>
          <cell r="C1466" t="str">
            <v>990 BAGS, (7920 BAGS), "SHIPPER S LOAD,COUNT,SEALED &amp;amp; WEIGHT S.T.C."  8 X 40H DC CONTAINERS 198.000 MTS OF POLYETHYLENE HOSTALEN ACP 5831 D TOTAL BAGS 7920 TOTAL NET WEIGHT 198000.000KGS HS CODE 3901 FREIGHT PREPAID 21 DAYS FREE TIME AT DESTINATION 0986321 DC 40H 0986322 DC 40H 0986323 DC 40H 0986416 DC 40H 0986326 DC 40H 0986324 DC 40H 0986320 DC 40H 0986325 DC 40H,TOTAL NO. CNTR=EIGHT(8) CONTAINERS ONLY;</v>
          </cell>
          <cell r="E1466">
            <v>25369</v>
          </cell>
          <cell r="F1466" t="str">
            <v>KOCU4617229</v>
          </cell>
          <cell r="G1466" t="str">
            <v>4500</v>
          </cell>
          <cell r="H1466" t="str">
            <v>0986416/</v>
          </cell>
          <cell r="I1466" t="str">
            <v>SAUDI ETHYLENE &amp; POLYETHYLENECOMPANY PO BOX 35579 31961 JUBAILINDUSTRIAL CITY SAUDI ARABIA,</v>
          </cell>
          <cell r="J1466" t="str">
            <v>TO ORDER,</v>
          </cell>
          <cell r="K1466" t="str">
            <v>HDMUDMMA81213600</v>
          </cell>
          <cell r="L1466" t="str">
            <v>SEASPAN ZAMBEZI 29E</v>
          </cell>
          <cell r="M1466" t="str">
            <v>27/10/2022 08:11:40</v>
          </cell>
          <cell r="N1466" t="str">
            <v>HDM</v>
          </cell>
          <cell r="O1466">
            <v>8</v>
          </cell>
          <cell r="P1466" t="str">
            <v>TC-HICT</v>
          </cell>
          <cell r="Q1466">
            <v>0</v>
          </cell>
          <cell r="R1466">
            <v>0</v>
          </cell>
          <cell r="S1466">
            <v>0</v>
          </cell>
          <cell r="U1466">
            <v>8</v>
          </cell>
        </row>
        <row r="1467">
          <cell r="A1467" t="str">
            <v>GESU1211830</v>
          </cell>
          <cell r="B1467">
            <v>1461</v>
          </cell>
          <cell r="C1467" t="str">
            <v>5 PALLETS
1 X 20' DV CONTAINING: UNDERDRAIN
FILTRATION
HS CODE: 8421
PO 0102-TT-22/DENORA</v>
          </cell>
          <cell r="E1467">
            <v>917.17899999999997</v>
          </cell>
          <cell r="F1467" t="str">
            <v>GESU1211830</v>
          </cell>
          <cell r="G1467" t="str">
            <v>2200</v>
          </cell>
          <cell r="H1467" t="str">
            <v>0398220</v>
          </cell>
          <cell r="I1467" t="str">
            <v>LANDSTAR GLOBAL LOGISTICS, INC.,
1151 N. WOODDALE RD
WOODDALE, IL 60191
UNITED STATES
TEL: 630 350 2402
GRANT MICHAELSON</v>
          </cell>
          <cell r="J1467" t="str">
            <v>EXPOLANKA FREIGHT (VIETNAM) LTD -
HANOI BRANCH 12TH FLOOR, VCCI TOWER
,9TH DAO DUY ANH, PHUONG MAI WARD,
DONG DA DISTRICT, HANOI CITY,
VIETNAM. TEL : +84 904 467989
TAX CODE: 0305338347-001</v>
          </cell>
          <cell r="K1467" t="str">
            <v>HLCUBSC220942893</v>
          </cell>
          <cell r="L1467" t="str">
            <v>SEASPAN ZAMBEZI 29E</v>
          </cell>
          <cell r="M1467" t="str">
            <v>27/10/2022 08:49:26</v>
          </cell>
          <cell r="N1467" t="str">
            <v>HLC</v>
          </cell>
          <cell r="O1467">
            <v>8</v>
          </cell>
          <cell r="P1467" t="str">
            <v>TC-HICT</v>
          </cell>
          <cell r="Q1467">
            <v>0</v>
          </cell>
          <cell r="R1467">
            <v>0</v>
          </cell>
          <cell r="S1467">
            <v>0</v>
          </cell>
          <cell r="U1467">
            <v>8</v>
          </cell>
        </row>
        <row r="1468">
          <cell r="A1468" t="str">
            <v>TEMU1597391</v>
          </cell>
          <cell r="B1468">
            <v>1462</v>
          </cell>
          <cell r="C1468" t="str">
            <v>9 PIECES
ACCESSORIES FOR VEHICLE
CERS: CC9150202209131988016</v>
          </cell>
          <cell r="E1468">
            <v>12000</v>
          </cell>
          <cell r="F1468" t="str">
            <v>TEMU1597391</v>
          </cell>
          <cell r="G1468" t="str">
            <v>2200</v>
          </cell>
          <cell r="H1468" t="str">
            <v>8029160</v>
          </cell>
          <cell r="I1468" t="str">
            <v>TRI-ALLIANCE FREIGHT SERVICES INC.
35-1200 AEROWOOD DRIVE,
MISSISSSAUGA, ONTARIO, L4W 2S7
CANADA
TEL: 905-206-0606
EMAIL: OPS@TRIALLIANCE-FREIGHT.COM</v>
          </cell>
          <cell r="J1468" t="str">
            <v>CUCHI SHIPPING CO. LTD.
116 DAO VAN THU, TAN AN HOI, CUCHI
DIST., HCMC, VIETNAM ID
TAX:0301476988 TEL.+028 3824 8301
EMAIL: IMPORT-CSC@CUCHISHIPPING.COM
.VN ATTN: MS TRUC</v>
          </cell>
          <cell r="K1468" t="str">
            <v>HLCUTOR220906217</v>
          </cell>
          <cell r="L1468" t="str">
            <v>SEASPAN ZAMBEZI 29E</v>
          </cell>
          <cell r="M1468" t="str">
            <v>27/10/2022 08:59:47</v>
          </cell>
          <cell r="N1468" t="str">
            <v>HLC</v>
          </cell>
          <cell r="O1468">
            <v>8</v>
          </cell>
          <cell r="P1468" t="str">
            <v>TC-HICT</v>
          </cell>
          <cell r="Q1468">
            <v>0</v>
          </cell>
          <cell r="R1468">
            <v>0</v>
          </cell>
          <cell r="S1468">
            <v>0</v>
          </cell>
          <cell r="U1468">
            <v>8</v>
          </cell>
        </row>
        <row r="1469">
          <cell r="A1469" t="str">
            <v>TCNU3942861</v>
          </cell>
          <cell r="B1469">
            <v>1463</v>
          </cell>
          <cell r="C1469" t="str">
            <v>112 RO,SHIPPER S LOAD AND COUNT STC.  SHIPPER S DESIRE TO STATE THAT 5,919,90:0.00 M2 (1,647 ROLLS) H.S.CODE?: 5603.11 NON-WOVEN FABRIC DETAILS AS PE:R COMMERCIAL INVOICE NO.CN6510005  ON BOARD?: 20.OCT.2022  AT LAEM CHAB:ANG, THAILAND BY SEASPAN ZABEZI 029E    CN&gt; FAX?:02413 721 668 TAX ID?::0100507058-003 (EMAIL?: THU-TRINHMINH@UNICHARM.COM)  NP&gt; FAX?:02413 721668 TAX ID?: 0100507058-003 (EMAIL?: THU-TRINHMINH@UNICHARM.COM)</v>
          </cell>
          <cell r="E1469">
            <v>10603.5996</v>
          </cell>
          <cell r="F1469" t="str">
            <v>TCNU3942861</v>
          </cell>
          <cell r="G1469" t="str">
            <v>4500</v>
          </cell>
          <cell r="H1469" t="str">
            <v>THAY20424</v>
          </cell>
          <cell r="I1469" t="str">
            <v>FITESACNC COMPANY LIMITED::313 CP TOWER 18TH FLOOR SILOM ROAD,:SILOM, BANGRAK, BANGKOK, 10500 THA:ILAND TEL.668 9139 2628</v>
          </cell>
          <cell r="J1469" t="str">
            <v>BRANCH OF DIANA UNICHARM JSC-BAC  N:INH:TAN CHI COMMUNE,TIEN DU DISTRICT, B:AC NINH PROVINCE,VIETNAM TEL?:02413:721 666 CN&gt;</v>
          </cell>
          <cell r="K1469" t="str">
            <v>BKKCX2708900</v>
          </cell>
          <cell r="L1469" t="str">
            <v>SEASPAN ZAMBEZI 29E</v>
          </cell>
          <cell r="M1469" t="str">
            <v>27/10/2022 09:06:11</v>
          </cell>
          <cell r="N1469" t="str">
            <v>ONE</v>
          </cell>
          <cell r="O1469">
            <v>8</v>
          </cell>
          <cell r="P1469" t="str">
            <v>TC-HICT</v>
          </cell>
          <cell r="Q1469">
            <v>0</v>
          </cell>
          <cell r="R1469">
            <v>0</v>
          </cell>
          <cell r="S1469">
            <v>0</v>
          </cell>
          <cell r="U1469">
            <v>8</v>
          </cell>
        </row>
        <row r="1470">
          <cell r="A1470" t="str">
            <v>TCNU3902690</v>
          </cell>
          <cell r="B1470">
            <v>1464</v>
          </cell>
          <cell r="C1470" t="str">
            <v>238 PK,SHIPPER S LOAD &amp; COUNT STC. SHIPPER S DESIRE TO STATE THAT TBR TIRE GO:LDEN CROWN AND TRAZANO BRAND AND PCR TIRE WESTLAKE BRAND LTH2267294BD:HS CODE ?: 4011.20.10, 4011.10.00  CN&gt; LIEM DISTRICT HA NOI CITY, VIET:NAM. PHONE NUMBER?: ?+84972090668   TAX CODE?: 0110139413 EMAIL?: VANANAUT:O@GMAIL.COM  NP&gt; LIEM DISTRICT HA NOI CITY, VIET NAM. PHONE NUMBER?: ?+84972090668   TAX CODE?: 0110139413 EMAIL?: VANANAUTO@GMAIL.COM</v>
          </cell>
          <cell r="E1470">
            <v>17013</v>
          </cell>
          <cell r="F1470" t="str">
            <v>TCNU3902690</v>
          </cell>
          <cell r="G1470" t="str">
            <v>4500</v>
          </cell>
          <cell r="H1470" t="str">
            <v>THAT36021</v>
          </cell>
          <cell r="I1470" t="str">
            <v>ZHONGCE RUBBER (THAILAND) CO.,LTD.::7 666 M.6 MABYANGPORN, PLUAKDAENG,:RAYONG 21140 THAILAND TEL?:038-19048:1 TAX ID?:0105555096061</v>
          </cell>
          <cell r="J1470" t="str">
            <v>VAN AN AUTO COMPANY LIMITED::ADDRESS?: NO 19, LANE 148, XUAN PHUO:NG STREET, GROUP 3 HOE THI, PHUONG:CANH COMMUNE, NAM TU     CN&gt;</v>
          </cell>
          <cell r="K1470" t="str">
            <v>BKKCY5175400</v>
          </cell>
          <cell r="L1470" t="str">
            <v>SEASPAN ZAMBEZI 29E</v>
          </cell>
          <cell r="M1470" t="str">
            <v>27/10/2022 09:12:15</v>
          </cell>
          <cell r="N1470" t="str">
            <v>ONE</v>
          </cell>
          <cell r="O1470">
            <v>8</v>
          </cell>
          <cell r="P1470" t="str">
            <v>TC-HICT</v>
          </cell>
          <cell r="Q1470">
            <v>0</v>
          </cell>
          <cell r="R1470">
            <v>0</v>
          </cell>
          <cell r="S1470">
            <v>0</v>
          </cell>
          <cell r="U1470">
            <v>8</v>
          </cell>
        </row>
        <row r="1471">
          <cell r="A1471" t="str">
            <v>TGHU6607745</v>
          </cell>
          <cell r="B1471">
            <v>1465</v>
          </cell>
          <cell r="C1471" t="str">
            <v>352 PK,SHIPPER S LOAD &amp; COUNT STC. SHIPPER S DESIRE TO STATE THAT TBR TIRE GO:LDEN CROWN AND TRAZANO BRAND AND PCR TIRE WESTLAKE BRAND LTH2267294BD:HS CODE ?: 4011.20.10, 4011.10.00  CN&gt; LIEM DISTRICT HA NOI CITY, VIET:NAM. PHONE NUMBER?: ?+84972090668   TAX CODE?: 0110139413 EMAIL?: VANANAUT:O@GMAIL.COM  NP&gt; LIEM DISTRICT HA NOI CITY, VIET NAM. PHONE NUMBER?: ?+84972090668   TAX CODE?: 0110139413 EMAIL?: VANANAUTO@GMAIL.COM</v>
          </cell>
          <cell r="E1471">
            <v>14005</v>
          </cell>
          <cell r="F1471" t="str">
            <v>TGHU6607745</v>
          </cell>
          <cell r="G1471" t="str">
            <v>4500</v>
          </cell>
          <cell r="H1471" t="str">
            <v>THAX10018</v>
          </cell>
          <cell r="I1471" t="str">
            <v>ZHONGCE RUBBER (THAILAND) CO.,LTD.::7 666 M.6 MABYANGPORN, PLUAKDAENG,:RAYONG 21140 THAILAND TEL?:038-19048:1 TAX ID?:0105555096061</v>
          </cell>
          <cell r="J1471" t="str">
            <v>VAN AN AUTO COMPANY LIMITED::ADDRESS?: NO 19, LANE 148, XUAN PHUO:NG STREET, GROUP 3 HOE THI, PHUONG:CANH COMMUNE, NAM TU     CN&gt;</v>
          </cell>
          <cell r="K1471" t="str">
            <v>BKKCY5175400</v>
          </cell>
          <cell r="L1471" t="str">
            <v>SEASPAN ZAMBEZI 29E</v>
          </cell>
          <cell r="M1471" t="str">
            <v>27/10/2022 09:21:27</v>
          </cell>
          <cell r="N1471" t="str">
            <v>ONE</v>
          </cell>
          <cell r="O1471">
            <v>8</v>
          </cell>
          <cell r="P1471" t="str">
            <v>TC-HICT</v>
          </cell>
          <cell r="Q1471">
            <v>0</v>
          </cell>
          <cell r="R1471">
            <v>0</v>
          </cell>
          <cell r="S1471">
            <v>0</v>
          </cell>
          <cell r="U1471">
            <v>8</v>
          </cell>
        </row>
        <row r="1472">
          <cell r="A1472" t="str">
            <v>TCLU4597340</v>
          </cell>
          <cell r="B1472">
            <v>1466</v>
          </cell>
          <cell r="C1472" t="str">
            <v>238 PK,SHIPPER S LOAD &amp; COUNT STC. SHIPPER S DESIRE TO STATE THAT TBR TIRE GO:LDEN CROWN AND TRAZANO BRAND AND PCR TIRE WESTLAKE BRAND LTH2267294BD:HS CODE ?: 4011.20.10, 4011.10.00  CN&gt; LIEM DISTRICT HA NOI CITY, VIET:NAM. PHONE NUMBER?: ?+84972090668   TAX CODE?: 0110139413 EMAIL?: VANANAUT:O@GMAIL.COM  NP&gt; LIEM DISTRICT HA NOI CITY, VIET NAM. PHONE NUMBER?: ?+84972090668   TAX CODE?: 0110139413 EMAIL?: VANANAUTO@GMAIL.COM</v>
          </cell>
          <cell r="E1472">
            <v>16314</v>
          </cell>
          <cell r="F1472" t="str">
            <v>TCLU4597340</v>
          </cell>
          <cell r="G1472" t="str">
            <v>4500</v>
          </cell>
          <cell r="H1472" t="str">
            <v>THAX10071</v>
          </cell>
          <cell r="I1472" t="str">
            <v>ZHONGCE RUBBER (THAILAND) CO.,LTD.::7 666 M.6 MABYANGPORN, PLUAKDAENG,:RAYONG 21140 THAILAND TEL?:038-19048:1 TAX ID?:0105555096061</v>
          </cell>
          <cell r="J1472" t="str">
            <v>VAN AN AUTO COMPANY LIMITED::ADDRESS?: NO 19, LANE 148, XUAN PHUO:NG STREET, GROUP 3 HOE THI, PHUONG:CANH COMMUNE, NAM TU     CN&gt;</v>
          </cell>
          <cell r="K1472" t="str">
            <v>BKKCY5175400</v>
          </cell>
          <cell r="L1472" t="str">
            <v>SEASPAN ZAMBEZI 29E</v>
          </cell>
          <cell r="M1472" t="str">
            <v>27/10/2022 09:27:23</v>
          </cell>
          <cell r="N1472" t="str">
            <v>ONE</v>
          </cell>
          <cell r="O1472">
            <v>8</v>
          </cell>
          <cell r="P1472" t="str">
            <v>TC-HICT</v>
          </cell>
          <cell r="Q1472">
            <v>0</v>
          </cell>
          <cell r="R1472">
            <v>0</v>
          </cell>
          <cell r="S1472">
            <v>0</v>
          </cell>
          <cell r="U1472">
            <v>8</v>
          </cell>
        </row>
        <row r="1473">
          <cell r="A1473" t="str">
            <v>DFSU1142071</v>
          </cell>
          <cell r="B1473">
            <v>1467</v>
          </cell>
          <cell r="C1473" t="str">
            <v>325 BAGS
MALT C</v>
          </cell>
          <cell r="E1473">
            <v>16300</v>
          </cell>
          <cell r="F1473" t="str">
            <v>DFSU1142071</v>
          </cell>
          <cell r="G1473" t="str">
            <v>2200</v>
          </cell>
          <cell r="H1473" t="str">
            <v>2045075</v>
          </cell>
          <cell r="I1473" t="str">
            <v>AVANGARD MALZ AG
HAFENSTRASSE 14
45881 GELSENKIRCHEN GERMANY</v>
          </cell>
          <cell r="J1473" t="str">
            <v>TAX CODE: 0300831132 #HEINEKEN
VIETNAM BREWERY LTD COMPANY
#18TH - 19TH FLOORS, VIETCOMBANK
TOWER 05 ME LINH SQUARE,
BEN NGHE WARD DISTRICT 1,*</v>
          </cell>
          <cell r="K1473" t="str">
            <v>HLCUHAM220758526</v>
          </cell>
          <cell r="L1473" t="str">
            <v>SEASPAN ZAMBEZI 29E</v>
          </cell>
          <cell r="M1473" t="str">
            <v>27/10/2022 09:47:24</v>
          </cell>
          <cell r="N1473" t="str">
            <v>HLC</v>
          </cell>
          <cell r="O1473">
            <v>8</v>
          </cell>
          <cell r="P1473" t="str">
            <v>TC-HICT</v>
          </cell>
          <cell r="Q1473">
            <v>0</v>
          </cell>
          <cell r="R1473">
            <v>0</v>
          </cell>
          <cell r="S1473">
            <v>0</v>
          </cell>
          <cell r="U1473">
            <v>8</v>
          </cell>
        </row>
        <row r="1474">
          <cell r="A1474" t="str">
            <v>TGBU2244341</v>
          </cell>
          <cell r="B1474">
            <v>1468</v>
          </cell>
          <cell r="C1474" t="str">
            <v>327 BAGS
MALT C</v>
          </cell>
          <cell r="E1474">
            <v>16400</v>
          </cell>
          <cell r="F1474" t="str">
            <v>TGBU2244341</v>
          </cell>
          <cell r="G1474" t="str">
            <v>2200</v>
          </cell>
          <cell r="H1474" t="str">
            <v>2045074</v>
          </cell>
          <cell r="I1474" t="str">
            <v>AVANGARD MALZ AG
HAFENSTRASSE 14
45881 GELSENKIRCHEN GERMANY</v>
          </cell>
          <cell r="J1474" t="str">
            <v>TAX CODE: 0300831132 #HEINEKEN
VIETNAM BREWERY LTD COMPANY
#18TH - 19TH FLOORS, VIETCOMBANK
TOWER 05 ME LINH SQUARE,
BEN NGHE WARD DISTRICT 1,*</v>
          </cell>
          <cell r="K1474" t="str">
            <v>HLCUHAM220758526</v>
          </cell>
          <cell r="L1474" t="str">
            <v>SEASPAN ZAMBEZI 29E</v>
          </cell>
          <cell r="M1474" t="str">
            <v>27/10/2022 09:48:36</v>
          </cell>
          <cell r="N1474" t="str">
            <v>HLC</v>
          </cell>
          <cell r="O1474">
            <v>8</v>
          </cell>
          <cell r="P1474" t="str">
            <v>TC-HICT</v>
          </cell>
          <cell r="Q1474">
            <v>0</v>
          </cell>
          <cell r="R1474">
            <v>0</v>
          </cell>
          <cell r="S1474">
            <v>0</v>
          </cell>
          <cell r="U1474">
            <v>8</v>
          </cell>
        </row>
        <row r="1475">
          <cell r="A1475" t="str">
            <v>HLXU1299074</v>
          </cell>
          <cell r="B1475">
            <v>1469</v>
          </cell>
          <cell r="C1475" t="str">
            <v>326 BAGS
MALT C</v>
          </cell>
          <cell r="E1475">
            <v>16320</v>
          </cell>
          <cell r="F1475" t="str">
            <v>HLXU1299074</v>
          </cell>
          <cell r="G1475" t="str">
            <v>2200</v>
          </cell>
          <cell r="H1475" t="str">
            <v>2045071</v>
          </cell>
          <cell r="I1475" t="str">
            <v>AVANGARD MALZ AG
HAFENSTRASSE 14
45881 GELSENKIRCHEN GERMANY</v>
          </cell>
          <cell r="J1475" t="str">
            <v>TAX CODE: 0300831132 #HEINEKEN
VIETNAM BREWERY LTD COMPANY
#18TH - 19TH FLOORS, VIETCOMBANK
TOWER 05 ME LINH SQUARE,
BEN NGHE WARD DISTRICT 1,*</v>
          </cell>
          <cell r="K1475" t="str">
            <v>HLCUHAM220758526</v>
          </cell>
          <cell r="L1475" t="str">
            <v>SEASPAN ZAMBEZI 29E</v>
          </cell>
          <cell r="M1475" t="str">
            <v>27/10/2022 09:50:08</v>
          </cell>
          <cell r="N1475" t="str">
            <v>HLC</v>
          </cell>
          <cell r="O1475">
            <v>8</v>
          </cell>
          <cell r="P1475" t="str">
            <v>TC-HICT</v>
          </cell>
          <cell r="Q1475">
            <v>0</v>
          </cell>
          <cell r="R1475">
            <v>0</v>
          </cell>
          <cell r="S1475">
            <v>0</v>
          </cell>
          <cell r="U1475">
            <v>8</v>
          </cell>
        </row>
        <row r="1476">
          <cell r="A1476" t="str">
            <v>HAMU1019330</v>
          </cell>
          <cell r="B1476">
            <v>1470</v>
          </cell>
          <cell r="C1476" t="str">
            <v>332 BAGS
MALT C</v>
          </cell>
          <cell r="E1476">
            <v>16660</v>
          </cell>
          <cell r="F1476" t="str">
            <v>HAMU1019330</v>
          </cell>
          <cell r="G1476" t="str">
            <v>2200</v>
          </cell>
          <cell r="H1476" t="str">
            <v>2045114</v>
          </cell>
          <cell r="I1476" t="str">
            <v>AVANGARD MALZ AG
HAFENSTRASSE 14
45881 GELSENKIRCHEN GERMANY</v>
          </cell>
          <cell r="J1476" t="str">
            <v>TAX CODE: 0300831132 #HEINEKEN
VIETNAM BREWERY LTD COMPANY
#18TH - 19TH FLOORS, VIETCOMBANK
TOWER 05 ME LINH SQUARE,
BEN NGHE WARD DISTRICT 1,*</v>
          </cell>
          <cell r="K1476" t="str">
            <v>HLCUHAM220758526</v>
          </cell>
          <cell r="L1476" t="str">
            <v>SEASPAN ZAMBEZI 29E</v>
          </cell>
          <cell r="M1476" t="str">
            <v>27/10/2022 09:53:50</v>
          </cell>
          <cell r="N1476" t="str">
            <v>HLC</v>
          </cell>
          <cell r="O1476">
            <v>8</v>
          </cell>
          <cell r="P1476" t="str">
            <v>TC-HICT</v>
          </cell>
          <cell r="Q1476">
            <v>0</v>
          </cell>
          <cell r="R1476">
            <v>0</v>
          </cell>
          <cell r="S1476">
            <v>0</v>
          </cell>
          <cell r="U1476">
            <v>8</v>
          </cell>
        </row>
        <row r="1477">
          <cell r="A1477" t="str">
            <v>NYKU9794071</v>
          </cell>
          <cell r="B1477">
            <v>1471</v>
          </cell>
          <cell r="C1477" t="str">
            <v>20 PX,SHIPPER S LOAD AND COUNT STC. SHIPPER S DESIRE TO STATE THAT 20 PALLET:S(560 BAGS) 1 COMPOUNDED POLYPROPYLENE RESIN HDX-5903T VFGB 25KG NB NE:T WEIGHT ?: 14,000.000 KGS GROSS WEIGHT ?: 14,495.200 KGS MEASUREMENT ?::32.3000 M3 HS CODE ?: 3902.30  INVOICE NO.1431015385 PO NO.3100002402</v>
          </cell>
          <cell r="E1477">
            <v>14495.200199999999</v>
          </cell>
          <cell r="F1477" t="str">
            <v>NYKU9794071</v>
          </cell>
          <cell r="G1477" t="str">
            <v>2200</v>
          </cell>
          <cell r="H1477" t="str">
            <v>THAX22587</v>
          </cell>
          <cell r="I1477" t="str">
            <v>GRAND SIAM COMPOSITES CO.,LTD.::1 SIAM CEMENT RD., BANGSUE, BANGKOK:10800 THAILAND</v>
          </cell>
          <cell r="J1477" t="str">
            <v>VINFAST TRADING AND PRODUCTION  JOI:NT STOCK COMPANY:DINH VU-CAT HAI ECONOMIC ZONE,CAT H:AI ISLAND, CAT HAI TOWN,CAT HAI  DI:STRICT, HAI PHONG CITY</v>
          </cell>
          <cell r="K1477" t="str">
            <v>BKKCY3742900</v>
          </cell>
          <cell r="L1477" t="str">
            <v>SEASPAN ZAMBEZI 29E</v>
          </cell>
          <cell r="M1477" t="str">
            <v>27/10/2022 09:58:13</v>
          </cell>
          <cell r="N1477" t="str">
            <v>ONE</v>
          </cell>
          <cell r="O1477">
            <v>8</v>
          </cell>
          <cell r="P1477" t="str">
            <v>TC-HICT</v>
          </cell>
          <cell r="Q1477">
            <v>0</v>
          </cell>
          <cell r="R1477">
            <v>0</v>
          </cell>
          <cell r="S1477">
            <v>0</v>
          </cell>
          <cell r="U1477">
            <v>8</v>
          </cell>
        </row>
        <row r="1478">
          <cell r="A1478" t="str">
            <v>TCLU2238130</v>
          </cell>
          <cell r="B1478">
            <v>1472</v>
          </cell>
          <cell r="C1478" t="str">
            <v>324 BAGS
MALT C</v>
          </cell>
          <cell r="E1478">
            <v>16260</v>
          </cell>
          <cell r="F1478" t="str">
            <v>TCLU2238130</v>
          </cell>
          <cell r="G1478" t="str">
            <v>2200</v>
          </cell>
          <cell r="H1478" t="str">
            <v>2020554</v>
          </cell>
          <cell r="I1478" t="str">
            <v>AVANGARD MALZ AG
HAFENSTRASSE 14
45881 GELSENKIRCHEN GERMANY</v>
          </cell>
          <cell r="J1478" t="str">
            <v>TAX CODE: 0300831132 #HEINEKEN
VIETNAM BREWERY LTD COMPANY
#18TH - 19TH FLOORS, VIETCOMBANK
TOWER 05 ME LINH SQUARE,
BEN NGHE WARD DISTRICT 1,*</v>
          </cell>
          <cell r="K1478" t="str">
            <v>HLCUHAM220758526</v>
          </cell>
          <cell r="L1478" t="str">
            <v>SEASPAN ZAMBEZI 29E</v>
          </cell>
          <cell r="M1478" t="str">
            <v>27/10/2022 09:58:35</v>
          </cell>
          <cell r="N1478" t="str">
            <v>HLC</v>
          </cell>
          <cell r="O1478">
            <v>8</v>
          </cell>
          <cell r="P1478" t="str">
            <v>TC-HICT</v>
          </cell>
          <cell r="Q1478">
            <v>0</v>
          </cell>
          <cell r="R1478">
            <v>0</v>
          </cell>
          <cell r="S1478">
            <v>0</v>
          </cell>
          <cell r="U1478">
            <v>8</v>
          </cell>
        </row>
        <row r="1479">
          <cell r="A1479" t="str">
            <v>UETU2827978</v>
          </cell>
          <cell r="B1479">
            <v>1473</v>
          </cell>
          <cell r="C1479" t="str">
            <v>325 BAGS
MALT C</v>
          </cell>
          <cell r="E1479">
            <v>16300</v>
          </cell>
          <cell r="F1479" t="str">
            <v>UETU2827978</v>
          </cell>
          <cell r="G1479" t="str">
            <v>2200</v>
          </cell>
          <cell r="H1479" t="str">
            <v>2045073</v>
          </cell>
          <cell r="I1479" t="str">
            <v>AVANGARD MALZ AG
HAFENSTRASSE 14
45881 GELSENKIRCHEN GERMANY</v>
          </cell>
          <cell r="J1479" t="str">
            <v>TAX CODE: 0300831132 #HEINEKEN
VIETNAM BREWERY LTD COMPANY
#18TH - 19TH FLOORS, VIETCOMBANK
TOWER 05 ME LINH SQUARE,
BEN NGHE WARD DISTRICT 1,*</v>
          </cell>
          <cell r="K1479" t="str">
            <v>HLCUHAM220758526</v>
          </cell>
          <cell r="L1479" t="str">
            <v>SEASPAN ZAMBEZI 29E</v>
          </cell>
          <cell r="M1479" t="str">
            <v>27/10/2022 10:00:15</v>
          </cell>
          <cell r="N1479" t="str">
            <v>HLC</v>
          </cell>
          <cell r="O1479">
            <v>8</v>
          </cell>
          <cell r="P1479" t="str">
            <v>TC-HICT</v>
          </cell>
          <cell r="Q1479">
            <v>0</v>
          </cell>
          <cell r="R1479">
            <v>0</v>
          </cell>
          <cell r="S1479">
            <v>0</v>
          </cell>
          <cell r="U1479">
            <v>8</v>
          </cell>
        </row>
        <row r="1480">
          <cell r="A1480" t="str">
            <v>MOAU6759013</v>
          </cell>
          <cell r="B1480">
            <v>1474</v>
          </cell>
          <cell r="C1480" t="str">
            <v>8 CL,SHIPPER S LOAD &amp; COUNT STC.  SHIPPER S DESIRE TO STATE THAT COMMODITY?::PRESTRESSED CONCRETE  7 - WIRE STRAND DIAMETER (MM) (?+0.65 -0.15)?:  1:5.24 TOTAL QUANTITY?: 47.781 MTS ORIGIN?: THAILAND ALL OTHER DETAILS  AS:PER PURCHASE ORDER  NO. R229130000 DATED 28-09-2022 L C NO.0128IL2200:274 DD.221005  TOTAL NET WEIGHT = 47,781 KGS. TOTAL GROSS WEIGHT = 47,941 KGS  SHIPPED ON BOARD DATED 20 OCTOBER 2022 BY SEASPAN ZAMBEZI V.0:29E  AT LAEM CHABANG PORT,THAILAND  14 DAYS FREE TIME DETENTION AND 14:DAYS FREE TIME DEMURRAGE AT DESTINATION  HAI PHONG OCEAN NETWORK EXPR:ESS  (VIETNAM) CO., LTD. ADDRESS?: 7TH FLOOR LOT 20A,TD  PLAZA, LE HONG:PHONG ROAD, NGO QU YEN DISTRICT, HAIPHONG, VIETNAM PHONE NUMBER?: (?+84) 22 53266430</v>
          </cell>
          <cell r="E1480">
            <v>23812</v>
          </cell>
          <cell r="F1480" t="str">
            <v>MOAU6759013</v>
          </cell>
          <cell r="G1480" t="str">
            <v>2200</v>
          </cell>
          <cell r="H1480" t="str">
            <v>THAT88823</v>
          </cell>
          <cell r="I1480" t="str">
            <v>THE SIAM INDUSTRIAL WIRE CO., LTD::ADD?: 555 RASA TOWER 1, 14TH FLOOR,:PHAHOLYOTHIN ROAD, CHATUCHAK, BANGK:OK, THAILAND</v>
          </cell>
          <cell r="J1480" t="str">
            <v>TO ORDER OF VIETINBANK CHUONG DUONG:BRANCH:NO. 60 (A2-TT6) VAN QUAN, YEN PHUC:NEW URBAN AREA, PHUC LA WARD, HA:DONG DISTRICT, HANOI CITY, VIETNAM</v>
          </cell>
          <cell r="K1480" t="str">
            <v>BKKCY6057400</v>
          </cell>
          <cell r="L1480" t="str">
            <v>SEASPAN ZAMBEZI 29E</v>
          </cell>
          <cell r="M1480" t="str">
            <v>27/10/2022 10:08:07</v>
          </cell>
          <cell r="N1480" t="str">
            <v>ONE</v>
          </cell>
          <cell r="O1480">
            <v>8</v>
          </cell>
          <cell r="P1480" t="str">
            <v>TC-HICT</v>
          </cell>
          <cell r="Q1480">
            <v>0</v>
          </cell>
          <cell r="R1480">
            <v>0</v>
          </cell>
          <cell r="S1480">
            <v>0</v>
          </cell>
          <cell r="U1480">
            <v>8</v>
          </cell>
        </row>
        <row r="1481">
          <cell r="A1481" t="str">
            <v>TRLU9730270</v>
          </cell>
          <cell r="B1481">
            <v>1475</v>
          </cell>
          <cell r="C1481" t="str">
            <v>8 CL,SHIPPER S LOAD &amp; COUNT STC.  SHIPPER S DESIRE TO STATE THAT COMMODITY?::PRESTRESSED CONCRETE  7 - WIRE STRAND DIAMETER (MM) (?+0.65 -0.15)?:  1:5.24 TOTAL QUANTITY?: 47.781 MTS ORIGIN?: THAILAND ALL OTHER DETAILS  AS:PER PURCHASE ORDER  NO. R229130000 DATED 28-09-2022 L C NO.0128IL2200:274 DD.221005  TOTAL NET WEIGHT = 47,781 KGS. TOTAL GROSS WEIGHT = 47,941 KGS  SHIPPED ON BOARD DATED 20 OCTOBER 2022 BY SEASPAN ZAMBEZI V.0:29E  AT LAEM CHABANG PORT,THAILAND  14 DAYS FREE TIME DETENTION AND 14:DAYS FREE TIME DEMURRAGE AT DESTINATION  HAI PHONG OCEAN NETWORK EXPR:ESS  (VIETNAM) CO., LTD. ADDRESS?: 7TH FLOOR LOT 20A,TD  PLAZA, LE HONG:PHONG ROAD, NGO QU YEN DISTRICT, HAIPHONG, VIETNAM PHONE NUMBER?: (?+84) 22 53266430</v>
          </cell>
          <cell r="E1481">
            <v>24129</v>
          </cell>
          <cell r="F1481" t="str">
            <v>TRLU9730270</v>
          </cell>
          <cell r="G1481" t="str">
            <v>2200</v>
          </cell>
          <cell r="H1481" t="str">
            <v>THAT88824</v>
          </cell>
          <cell r="I1481" t="str">
            <v>THE SIAM INDUSTRIAL WIRE CO., LTD::ADD?: 555 RASA TOWER 1, 14TH FLOOR,:PHAHOLYOTHIN ROAD, CHATUCHAK, BANGK:OK, THAILAND</v>
          </cell>
          <cell r="J1481" t="str">
            <v>TO ORDER OF VIETINBANK CHUONG DUONG:BRANCH:NO. 60 (A2-TT6) VAN QUAN, YEN PHUC:NEW URBAN AREA, PHUC LA WARD, HA:DONG DISTRICT, HANOI CITY, VIETNAM</v>
          </cell>
          <cell r="K1481" t="str">
            <v>BKKCY6057400</v>
          </cell>
          <cell r="L1481" t="str">
            <v>SEASPAN ZAMBEZI 29E</v>
          </cell>
          <cell r="M1481" t="str">
            <v>27/10/2022 10:08:36</v>
          </cell>
          <cell r="N1481" t="str">
            <v>ONE</v>
          </cell>
          <cell r="O1481">
            <v>8</v>
          </cell>
          <cell r="P1481" t="str">
            <v>TC-HICT</v>
          </cell>
          <cell r="Q1481">
            <v>0</v>
          </cell>
          <cell r="R1481">
            <v>0</v>
          </cell>
          <cell r="S1481">
            <v>0</v>
          </cell>
          <cell r="U1481">
            <v>8</v>
          </cell>
        </row>
        <row r="1482">
          <cell r="A1482" t="str">
            <v>FCIU6059860</v>
          </cell>
          <cell r="B1482">
            <v>1476</v>
          </cell>
          <cell r="C1482" t="str">
            <v>8 PKG 80 DRUMS TEXTILE AUXILIARIES TWSOFT HS-TC-18 HS CODE:38099100 NET WEIGHT:10,000KGS (80 DRUM X 125KG) AS PER SHIPPER'S REFERENCE: T/S CARGO FM ZUH TO HPH VIA HKG10 PALLETS 45 INCH CURVED MIDDLE CABINET H.S. CODE: 8529902090 AS PER SHIPPER'S REFERENCE: T/S CARGO FM DOU TO HPH VIA HKG601 PIECES POLISHED MARBLE SLABS #HS CODE:6802.91 AS PER SHIPPER'S REFERENCE: T/S CARGO FM ZQG TO HPH VIA HKG24 PACKAGES ARTIFICIAL STONE SLABS#HS CODE:6810.19 AS PER SHIPPER'S REFERENCE: T/S CARGO FM ZQG TO HPH VIA HKG149 PIECES MARBLE STONE# HS CODE:6802.91 AS PER SHIPPER'S REFERENCE: T/S CARGO FM ZQG TO HPH VIA HKG8 PACKAGES ARTIFICIAL STONE HS CODE:681019 AS PER SHIPPER'S REFERENCE: T/S CARGO FM ZQG TO HPH VIA HKG8 PACKAGES ARTIFICIAL STONE # HS CODE:6810.19 AS PER SHIPPER'S REFERENCE: T/S CARGO FM ZQG TO HPH VIA HKG751 ROLLS FABRIC QXF059AV8-5 H.S. CODE: 5211.42.00 FABRIC QXF059AZD11-3B HS CODE: 5211.42.00 AS PER SHIPPER'S REFERENCE: T/S CARGO FM SUD TO HPH VIA HKG **VIETNAM. TEL: +84.225.3745013 EMAIL: IMP-HPG@HEUNG-A.COM.VN SHIPPER'S OWN CONTAINER</v>
          </cell>
          <cell r="E1482">
            <v>27000</v>
          </cell>
          <cell r="F1482" t="str">
            <v>FCIU6059860</v>
          </cell>
          <cell r="G1482" t="str">
            <v>2200</v>
          </cell>
          <cell r="H1482" t="str">
            <v>965595</v>
          </cell>
          <cell r="I1482" t="str">
            <v>KONG HING AGENCY LTD. UNIT 4220-25,LEVEL 42,METROPLAZATOWER 1,223 HING FONG ROAD,KWAI FONG,N.T.HONG KONG</v>
          </cell>
          <cell r="J1482" t="str">
            <v>HEUNG A LINE VIETNAM CO LTD-HAIPHONG BRANCH TAX CODE: 0305418225-001ROOM 613-616,06TH FLOOR, THANHDAT 3 BUILDING,04 LE THANH TONGSTR, NGO QUYEN DIST, HAIPHONG, **</v>
          </cell>
          <cell r="K1482" t="str">
            <v>HASLC5T221000337</v>
          </cell>
          <cell r="L1482" t="str">
            <v>HOPE ISLAND W012</v>
          </cell>
          <cell r="M1482" t="str">
            <v>27/10/2022 13:35:53</v>
          </cell>
          <cell r="N1482" t="str">
            <v>SOC/WHL</v>
          </cell>
          <cell r="O1482">
            <v>8</v>
          </cell>
          <cell r="P1482" t="str">
            <v>TC-HICT</v>
          </cell>
          <cell r="Q1482">
            <v>0</v>
          </cell>
          <cell r="R1482">
            <v>0</v>
          </cell>
          <cell r="S1482">
            <v>0</v>
          </cell>
          <cell r="U1482">
            <v>8</v>
          </cell>
        </row>
        <row r="1483">
          <cell r="A1483" t="str">
            <v>WHSU2405724</v>
          </cell>
          <cell r="B1483">
            <v>1477</v>
          </cell>
          <cell r="C1483" t="str">
            <v>20 BAG ALUMINUM HYDROXIDE HS CODE:281830</v>
          </cell>
          <cell r="E1483">
            <v>24050</v>
          </cell>
          <cell r="F1483" t="str">
            <v>WHSU2405724</v>
          </cell>
          <cell r="G1483" t="str">
            <v>2200</v>
          </cell>
          <cell r="H1483" t="str">
            <v>WHLK753866</v>
          </cell>
          <cell r="I1483" t="str">
            <v>LINYI FORTUNE RISING INTERNATIONALTRADE CO., LTD. 1214-069, NO. 100, LIN GONG ROAD, LINYI CITY, SHANDONG PROVINCE,CHINA</v>
          </cell>
          <cell r="J1483" t="str">
            <v>VAN LONG CDC INVESTMENT TRADING JSC AN TRI ZONE, HUNG VUONG WARD, HONG BANG DIST., HAIPHONG CITY, VIETNAMTEL: +84 225 3798885TAX ID:  020 0835 768</v>
          </cell>
          <cell r="K1483" t="str">
            <v>034C543865</v>
          </cell>
          <cell r="L1483" t="str">
            <v>HOPE ISLAND W012</v>
          </cell>
          <cell r="M1483" t="str">
            <v>27/10/2022 13:37:43</v>
          </cell>
          <cell r="N1483" t="str">
            <v>WHL</v>
          </cell>
          <cell r="O1483">
            <v>8</v>
          </cell>
          <cell r="P1483" t="str">
            <v>TC-HICT</v>
          </cell>
          <cell r="Q1483">
            <v>0</v>
          </cell>
          <cell r="R1483">
            <v>0</v>
          </cell>
          <cell r="S1483">
            <v>0</v>
          </cell>
          <cell r="U1483">
            <v>8</v>
          </cell>
        </row>
        <row r="1484">
          <cell r="A1484" t="str">
            <v>DFSU7520991</v>
          </cell>
          <cell r="B1484">
            <v>1478</v>
          </cell>
          <cell r="C1484" t="str">
            <v>16 PLT BIRCH LUMBER HS CODE 440796  *PROVINCE,CHINA **WALLACE8887@HOTMAIL.COM;   FUSIONVINA.IMEX@GMAIL.COM **WALLACE8887@HOTMAIL.COM;   FUSIONVINA.IMEX@GMAIL.COM</v>
          </cell>
          <cell r="E1484">
            <v>28304</v>
          </cell>
          <cell r="F1484" t="str">
            <v>DFSU7520991</v>
          </cell>
          <cell r="G1484" t="str">
            <v>4500</v>
          </cell>
          <cell r="H1484" t="str">
            <v>WH1A160952</v>
          </cell>
          <cell r="I1484" t="str">
            <v>HEILONGJIANG YUWANG ECONOMICAND TRADE CO.,LTD ROOM 317 FUNING TOWN GOVERNMENT,NO.1 FUHUA STREET SUIFENHE CITY,MUDANJIANG CITY, HEILONGJIANG *</v>
          </cell>
          <cell r="J1484" t="str">
            <v>FUSION VINA COMPANY LIMITED TIEN SON INDUSTRIAL ZONE,HOAN SONCOMMUNE, TIEN DU DISTRICT BAC NINHPROVINCE,VIETNAMTEL:+84 97 5964572 **</v>
          </cell>
          <cell r="K1484" t="str">
            <v>032C504601</v>
          </cell>
          <cell r="L1484" t="str">
            <v>HOPE ISLAND W012</v>
          </cell>
          <cell r="M1484" t="str">
            <v>27/10/2022 13:40:10</v>
          </cell>
          <cell r="N1484" t="str">
            <v>WHL</v>
          </cell>
          <cell r="O1484">
            <v>8</v>
          </cell>
          <cell r="P1484" t="str">
            <v>TC-HICT</v>
          </cell>
          <cell r="Q1484">
            <v>0</v>
          </cell>
          <cell r="R1484">
            <v>0</v>
          </cell>
          <cell r="S1484">
            <v>0</v>
          </cell>
          <cell r="U1484">
            <v>8</v>
          </cell>
        </row>
        <row r="1485">
          <cell r="A1485" t="str">
            <v>SKLU2047890</v>
          </cell>
          <cell r="B1485">
            <v>1479</v>
          </cell>
          <cell r="C1485" t="str">
            <v>8 PKG 80 DRUMS TEXTILE AUXILIARIES TWSOFT HS-TC-18 HS CODE:38099100 NET WEIGHT:10,000KGS (80 DRUM X 125KG) AS PER SHIPPER'S REFERENCE: T/S CARGO FM ZUH TO HPH VIA HKG10 PALLETS 45 INCH CURVED MIDDLE CABINET H.S. CODE: 8529902090 AS PER SHIPPER'S REFERENCE: T/S CARGO FM DOU TO HPH VIA HKG601 PIECES POLISHED MARBLE SLABS #HS CODE:6802.91 AS PER SHIPPER'S REFERENCE: T/S CARGO FM ZQG TO HPH VIA HKG24 PACKAGES ARTIFICIAL STONE SLABS#HS CODE:6810.19 AS PER SHIPPER'S REFERENCE: T/S CARGO FM ZQG TO HPH VIA HKG149 PIECES MARBLE STONE# HS CODE:6802.91 AS PER SHIPPER'S REFERENCE: T/S CARGO FM ZQG TO HPH VIA HKG8 PACKAGES ARTIFICIAL STONE HS CODE:681019 AS PER SHIPPER'S REFERENCE: T/S CARGO FM ZQG TO HPH VIA HKG8 PACKAGES ARTIFICIAL STONE # HS CODE:6810.19 AS PER SHIPPER'S REFERENCE: T/S CARGO FM ZQG TO HPH VIA HKG751 ROLLS FABRIC QXF059AV8-5 H.S. CODE: 5211.42.00 FABRIC QXF059AZD11-3B HS CODE: 5211.42.00 AS PER SHIPPER'S REFERENCE: T/S CARGO FM SUD TO HPH VIA HKG **VIETNAM. TEL: +84.225.3745013 EMAIL: IMP-HPG@HEUNG-A.COM.VN SHIPPER'S OWN CONTAINER</v>
          </cell>
          <cell r="E1485">
            <v>27000</v>
          </cell>
          <cell r="F1485" t="str">
            <v>SKLU2047890</v>
          </cell>
          <cell r="G1485" t="str">
            <v>2200</v>
          </cell>
          <cell r="H1485" t="str">
            <v>965596</v>
          </cell>
          <cell r="I1485" t="str">
            <v>KONG HING AGENCY LTD. UNIT 4220-25,LEVEL 42,METROPLAZATOWER 1,223 HING FONG ROAD,KWAI FONG,N.T.HONG KONG</v>
          </cell>
          <cell r="J1485" t="str">
            <v>HEUNG A LINE VIETNAM CO LTD-HAIPHONG BRANCH TAX CODE: 0305418225-001ROOM 613-616,06TH FLOOR, THANHDAT 3 BUILDING,04 LE THANH TONGSTR, NGO QUYEN DIST, HAIPHONG, **</v>
          </cell>
          <cell r="K1485" t="str">
            <v>HASLC5T221000337</v>
          </cell>
          <cell r="L1485" t="str">
            <v>HOPE ISLAND W012</v>
          </cell>
          <cell r="M1485" t="str">
            <v>27/10/2022 13:41:45</v>
          </cell>
          <cell r="N1485" t="str">
            <v>SOC/WHL</v>
          </cell>
          <cell r="O1485">
            <v>8</v>
          </cell>
          <cell r="P1485" t="str">
            <v>TC-HICT</v>
          </cell>
          <cell r="Q1485">
            <v>0</v>
          </cell>
          <cell r="R1485">
            <v>0</v>
          </cell>
          <cell r="S1485">
            <v>0</v>
          </cell>
          <cell r="U1485">
            <v>8</v>
          </cell>
        </row>
        <row r="1486">
          <cell r="A1486" t="str">
            <v>WHLU0462144</v>
          </cell>
          <cell r="B1486">
            <v>1480</v>
          </cell>
          <cell r="C1486"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486">
            <v>27081</v>
          </cell>
          <cell r="F1486" t="str">
            <v>WHLU0462144</v>
          </cell>
          <cell r="G1486" t="str">
            <v>2200</v>
          </cell>
          <cell r="H1486" t="str">
            <v>WHLK739424</v>
          </cell>
          <cell r="I1486" t="str">
            <v>XING HUA INTERNATIONAL CO., LTD. ROOM 309, 3RD FLOOR, DESHENGMANSION, NO.11, OLYMPIC ROAD,TEDA, TIANJIN CHINA 300457</v>
          </cell>
          <cell r="J1486" t="str">
            <v>TO THE ORDER OFJOINT STOCK COMMERCIAL BANK FOR FOREIGN TRADE OF VIETNAM,QUANG NINH BRANCH</v>
          </cell>
          <cell r="K1486" t="str">
            <v>034C543914</v>
          </cell>
          <cell r="L1486" t="str">
            <v>HOPE ISLAND W012</v>
          </cell>
          <cell r="M1486" t="str">
            <v>27/10/2022 13:43:39</v>
          </cell>
          <cell r="N1486" t="str">
            <v>WHL</v>
          </cell>
          <cell r="O1486">
            <v>8</v>
          </cell>
          <cell r="P1486" t="str">
            <v>TC-HICT</v>
          </cell>
          <cell r="Q1486">
            <v>0</v>
          </cell>
          <cell r="R1486">
            <v>0</v>
          </cell>
          <cell r="S1486">
            <v>0</v>
          </cell>
          <cell r="U1486">
            <v>8</v>
          </cell>
        </row>
        <row r="1487">
          <cell r="A1487" t="str">
            <v>TGCU0176149</v>
          </cell>
          <cell r="B1487">
            <v>1481</v>
          </cell>
          <cell r="C1487"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487">
            <v>27081</v>
          </cell>
          <cell r="F1487" t="str">
            <v>TGCU0176149</v>
          </cell>
          <cell r="G1487" t="str">
            <v>2200</v>
          </cell>
          <cell r="H1487" t="str">
            <v>WHLK739428</v>
          </cell>
          <cell r="I1487" t="str">
            <v>XING HUA INTERNATIONAL CO., LTD. ROOM 309, 3RD FLOOR, DESHENGMANSION, NO.11, OLYMPIC ROAD,TEDA, TIANJIN CHINA 300457</v>
          </cell>
          <cell r="J1487" t="str">
            <v>TO THE ORDER OFJOINT STOCK COMMERCIAL BANK FOR FOREIGN TRADE OF VIETNAM,QUANG NINH BRANCH</v>
          </cell>
          <cell r="K1487" t="str">
            <v>034C543914</v>
          </cell>
          <cell r="L1487" t="str">
            <v>HOPE ISLAND W012</v>
          </cell>
          <cell r="M1487" t="str">
            <v>27/10/2022 13:47:37</v>
          </cell>
          <cell r="N1487" t="str">
            <v>WHL</v>
          </cell>
          <cell r="O1487">
            <v>8</v>
          </cell>
          <cell r="P1487" t="str">
            <v>TC-HICT</v>
          </cell>
          <cell r="Q1487">
            <v>0</v>
          </cell>
          <cell r="R1487">
            <v>0</v>
          </cell>
          <cell r="S1487">
            <v>0</v>
          </cell>
          <cell r="U1487">
            <v>8</v>
          </cell>
        </row>
        <row r="1488">
          <cell r="A1488" t="str">
            <v>DFSU3062252</v>
          </cell>
          <cell r="B1488">
            <v>1482</v>
          </cell>
          <cell r="C1488"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488">
            <v>27081</v>
          </cell>
          <cell r="F1488" t="str">
            <v>DFSU3062252</v>
          </cell>
          <cell r="G1488" t="str">
            <v>2200</v>
          </cell>
          <cell r="H1488" t="str">
            <v>WHLK739429</v>
          </cell>
          <cell r="I1488" t="str">
            <v>XING HUA INTERNATIONAL CO., LTD. ROOM 309, 3RD FLOOR, DESHENGMANSION, NO.11, OLYMPIC ROAD,TEDA, TIANJIN CHINA 300457</v>
          </cell>
          <cell r="J1488" t="str">
            <v>TO THE ORDER OFJOINT STOCK COMMERCIAL BANK FOR FOREIGN TRADE OF VIETNAM,QUANG NINH BRANCH</v>
          </cell>
          <cell r="K1488" t="str">
            <v>034C543914</v>
          </cell>
          <cell r="L1488" t="str">
            <v>HOPE ISLAND W012</v>
          </cell>
          <cell r="M1488" t="str">
            <v>27/10/2022 13:47:52</v>
          </cell>
          <cell r="N1488" t="str">
            <v>WHL</v>
          </cell>
          <cell r="O1488">
            <v>8</v>
          </cell>
          <cell r="P1488" t="str">
            <v>TC-HICT</v>
          </cell>
          <cell r="Q1488">
            <v>0</v>
          </cell>
          <cell r="R1488">
            <v>0</v>
          </cell>
          <cell r="S1488">
            <v>0</v>
          </cell>
          <cell r="U1488">
            <v>8</v>
          </cell>
        </row>
        <row r="1489">
          <cell r="A1489" t="str">
            <v>WHSU2303595</v>
          </cell>
          <cell r="B1489">
            <v>1483</v>
          </cell>
          <cell r="C1489" t="str">
            <v>700 BAG ( 6 X 20' CONTAINERS )  LDPE LDF260GG QUANTITY: 105MTS HS CODE: 39011099  SHIPPED ON BOARD ON WAN HAI 328 N017 AT PASIR GUDANG,MALAYSIA ON 11 OCT 2022</v>
          </cell>
          <cell r="E1489">
            <v>17570</v>
          </cell>
          <cell r="F1489" t="str">
            <v>WHSU2303595</v>
          </cell>
          <cell r="G1489" t="str">
            <v>2200</v>
          </cell>
          <cell r="H1489" t="str">
            <v>WHLP814547</v>
          </cell>
          <cell r="I1489" t="str">
            <v>LOTTE CHEMICAL TITAN CORPORATION SDNBHD PLO 312, JALAN TEMBAGA 4, PASIRGUDANG INDUSTRIAL ESTATE, 81700PASIR GUDANG, JOHOR, MALAYSIA</v>
          </cell>
          <cell r="J1489" t="str">
            <v>TO ORDER OFJSC BANK FOR INVESTMENT ANDDEVELOPMENT OF VIETNAM HOANG MAI HANOI BRANCH,</v>
          </cell>
          <cell r="K1489" t="str">
            <v>047CA11151</v>
          </cell>
          <cell r="L1489" t="str">
            <v>HOPE ISLAND W012</v>
          </cell>
          <cell r="M1489" t="str">
            <v>27/10/2022 13:49:03</v>
          </cell>
          <cell r="N1489" t="str">
            <v>WHL</v>
          </cell>
          <cell r="O1489">
            <v>8</v>
          </cell>
          <cell r="P1489" t="str">
            <v>TC-HICT</v>
          </cell>
          <cell r="Q1489">
            <v>0</v>
          </cell>
          <cell r="R1489">
            <v>0</v>
          </cell>
          <cell r="S1489">
            <v>0</v>
          </cell>
          <cell r="U1489">
            <v>8</v>
          </cell>
        </row>
        <row r="1490">
          <cell r="A1490" t="str">
            <v>WHSU2547781</v>
          </cell>
          <cell r="B1490">
            <v>1484</v>
          </cell>
          <cell r="C1490" t="str">
            <v>20 BAG ALUMINUM HYDROXIDE HS CODE:281830</v>
          </cell>
          <cell r="E1490">
            <v>24050</v>
          </cell>
          <cell r="F1490" t="str">
            <v>WHSU2547781</v>
          </cell>
          <cell r="G1490" t="str">
            <v>2200</v>
          </cell>
          <cell r="H1490" t="str">
            <v>WHLK753988</v>
          </cell>
          <cell r="I1490" t="str">
            <v>LINYI FORTUNE RISING INTERNATIONALTRADE CO., LTD. 1214-069, NO. 100, LIN GONG ROAD, LINYI CITY, SHANDONG PROVINCE,CHINA</v>
          </cell>
          <cell r="J1490" t="str">
            <v>VAN LONG CDC INVESTMENT TRADING JSC AN TRI ZONE, HUNG VUONG WARD, HONG BANG DIST., HAIPHONG CITY, VIETNAMTEL: +84 225 3798885TAX ID:  020 0835 768</v>
          </cell>
          <cell r="K1490" t="str">
            <v>034C543865</v>
          </cell>
          <cell r="L1490" t="str">
            <v>HOPE ISLAND W012</v>
          </cell>
          <cell r="M1490" t="str">
            <v>27/10/2022 13:54:57</v>
          </cell>
          <cell r="N1490" t="str">
            <v>WHL</v>
          </cell>
          <cell r="O1490">
            <v>8</v>
          </cell>
          <cell r="P1490" t="str">
            <v>TC-HICT</v>
          </cell>
          <cell r="Q1490">
            <v>0</v>
          </cell>
          <cell r="R1490">
            <v>0</v>
          </cell>
          <cell r="S1490">
            <v>0</v>
          </cell>
          <cell r="U1490">
            <v>8</v>
          </cell>
        </row>
        <row r="1491">
          <cell r="A1491" t="str">
            <v>WHLU0594407</v>
          </cell>
          <cell r="B1491">
            <v>1485</v>
          </cell>
          <cell r="C1491"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491">
            <v>27081</v>
          </cell>
          <cell r="F1491" t="str">
            <v>WHLU0594407</v>
          </cell>
          <cell r="G1491" t="str">
            <v>2200</v>
          </cell>
          <cell r="H1491" t="str">
            <v>WHLK739422</v>
          </cell>
          <cell r="I1491" t="str">
            <v>XING HUA INTERNATIONAL CO., LTD. ROOM 309, 3RD FLOOR, DESHENGMANSION, NO.11, OLYMPIC ROAD,TEDA, TIANJIN CHINA 300457</v>
          </cell>
          <cell r="J1491" t="str">
            <v>TO THE ORDER OFJOINT STOCK COMMERCIAL BANK FOR FOREIGN TRADE OF VIETNAM,QUANG NINH BRANCH</v>
          </cell>
          <cell r="K1491" t="str">
            <v>034C543914</v>
          </cell>
          <cell r="L1491" t="str">
            <v>HOPE ISLAND W012</v>
          </cell>
          <cell r="M1491" t="str">
            <v>27/10/2022 13:57:33</v>
          </cell>
          <cell r="N1491" t="str">
            <v>WHL</v>
          </cell>
          <cell r="O1491">
            <v>8</v>
          </cell>
          <cell r="P1491" t="str">
            <v>TC-HICT</v>
          </cell>
          <cell r="Q1491">
            <v>0</v>
          </cell>
          <cell r="R1491">
            <v>0</v>
          </cell>
          <cell r="S1491">
            <v>0</v>
          </cell>
          <cell r="U1491">
            <v>8</v>
          </cell>
        </row>
        <row r="1492">
          <cell r="A1492" t="str">
            <v>WHLU7321528</v>
          </cell>
          <cell r="B1492">
            <v>1486</v>
          </cell>
          <cell r="C1492" t="str">
            <v>72 DRU APPLE JUICE CONCENTRATE HS CODE:20097900 TEMP: 0'C VENT:CLOSED +HA NOI CITY, VIETNAM VAT CODE: 0300792451-004 TEL: +84 243 3853725 POSTAL CODE: 100000</v>
          </cell>
          <cell r="E1492">
            <v>21024</v>
          </cell>
          <cell r="F1492" t="str">
            <v>WHLU7321528</v>
          </cell>
          <cell r="G1492" t="str">
            <v>2230</v>
          </cell>
          <cell r="H1492" t="str">
            <v>WHLM657288</v>
          </cell>
          <cell r="I1492" t="str">
            <v>YANTAI NORTH ANDRE JUICE CO.,LTD. NO.18 ANDRE ROAD MUPING ECONOMICDEVELOPMENT ZONE,YANTAI CITY,SHANDONG,264100 CHINA</v>
          </cell>
          <cell r="J1492" t="str">
            <v>COCA-COLA BEVERAGESVIETNAM LTD - HA NOI BRANCH ADD: KM 17, 1A NATIONAL ROAD,DUYEN THAI COMMUNE,THUONG TIN DISTRICT,+</v>
          </cell>
          <cell r="K1492" t="str">
            <v>034C543239</v>
          </cell>
          <cell r="L1492" t="str">
            <v>HOPE ISLAND W012</v>
          </cell>
          <cell r="M1492" t="str">
            <v>27/10/2022 14:06:11</v>
          </cell>
          <cell r="N1492" t="str">
            <v>WHL</v>
          </cell>
          <cell r="O1492">
            <v>8</v>
          </cell>
          <cell r="P1492" t="str">
            <v>TC-HICT</v>
          </cell>
          <cell r="Q1492">
            <v>0</v>
          </cell>
          <cell r="R1492">
            <v>0</v>
          </cell>
          <cell r="S1492">
            <v>0</v>
          </cell>
          <cell r="U1492">
            <v>8</v>
          </cell>
        </row>
        <row r="1493">
          <cell r="A1493" t="str">
            <v>WHLU0344012</v>
          </cell>
          <cell r="B1493">
            <v>1487</v>
          </cell>
          <cell r="C1493" t="str">
            <v>700 BAG 2 X 20' CONTAINERS STC: 1,400 BAGS  LDPE LDF260GG TOTAL QUANTITY : 35.00 MTS  L/C NO.:T2227701057TXS  DATED 221004  HS CODE: 39011099  SHIPPED ON BOARD ON WAN HAI 328 N017 AT PASIR GUDANG, MALAYSIA ON 11 OCT 2022  FREIGHT PREPAID  NAME,ADDRESS,TELEPHONE OF SHIPPING AGENT AT THE  DESTINATION IN VIETNAM ------------------------ WAN HAI (VIETNAM) LTD TD BUSINESS CENTRE, 06TH FL.,NO.20A,  LE HONG PHONG STR., NGO QUYEN DIST., HAIPHONG CITY, VIETNAM TEL : 3797888 FAX : 3859187</v>
          </cell>
          <cell r="E1493">
            <v>17570</v>
          </cell>
          <cell r="F1493" t="str">
            <v>WHLU0344012</v>
          </cell>
          <cell r="G1493" t="str">
            <v>2200</v>
          </cell>
          <cell r="H1493" t="str">
            <v>WHLP810501</v>
          </cell>
          <cell r="I1493" t="str">
            <v>LOTTE CHEMICAL TITAN CORPORATION SDN BHD PLO 312 JALAN TEMBAGA 4,	PASIR GUDANG INDUSTRIAL ESTATE,81700 PASIR GUDANG, JOHOR MALAYSIA</v>
          </cell>
          <cell r="J1493" t="str">
            <v>TO ORDER OF VIETNAM PROSPERITYJOINT STOCK COMMERCIAL BANK-THANG LONG BRANCH</v>
          </cell>
          <cell r="K1493" t="str">
            <v>047CA11193</v>
          </cell>
          <cell r="L1493" t="str">
            <v>HOPE ISLAND W012</v>
          </cell>
          <cell r="M1493" t="str">
            <v>27/10/2022 14:14:29</v>
          </cell>
          <cell r="N1493" t="str">
            <v>WHL</v>
          </cell>
          <cell r="O1493">
            <v>8</v>
          </cell>
          <cell r="P1493" t="str">
            <v>TC-HICT</v>
          </cell>
          <cell r="Q1493">
            <v>0</v>
          </cell>
          <cell r="R1493">
            <v>0</v>
          </cell>
          <cell r="S1493">
            <v>0</v>
          </cell>
          <cell r="U1493">
            <v>8</v>
          </cell>
        </row>
        <row r="1494">
          <cell r="A1494" t="str">
            <v>FCIU6331304</v>
          </cell>
          <cell r="B1494">
            <v>1488</v>
          </cell>
          <cell r="C1494" t="str">
            <v>700 BAG ( 6 X 20' CONTAINERS )  LDPE LDF260GG QUANTITY: 105MTS HS CODE: 39011099  SHIPPED ON BOARD ON WAN HAI 328 N017 AT PASIR GUDANG,MALAYSIA ON 11 OCT 2022</v>
          </cell>
          <cell r="E1494">
            <v>17570</v>
          </cell>
          <cell r="F1494" t="str">
            <v>FCIU6331304</v>
          </cell>
          <cell r="G1494" t="str">
            <v>2200</v>
          </cell>
          <cell r="H1494" t="str">
            <v>WHLP810529</v>
          </cell>
          <cell r="I1494" t="str">
            <v>LOTTE CHEMICAL TITAN CORPORATION SDNBHD PLO 312, JALAN TEMBAGA 4, PASIRGUDANG INDUSTRIAL ESTATE, 81700PASIR GUDANG, JOHOR, MALAYSIA</v>
          </cell>
          <cell r="J1494" t="str">
            <v>TO ORDER OFJSC BANK FOR INVESTMENT ANDDEVELOPMENT OF VIETNAM HOANG MAI HANOI BRANCH,</v>
          </cell>
          <cell r="K1494" t="str">
            <v>047CA11151</v>
          </cell>
          <cell r="L1494" t="str">
            <v>HOPE ISLAND W012</v>
          </cell>
          <cell r="M1494" t="str">
            <v>27/10/2022 14:14:47</v>
          </cell>
          <cell r="N1494" t="str">
            <v>WHL</v>
          </cell>
          <cell r="O1494">
            <v>8</v>
          </cell>
          <cell r="P1494" t="str">
            <v>TC-HICT</v>
          </cell>
          <cell r="Q1494">
            <v>0</v>
          </cell>
          <cell r="R1494">
            <v>0</v>
          </cell>
          <cell r="S1494">
            <v>0</v>
          </cell>
          <cell r="U1494">
            <v>8</v>
          </cell>
        </row>
        <row r="1495">
          <cell r="A1495" t="str">
            <v>WHLU0532581</v>
          </cell>
          <cell r="B1495">
            <v>1489</v>
          </cell>
          <cell r="C1495" t="str">
            <v>800 BAG 7 X 20'CONTAINERS STC:-  POLYSTYRENE RESIN IDEMITSU HT-50 NATURAL QUANTITY: 140MT IMPORTING COUNTRY  HS CODE: 39031920 EXPORTING COUNTRY HS CODE: 3903199000  SHIPPED ON BOARD</v>
          </cell>
          <cell r="E1495">
            <v>20180</v>
          </cell>
          <cell r="F1495" t="str">
            <v>WHLU0532581</v>
          </cell>
          <cell r="G1495" t="str">
            <v>2200</v>
          </cell>
          <cell r="H1495" t="str">
            <v>WHLP814488</v>
          </cell>
          <cell r="I1495" t="str">
            <v>PETROCHEMICALS (M) SDN. BHD. PLO 408, OFF JALAN PEKELILING,PASIR GUDANG INDUSTRIAL ESTATE81700 PASIR GUDANG, JOHOR, MALAYSIA</v>
          </cell>
          <cell r="J1495" t="str">
            <v>SIK VIETNAM CO., LTD. LAND PLOT NO. A-8., NOMURA-HAIPHONG IZ, AN DUONGDISTRICT HAIPHONG, HAI PHONG VIETNAMTAX CODE: 0200540595*</v>
          </cell>
          <cell r="K1495" t="str">
            <v>047CA10314</v>
          </cell>
          <cell r="L1495" t="str">
            <v>HOPE ISLAND W012</v>
          </cell>
          <cell r="M1495" t="str">
            <v>27/10/2022 14:20:05</v>
          </cell>
          <cell r="N1495" t="str">
            <v>WHL</v>
          </cell>
          <cell r="O1495">
            <v>8</v>
          </cell>
          <cell r="P1495" t="str">
            <v>TC-HICT</v>
          </cell>
          <cell r="Q1495">
            <v>0</v>
          </cell>
          <cell r="R1495">
            <v>0</v>
          </cell>
          <cell r="S1495">
            <v>0</v>
          </cell>
          <cell r="U1495">
            <v>8</v>
          </cell>
        </row>
        <row r="1496">
          <cell r="A1496" t="str">
            <v>WHSU2580054</v>
          </cell>
          <cell r="B1496">
            <v>1490</v>
          </cell>
          <cell r="C1496" t="str">
            <v>800 BAG 7 X 20'CONTAINERS STC:-  POLYSTYRENE RESIN IDEMITSU HT-50 NATURAL QUANTITY: 140MT IMPORTING COUNTRY  HS CODE: 39031920 EXPORTING COUNTRY HS CODE: 3903199000  SHIPPED ON BOARD</v>
          </cell>
          <cell r="E1496">
            <v>20180</v>
          </cell>
          <cell r="F1496" t="str">
            <v>WHSU2580054</v>
          </cell>
          <cell r="G1496" t="str">
            <v>2200</v>
          </cell>
          <cell r="H1496" t="str">
            <v>WHLP814585</v>
          </cell>
          <cell r="I1496" t="str">
            <v>PETROCHEMICALS (M) SDN. BHD. PLO 408, OFF JALAN PEKELILING,PASIR GUDANG INDUSTRIAL ESTATE81700 PASIR GUDANG, JOHOR, MALAYSIA</v>
          </cell>
          <cell r="J1496" t="str">
            <v>SIK VIETNAM CO., LTD. LAND PLOT NO. A-8., NOMURA-HAIPHONG IZ, AN DUONGDISTRICT HAIPHONG, HAI PHONG VIETNAMTAX CODE: 0200540595*</v>
          </cell>
          <cell r="K1496" t="str">
            <v>047CA10314</v>
          </cell>
          <cell r="L1496" t="str">
            <v>HOPE ISLAND W012</v>
          </cell>
          <cell r="M1496" t="str">
            <v>27/10/2022 14:20:21</v>
          </cell>
          <cell r="N1496" t="str">
            <v>WHL</v>
          </cell>
          <cell r="O1496">
            <v>8</v>
          </cell>
          <cell r="P1496" t="str">
            <v>TC-HICT</v>
          </cell>
          <cell r="Q1496">
            <v>0</v>
          </cell>
          <cell r="R1496">
            <v>0</v>
          </cell>
          <cell r="S1496">
            <v>0</v>
          </cell>
          <cell r="U1496">
            <v>8</v>
          </cell>
        </row>
        <row r="1497">
          <cell r="A1497" t="str">
            <v>WHSU6481759</v>
          </cell>
          <cell r="B1497">
            <v>1491</v>
          </cell>
          <cell r="C1497" t="str">
            <v>16 PLT BIRCH LUMBER HS CODE 440796  *PROVINCE,CHINA **WALLACE8887@HOTMAIL.COM;   FUSIONVINA.IMEX@GMAIL.COM **WALLACE8887@HOTMAIL.COM;   FUSIONVINA.IMEX@GMAIL.COM</v>
          </cell>
          <cell r="E1497">
            <v>28304</v>
          </cell>
          <cell r="F1497" t="str">
            <v>WHSU6481759</v>
          </cell>
          <cell r="G1497" t="str">
            <v>4500</v>
          </cell>
          <cell r="H1497" t="str">
            <v>WH1A160953</v>
          </cell>
          <cell r="I1497" t="str">
            <v>HEILONGJIANG YUWANG ECONOMICAND TRADE CO.,LTD ROOM 317 FUNING TOWN GOVERNMENT,NO.1 FUHUA STREET SUIFENHE CITY,MUDANJIANG CITY, HEILONGJIANG *</v>
          </cell>
          <cell r="J1497" t="str">
            <v>FUSION VINA COMPANY LIMITED TIEN SON INDUSTRIAL ZONE,HOAN SONCOMMUNE, TIEN DU DISTRICT BAC NINHPROVINCE,VIETNAMTEL:+84 97 5964572 **</v>
          </cell>
          <cell r="K1497" t="str">
            <v>032C504601</v>
          </cell>
          <cell r="L1497" t="str">
            <v>HOPE ISLAND W012</v>
          </cell>
          <cell r="M1497" t="str">
            <v>27/10/2022 14:22:20</v>
          </cell>
          <cell r="N1497" t="str">
            <v>WHL</v>
          </cell>
          <cell r="O1497">
            <v>8</v>
          </cell>
          <cell r="P1497" t="str">
            <v>TC-HICT</v>
          </cell>
          <cell r="Q1497">
            <v>0</v>
          </cell>
          <cell r="R1497">
            <v>0</v>
          </cell>
          <cell r="S1497">
            <v>0</v>
          </cell>
          <cell r="U1497">
            <v>8</v>
          </cell>
        </row>
        <row r="1498">
          <cell r="A1498" t="str">
            <v>DFSU2661960</v>
          </cell>
          <cell r="B1498">
            <v>1492</v>
          </cell>
          <cell r="C1498"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498">
            <v>27081</v>
          </cell>
          <cell r="F1498" t="str">
            <v>DFSU2661960</v>
          </cell>
          <cell r="G1498" t="str">
            <v>2200</v>
          </cell>
          <cell r="H1498" t="str">
            <v>WHLK739430</v>
          </cell>
          <cell r="I1498" t="str">
            <v>XING HUA INTERNATIONAL CO., LTD. ROOM 309, 3RD FLOOR, DESHENGMANSION, NO.11, OLYMPIC ROAD,TEDA, TIANJIN CHINA 300457</v>
          </cell>
          <cell r="J1498" t="str">
            <v>TO THE ORDER OFJOINT STOCK COMMERCIAL BANK FOR FOREIGN TRADE OF VIETNAM,QUANG NINH BRANCH</v>
          </cell>
          <cell r="K1498" t="str">
            <v>034C543914</v>
          </cell>
          <cell r="L1498" t="str">
            <v>HOPE ISLAND W012</v>
          </cell>
          <cell r="M1498" t="str">
            <v>27/10/2022 14:25:05</v>
          </cell>
          <cell r="N1498" t="str">
            <v>WHL</v>
          </cell>
          <cell r="O1498">
            <v>8</v>
          </cell>
          <cell r="P1498" t="str">
            <v>TC-HICT</v>
          </cell>
          <cell r="Q1498">
            <v>0</v>
          </cell>
          <cell r="R1498">
            <v>0</v>
          </cell>
          <cell r="S1498">
            <v>0</v>
          </cell>
          <cell r="U1498">
            <v>8</v>
          </cell>
        </row>
        <row r="1499">
          <cell r="A1499" t="str">
            <v>TEMU1235221</v>
          </cell>
          <cell r="B1499">
            <v>1493</v>
          </cell>
          <cell r="C1499" t="str">
            <v>ARTIFICIAL STONE
HS CODE: 6810.19
TRANSHIP CARGO FROM WUZHOU, CHINA
TO HAIPHONG,VIETNAM VIA HKG
DFSU1459148/379489/20'GP---198PIECES/27100KGS/9.63CBM
TEMU1235221/379486/20'GP---196PIECES/27100KGS/9.63CBM
HJMU2917202/379490/20'GP---198PIECES/27200KGS/9.63CBM
*#EMAIL:HT.THEGIOIDA@GMAIL.COM
N/M
TOTAL : 592 PIECES</v>
          </cell>
          <cell r="E1499">
            <v>27100</v>
          </cell>
          <cell r="F1499" t="str">
            <v>TEMU1235221</v>
          </cell>
          <cell r="G1499" t="str">
            <v>2200</v>
          </cell>
          <cell r="H1499" t="str">
            <v>379486</v>
          </cell>
          <cell r="I1499" t="str">
            <v>GUANGZHOU JUN SHI TRADING CO,LTD.
ROOM 901,NO.65 ZHONGSHAN ROAD 7,
LIWAN DISTRICT,GUANGZHOU,CHINA.</v>
          </cell>
          <cell r="J1499" t="str">
            <v>0108453654#GRAND STONE CO., LTD
#DONG HAMLET, PHUONG MAC VILLAGE,
PHUONG DINH COMMUNE, DAN PHUONG
DISTRICT, HANOI CITY, VIETNAM
MOBILE: 84901770566*</v>
          </cell>
          <cell r="K1499" t="str">
            <v>022CA09197</v>
          </cell>
          <cell r="L1499" t="str">
            <v>HOPE ISLAND W012</v>
          </cell>
          <cell r="M1499" t="str">
            <v>27/10/2022 14:25:28</v>
          </cell>
          <cell r="N1499" t="str">
            <v>SOC/WHL</v>
          </cell>
          <cell r="O1499">
            <v>8</v>
          </cell>
          <cell r="P1499" t="str">
            <v>TC-HICT</v>
          </cell>
          <cell r="Q1499">
            <v>0</v>
          </cell>
          <cell r="R1499">
            <v>0</v>
          </cell>
          <cell r="S1499">
            <v>0</v>
          </cell>
          <cell r="U1499">
            <v>8</v>
          </cell>
        </row>
        <row r="1500">
          <cell r="A1500" t="str">
            <v>WHLU0646795</v>
          </cell>
          <cell r="B1500">
            <v>1494</v>
          </cell>
          <cell r="C1500" t="str">
            <v>800 BAG 7 X 20'CONTAINERS STC:-  POLYSTYRENE RESIN IDEMITSU HT-50 NATURAL QUANTITY: 140MT IMPORTING COUNTRY  HS CODE: 39031920 EXPORTING COUNTRY HS CODE: 3903199000  SHIPPED ON BOARD</v>
          </cell>
          <cell r="E1500">
            <v>20180</v>
          </cell>
          <cell r="F1500" t="str">
            <v>WHLU0646795</v>
          </cell>
          <cell r="G1500" t="str">
            <v>2200</v>
          </cell>
          <cell r="H1500" t="str">
            <v>WHLP814431</v>
          </cell>
          <cell r="I1500" t="str">
            <v>PETROCHEMICALS (M) SDN. BHD. PLO 408, OFF JALAN PEKELILING,PASIR GUDANG INDUSTRIAL ESTATE81700 PASIR GUDANG, JOHOR, MALAYSIA</v>
          </cell>
          <cell r="J1500" t="str">
            <v>SIK VIETNAM CO., LTD. LAND PLOT NO. A-8., NOMURA-HAIPHONG IZ, AN DUONGDISTRICT HAIPHONG, HAI PHONG VIETNAMTAX CODE: 0200540595*</v>
          </cell>
          <cell r="K1500" t="str">
            <v>047CA10314</v>
          </cell>
          <cell r="L1500" t="str">
            <v>HOPE ISLAND W012</v>
          </cell>
          <cell r="M1500" t="str">
            <v>27/10/2022 14:28:17</v>
          </cell>
          <cell r="N1500" t="str">
            <v>WHL</v>
          </cell>
          <cell r="O1500">
            <v>8</v>
          </cell>
          <cell r="P1500" t="str">
            <v>TC-HICT</v>
          </cell>
          <cell r="Q1500">
            <v>0</v>
          </cell>
          <cell r="R1500">
            <v>0</v>
          </cell>
          <cell r="S1500">
            <v>0</v>
          </cell>
          <cell r="U1500">
            <v>8</v>
          </cell>
        </row>
        <row r="1501">
          <cell r="A1501" t="str">
            <v>WHSU2497084</v>
          </cell>
          <cell r="B1501">
            <v>1495</v>
          </cell>
          <cell r="C1501"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01">
            <v>27081</v>
          </cell>
          <cell r="F1501" t="str">
            <v>WHSU2497084</v>
          </cell>
          <cell r="G1501" t="str">
            <v>2200</v>
          </cell>
          <cell r="H1501" t="str">
            <v>WHLK739565</v>
          </cell>
          <cell r="I1501" t="str">
            <v>XING HUA INTERNATIONAL CO., LTD. ROOM 309, 3RD FLOOR, DESHENGMANSION, NO.11, OLYMPIC ROAD,TEDA, TIANJIN CHINA 300457</v>
          </cell>
          <cell r="J1501" t="str">
            <v>TO THE ORDER OFJOINT STOCK COMMERCIAL BANK FOR FOREIGN TRADE OF VIETNAM,QUANG NINH BRANCH</v>
          </cell>
          <cell r="K1501" t="str">
            <v>034C543914</v>
          </cell>
          <cell r="L1501" t="str">
            <v>HOPE ISLAND W012</v>
          </cell>
          <cell r="M1501" t="str">
            <v>27/10/2022 14:30:12</v>
          </cell>
          <cell r="N1501" t="str">
            <v>WHL</v>
          </cell>
          <cell r="O1501">
            <v>8</v>
          </cell>
          <cell r="P1501" t="str">
            <v>TC-HICT</v>
          </cell>
          <cell r="Q1501">
            <v>0</v>
          </cell>
          <cell r="R1501">
            <v>0</v>
          </cell>
          <cell r="S1501">
            <v>0</v>
          </cell>
          <cell r="U1501">
            <v>8</v>
          </cell>
        </row>
        <row r="1502">
          <cell r="A1502" t="str">
            <v>WHSU2497295</v>
          </cell>
          <cell r="B1502">
            <v>1496</v>
          </cell>
          <cell r="C1502" t="str">
            <v>20 BAG ALUMINUM HYDROXIDE HS CODE:281830</v>
          </cell>
          <cell r="E1502">
            <v>24050</v>
          </cell>
          <cell r="F1502" t="str">
            <v>WHSU2497295</v>
          </cell>
          <cell r="G1502" t="str">
            <v>2200</v>
          </cell>
          <cell r="H1502" t="str">
            <v>WHLK753995</v>
          </cell>
          <cell r="I1502" t="str">
            <v>LINYI FORTUNE RISING INTERNATIONALTRADE CO., LTD. 1214-069, NO. 100, LIN GONG ROAD, LINYI CITY, SHANDONG PROVINCE,CHINA</v>
          </cell>
          <cell r="J1502" t="str">
            <v>VAN LONG CDC INVESTMENT TRADING JSC AN TRI ZONE, HUNG VUONG WARD, HONG BANG DIST., HAIPHONG CITY, VIETNAMTEL: +84 225 3798885TAX ID:  020 0835 768</v>
          </cell>
          <cell r="K1502" t="str">
            <v>034C543865</v>
          </cell>
          <cell r="L1502" t="str">
            <v>HOPE ISLAND W012</v>
          </cell>
          <cell r="M1502" t="str">
            <v>27/10/2022 14:31:54</v>
          </cell>
          <cell r="N1502" t="str">
            <v>WHL</v>
          </cell>
          <cell r="O1502">
            <v>8</v>
          </cell>
          <cell r="P1502" t="str">
            <v>TC-HICT</v>
          </cell>
          <cell r="Q1502">
            <v>0</v>
          </cell>
          <cell r="R1502">
            <v>0</v>
          </cell>
          <cell r="S1502">
            <v>0</v>
          </cell>
          <cell r="U1502">
            <v>8</v>
          </cell>
        </row>
        <row r="1503">
          <cell r="A1503" t="str">
            <v>WHSU2214815</v>
          </cell>
          <cell r="B1503">
            <v>1497</v>
          </cell>
          <cell r="C1503" t="str">
            <v>700 BAG ( 6 X 20' CONTAINERS )  LDPE LDF260GG QUANTITY: 105MTS HS CODE: 39011099  SHIPPED ON BOARD ON WAN HAI 328 N017 AT PASIR GUDANG,MALAYSIA ON 11 OCT 2022</v>
          </cell>
          <cell r="E1503">
            <v>17570</v>
          </cell>
          <cell r="F1503" t="str">
            <v>WHSU2214815</v>
          </cell>
          <cell r="G1503" t="str">
            <v>2200</v>
          </cell>
          <cell r="H1503" t="str">
            <v>WHLP810456</v>
          </cell>
          <cell r="I1503" t="str">
            <v>LOTTE CHEMICAL TITAN CORPORATION SDNBHD PLO 312, JALAN TEMBAGA 4, PASIRGUDANG INDUSTRIAL ESTATE, 81700PASIR GUDANG, JOHOR, MALAYSIA</v>
          </cell>
          <cell r="J1503" t="str">
            <v>TO ORDER OFJSC BANK FOR INVESTMENT ANDDEVELOPMENT OF VIETNAM HOANG MAI HANOI BRANCH,</v>
          </cell>
          <cell r="K1503" t="str">
            <v>047CA11151</v>
          </cell>
          <cell r="L1503" t="str">
            <v>HOPE ISLAND W012</v>
          </cell>
          <cell r="M1503" t="str">
            <v>27/10/2022 14:34:13</v>
          </cell>
          <cell r="N1503" t="str">
            <v>WHL</v>
          </cell>
          <cell r="O1503">
            <v>8</v>
          </cell>
          <cell r="P1503" t="str">
            <v>TC-HICT</v>
          </cell>
          <cell r="Q1503">
            <v>0</v>
          </cell>
          <cell r="R1503">
            <v>0</v>
          </cell>
          <cell r="S1503">
            <v>0</v>
          </cell>
          <cell r="U1503">
            <v>8</v>
          </cell>
        </row>
        <row r="1504">
          <cell r="A1504" t="str">
            <v>WHSU2260301</v>
          </cell>
          <cell r="B1504">
            <v>1498</v>
          </cell>
          <cell r="C1504" t="str">
            <v>800 BAG 7 X 20'CONTAINERS STC:-  POLYSTYRENE RESIN IDEMITSU HT-50 NATURAL QUANTITY: 140MT IMPORTING COUNTRY  HS CODE: 39031920 EXPORTING COUNTRY HS CODE: 3903199000  SHIPPED ON BOARD</v>
          </cell>
          <cell r="E1504">
            <v>20180</v>
          </cell>
          <cell r="F1504" t="str">
            <v>WHSU2260301</v>
          </cell>
          <cell r="G1504" t="str">
            <v>2200</v>
          </cell>
          <cell r="H1504" t="str">
            <v>WHLP814593</v>
          </cell>
          <cell r="I1504" t="str">
            <v>PETROCHEMICALS (M) SDN. BHD. PLO 408, OFF JALAN PEKELILING,PASIR GUDANG INDUSTRIAL ESTATE81700 PASIR GUDANG, JOHOR, MALAYSIA</v>
          </cell>
          <cell r="J1504" t="str">
            <v>SIK VIETNAM CO., LTD. LAND PLOT NO. A-8., NOMURA-HAIPHONG IZ, AN DUONGDISTRICT HAIPHONG, HAI PHONG VIETNAMTAX CODE: 0200540595*</v>
          </cell>
          <cell r="K1504" t="str">
            <v>047CA10314</v>
          </cell>
          <cell r="L1504" t="str">
            <v>HOPE ISLAND W012</v>
          </cell>
          <cell r="M1504" t="str">
            <v>27/10/2022 14:35:29</v>
          </cell>
          <cell r="N1504" t="str">
            <v>WHL</v>
          </cell>
          <cell r="O1504">
            <v>8</v>
          </cell>
          <cell r="P1504" t="str">
            <v>TC-HICT</v>
          </cell>
          <cell r="Q1504">
            <v>0</v>
          </cell>
          <cell r="R1504">
            <v>0</v>
          </cell>
          <cell r="S1504">
            <v>0</v>
          </cell>
          <cell r="U1504">
            <v>8</v>
          </cell>
        </row>
        <row r="1505">
          <cell r="A1505" t="str">
            <v>WHSU2876494</v>
          </cell>
          <cell r="B1505">
            <v>1499</v>
          </cell>
          <cell r="C1505" t="str">
            <v>1 BAG HIGH FRUCTOSE CORN SYRUP 55% HS CODE:1702.60  *CHINA **VAT CODE: 0300792451-004 TEL: (84 24) 3385 3725 FAX: (8424) 3385 3723</v>
          </cell>
          <cell r="E1505">
            <v>22100</v>
          </cell>
          <cell r="F1505" t="str">
            <v>WHSU2876494</v>
          </cell>
          <cell r="G1505" t="str">
            <v>2200</v>
          </cell>
          <cell r="H1505" t="str">
            <v>WHLK757832</v>
          </cell>
          <cell r="I1505" t="str">
            <v>SHANDONG XIANGCHI JIANYUANBIO-TECH CO., LTD NO.151 BOCHENG WU ROAD,BOXINGECONOMIC DEVELOPMENT ZONE,BINZHOU CITY,SHANDONG PROVINCE,*</v>
          </cell>
          <cell r="J1505" t="str">
            <v>COCA-COLA BEVERAGES VIETNAM LIMITED- HA NOI BRANCH KM 17, 1A NATIONAL ROAD, DUYENTHAI,THUONG TIN DISTRICT,HA NOI, VIETNAM**</v>
          </cell>
          <cell r="K1505" t="str">
            <v>034C543926</v>
          </cell>
          <cell r="L1505" t="str">
            <v>HOPE ISLAND W012</v>
          </cell>
          <cell r="M1505" t="str">
            <v>27/10/2022 14:37:18</v>
          </cell>
          <cell r="N1505" t="str">
            <v>WHL</v>
          </cell>
          <cell r="O1505">
            <v>8</v>
          </cell>
          <cell r="P1505" t="str">
            <v>TC-HICT</v>
          </cell>
          <cell r="Q1505">
            <v>0</v>
          </cell>
          <cell r="R1505">
            <v>0</v>
          </cell>
          <cell r="S1505">
            <v>0</v>
          </cell>
          <cell r="U1505">
            <v>8</v>
          </cell>
        </row>
        <row r="1506">
          <cell r="A1506" t="str">
            <v>WHSU2868821</v>
          </cell>
          <cell r="B1506">
            <v>1500</v>
          </cell>
          <cell r="C1506" t="str">
            <v>TOTAL:90 CRATES
CLEAR FIGURED GLASS
AS PER PROFORMAINVOICE NO. SPG 2006 098
DATED JUNE 1, 2020
HS CODE NO.7003.19
-THE LAST PARTIAL SHIPMENT
NoOfPkg:90;KindOfPackage:CRATES</v>
          </cell>
          <cell r="E1506">
            <v>22100</v>
          </cell>
          <cell r="F1506" t="str">
            <v>WHSU2868821</v>
          </cell>
          <cell r="G1506" t="str">
            <v>2200</v>
          </cell>
          <cell r="H1506" t="str">
            <v>WHLK757833</v>
          </cell>
          <cell r="I1506" t="str">
            <v>SHANDONG XIANGCHI JIANYUANBIO-TECH CO., LTD NO.151 BOCHENG WU ROAD,BOXINGECONOMIC DEVELOPMENT ZONE,BINZHOU CITY,SHANDONG PROVINCE,*</v>
          </cell>
          <cell r="J1506" t="str">
            <v>COCA-COLA BEVERAGES VIETNAM LIMITED- HA NOI BRANCH KM 17, 1A NATIONAL ROAD, DUYENTHAI,THUONG TIN DISTRICT,HA NOI, VIETNAM**</v>
          </cell>
          <cell r="K1506" t="str">
            <v>034C543926</v>
          </cell>
          <cell r="L1506" t="str">
            <v>HOPE ISLAND W012</v>
          </cell>
          <cell r="M1506" t="str">
            <v>27/10/2022 14:37:57</v>
          </cell>
          <cell r="N1506" t="str">
            <v>WHL</v>
          </cell>
          <cell r="O1506">
            <v>8</v>
          </cell>
          <cell r="P1506" t="str">
            <v>TC-HICT</v>
          </cell>
          <cell r="Q1506">
            <v>0</v>
          </cell>
          <cell r="R1506">
            <v>0</v>
          </cell>
          <cell r="S1506">
            <v>0</v>
          </cell>
          <cell r="U1506">
            <v>8</v>
          </cell>
        </row>
        <row r="1507">
          <cell r="A1507" t="str">
            <v>WHSU2552140</v>
          </cell>
          <cell r="B1507">
            <v>1501</v>
          </cell>
          <cell r="C1507"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07">
            <v>27081</v>
          </cell>
          <cell r="F1507" t="str">
            <v>WHSU2552140</v>
          </cell>
          <cell r="G1507" t="str">
            <v>2200</v>
          </cell>
          <cell r="H1507" t="str">
            <v>WHLK739564</v>
          </cell>
          <cell r="I1507" t="str">
            <v>XING HUA INTERNATIONAL CO., LTD. ROOM 309, 3RD FLOOR, DESHENGMANSION, NO.11, OLYMPIC ROAD,TEDA, TIANJIN CHINA 300457</v>
          </cell>
          <cell r="J1507" t="str">
            <v>TO THE ORDER OFJOINT STOCK COMMERCIAL BANK FOR FOREIGN TRADE OF VIETNAM,QUANG NINH BRANCH</v>
          </cell>
          <cell r="K1507" t="str">
            <v>034C543914</v>
          </cell>
          <cell r="L1507" t="str">
            <v>HOPE ISLAND W012</v>
          </cell>
          <cell r="M1507" t="str">
            <v>27/10/2022 14:38:10</v>
          </cell>
          <cell r="N1507" t="str">
            <v>WHL</v>
          </cell>
          <cell r="O1507">
            <v>8</v>
          </cell>
          <cell r="P1507" t="str">
            <v>TC-HICT</v>
          </cell>
          <cell r="Q1507">
            <v>0</v>
          </cell>
          <cell r="R1507">
            <v>0</v>
          </cell>
          <cell r="S1507">
            <v>0</v>
          </cell>
          <cell r="U1507">
            <v>8</v>
          </cell>
        </row>
        <row r="1508">
          <cell r="A1508" t="str">
            <v>WHSU2411244</v>
          </cell>
          <cell r="B1508">
            <v>1502</v>
          </cell>
          <cell r="C1508" t="str">
            <v>800 BAG 7 X 20'CONTAINERS STC:-  POLYSTYRENE RESIN IDEMITSU HT-50 NATURAL QUANTITY: 140MT IMPORTING COUNTRY  HS CODE: 39031920 EXPORTING COUNTRY HS CODE: 3903199000  SHIPPED ON BOARD</v>
          </cell>
          <cell r="E1508">
            <v>20180</v>
          </cell>
          <cell r="F1508" t="str">
            <v>WHSU2411244</v>
          </cell>
          <cell r="G1508" t="str">
            <v>2200</v>
          </cell>
          <cell r="H1508" t="str">
            <v>WHLP810413</v>
          </cell>
          <cell r="I1508" t="str">
            <v>PETROCHEMICALS (M) SDN. BHD. PLO 408, OFF JALAN PEKELILING,PASIR GUDANG INDUSTRIAL ESTATE81700 PASIR GUDANG, JOHOR, MALAYSIA</v>
          </cell>
          <cell r="J1508" t="str">
            <v>SIK VIETNAM CO., LTD. LAND PLOT NO. A-8., NOMURA-HAIPHONG IZ, AN DUONGDISTRICT HAIPHONG, HAI PHONG VIETNAMTAX CODE: 0200540595*</v>
          </cell>
          <cell r="K1508" t="str">
            <v>047CA10314</v>
          </cell>
          <cell r="L1508" t="str">
            <v>HOPE ISLAND W012</v>
          </cell>
          <cell r="M1508" t="str">
            <v>27/10/2022 14:39:45</v>
          </cell>
          <cell r="N1508" t="str">
            <v>WHL</v>
          </cell>
          <cell r="O1508">
            <v>8</v>
          </cell>
          <cell r="P1508" t="str">
            <v>TC-HICT</v>
          </cell>
          <cell r="Q1508">
            <v>0</v>
          </cell>
          <cell r="R1508">
            <v>0</v>
          </cell>
          <cell r="S1508">
            <v>0</v>
          </cell>
          <cell r="U1508">
            <v>8</v>
          </cell>
        </row>
        <row r="1509">
          <cell r="A1509" t="str">
            <v>WHLU0300159</v>
          </cell>
          <cell r="B1509">
            <v>1503</v>
          </cell>
          <cell r="C1509" t="str">
            <v>800 BAG 7 X 20'CONTAINERS STC:-  POLYSTYRENE RESIN IDEMITSU HT-50 NATURAL QUANTITY: 140MT IMPORTING COUNTRY  HS CODE: 39031920 EXPORTING COUNTRY HS CODE: 3903199000  SHIPPED ON BOARD</v>
          </cell>
          <cell r="E1509">
            <v>20180</v>
          </cell>
          <cell r="F1509" t="str">
            <v>WHLU0300159</v>
          </cell>
          <cell r="G1509" t="str">
            <v>2200</v>
          </cell>
          <cell r="H1509" t="str">
            <v>WHLP814441</v>
          </cell>
          <cell r="I1509" t="str">
            <v>PETROCHEMICALS (M) SDN. BHD. PLO 408, OFF JALAN PEKELILING,PASIR GUDANG INDUSTRIAL ESTATE81700 PASIR GUDANG, JOHOR, MALAYSIA</v>
          </cell>
          <cell r="J1509" t="str">
            <v>SIK VIETNAM CO., LTD. LAND PLOT NO. A-8., NOMURA-HAIPHONG IZ, AN DUONGDISTRICT HAIPHONG, HAI PHONG VIETNAMTAX CODE: 0200540595*</v>
          </cell>
          <cell r="K1509" t="str">
            <v>047CA10314</v>
          </cell>
          <cell r="L1509" t="str">
            <v>HOPE ISLAND W012</v>
          </cell>
          <cell r="M1509" t="str">
            <v>27/10/2022 14:39:58</v>
          </cell>
          <cell r="N1509" t="str">
            <v>WHL</v>
          </cell>
          <cell r="O1509">
            <v>8</v>
          </cell>
          <cell r="P1509" t="str">
            <v>TC-HICT</v>
          </cell>
          <cell r="Q1509">
            <v>0</v>
          </cell>
          <cell r="R1509">
            <v>0</v>
          </cell>
          <cell r="S1509">
            <v>0</v>
          </cell>
          <cell r="U1509">
            <v>8</v>
          </cell>
        </row>
        <row r="1510">
          <cell r="A1510" t="str">
            <v>SKLU1326652</v>
          </cell>
          <cell r="B1510">
            <v>1504</v>
          </cell>
          <cell r="C1510" t="str">
            <v>5 COL 16 PKGS ARTIFICIAL STONE #HS CODE:6810.19 AS PER SHIPPER'S REFERENCE: T/S CARGO FM GAOYAO TO HAIPHONG VIA HONG KONG 154 ROLLS KNIT FABRICS 82% NYLON 18% SPANDEX 190GSM 60" KNIT FABRICS 78% NYLON 22% SPANDEX 240GSM 60" HS CODE:6004 AS PER SHIPPER'S REFERENCE: T/S CARGO FM HUANGPU TO HAIPHONG VIA HONG KONG 27 PKGS ARTIFICIAL STONE# HS CODE:6810.19 MARBLE SLABS# HS CODE:6802.91 AS PER SHIPPER'S REFERENCE: T/S CARGO FM GAOYAO TO HAIPHONG VIA HONG KONG 8 PKGS ARTIFICIAL STONE #HS CODE:6810.19 AS PER SHIPPER'S REFERENCE: T/S CARGO FM GAOYAO TO HAIPHONG VIA HONG KONG 42 PKGS CERAMIC HS CODE:69072293 AS PER SHIPPER'S REFERENCE: T/S CARGO FM WUZHOU TO HAIPHONG VIA HONG KONG 31 COILS COLD ROLLED STAINLESS STEEL COILS, FULL HARD#H.S CODE: 7219AS PER SHIPPER'S REFERENCE: T/S CARGO FM JIUJIANG TO HAIPHONG VIA HONG KONG 15 COILS COLD ROLLED STAINLESS STEEL COILS,  FULL HARD# H.S CODE: 7219 AS PER SHIPPER'S REFERENCE: T/S CARGO FM JIUJIANG TO HAIPHONG VIA HONG KONG 12 PKGS MARBLE STONE# HS CODE:6802.91 AS PER SHIPPER'S REFERENCE: T/S CARGO FM GAOYAO TO HAIPHONG VIA HONG KONG 7 PKGS ARTIFICIAL STONE# HS CODE:681019 AS PER SHIPPER'S REFERENCE: T/S CARGO FM GAOYAO TO HAIPHONG VIA HONG KONG 24 PKGS ARTIFICIAL STONE# HS CODE:681019 AS PER SHIPPER'S REFERENCE: T/S CARGO FM GAOYAO TO HAIPHONG VIA HONG KONG 949 PCS WORKED AND POLISHED STONE OF GRANITE# HS CODE:6802.93 ARTIFICIAL STONE# HS CODE:6810.19 AS PER SHIPPER'S REFERENCE: T/S CARGO FM GAOYAO TO HAIPHONG VIA HONG KONG 7 PKGS ARTIFICIAL STONE HS CODE:681019 AS PER SHIPPER'S REFERENCE: T/S CARGO FM GAOYAO TO HAIPHONG VIA HONG KONG 16 PKGS ARTIFICIAL STONE HS CODE:681019 AS PER SHIPPER'S REFERENCE: T/S CARGO FM GAOYAO TO HAIPHONG VIA HONG KONG 847 PCS ARTIFICIAL STONE # HS CODE:6810.19 WORKED AND POLISHED STONE OF GRANITE#HS CODE:6802.93 AS PER SHIPPER'S REFERENCE: T/S CARGO FM GAOYAO TO HAIPHONG VIA HONG KONG 4480 BAGS FERROUS SULPHATE HEPTAHYDRATE 98% (FESO4.7H2O) HS CODE:28332910.00 592 PCS ARTIFICIAL STONE HS CODE: 6810.19 AS PER SHIPPER'S REFERENCE: TRANSHIP CARGO FROM WUZHOU, CHINA TO HAIPHONG,VIETNAM VIA HKG 3360 BAGS FERROUS SULPHATE HEPTAHYDRATE 98% (FESO4.7H2O) HS CODE:28332910.00  SHIPPER'S OWN CONTAINER</v>
          </cell>
          <cell r="E1510">
            <v>26496</v>
          </cell>
          <cell r="F1510" t="str">
            <v>SKLU1326652</v>
          </cell>
          <cell r="G1510" t="str">
            <v>2200</v>
          </cell>
          <cell r="H1510" t="str">
            <v>745840</v>
          </cell>
          <cell r="I1510" t="str">
            <v>SINOKOR HONGKONG CO., LTD. UNIT 4201-07, 42/F, METROPLAZATOWER 1,223 HING FONG ROAD, KWAIFONG, N.T., HONG KONG</v>
          </cell>
          <cell r="J1510" t="str">
            <v>GEMADEPT HAI PHONG AS AGENT FORSINOKOR VIET NAM. ROOM 711-718, THANH DAT BUILDING 3,NO. 4 LE THANH TONG,MAY TO WARD,NGO QUYEN DIST., VIETNAME-MAIL: IMPHPH@GEMADEPT.COM.VN</v>
          </cell>
          <cell r="K1510" t="str">
            <v>022CA09197</v>
          </cell>
          <cell r="L1510" t="str">
            <v>HOPE ISLAND W012</v>
          </cell>
          <cell r="M1510" t="str">
            <v>27/10/2022 14:40:53</v>
          </cell>
          <cell r="N1510" t="str">
            <v>SOC/WHL</v>
          </cell>
          <cell r="O1510">
            <v>8</v>
          </cell>
          <cell r="P1510" t="str">
            <v>TC-HICT</v>
          </cell>
          <cell r="Q1510">
            <v>0</v>
          </cell>
          <cell r="R1510">
            <v>0</v>
          </cell>
          <cell r="S1510">
            <v>0</v>
          </cell>
          <cell r="U1510">
            <v>8</v>
          </cell>
        </row>
        <row r="1511">
          <cell r="A1511" t="str">
            <v>WHLU0317547</v>
          </cell>
          <cell r="B1511">
            <v>1505</v>
          </cell>
          <cell r="C1511"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11">
            <v>27081</v>
          </cell>
          <cell r="F1511" t="str">
            <v>WHLU0317547</v>
          </cell>
          <cell r="G1511" t="str">
            <v>2200</v>
          </cell>
          <cell r="H1511" t="str">
            <v>WHLK739426</v>
          </cell>
          <cell r="I1511" t="str">
            <v>XING HUA INTERNATIONAL CO., LTD. ROOM 309, 3RD FLOOR, DESHENGMANSION, NO.11, OLYMPIC ROAD,TEDA, TIANJIN CHINA 300457</v>
          </cell>
          <cell r="J1511" t="str">
            <v>TO THE ORDER OFJOINT STOCK COMMERCIAL BANK FOR FOREIGN TRADE OF VIETNAM,QUANG NINH BRANCH</v>
          </cell>
          <cell r="K1511" t="str">
            <v>034C543914</v>
          </cell>
          <cell r="L1511" t="str">
            <v>HOPE ISLAND W012</v>
          </cell>
          <cell r="M1511" t="str">
            <v>27/10/2022 14:41:51</v>
          </cell>
          <cell r="N1511" t="str">
            <v>WHL</v>
          </cell>
          <cell r="O1511">
            <v>8</v>
          </cell>
          <cell r="P1511" t="str">
            <v>TC-HICT</v>
          </cell>
          <cell r="Q1511">
            <v>0</v>
          </cell>
          <cell r="R1511">
            <v>0</v>
          </cell>
          <cell r="S1511">
            <v>0</v>
          </cell>
          <cell r="U1511">
            <v>8</v>
          </cell>
        </row>
        <row r="1512">
          <cell r="A1512" t="str">
            <v>WHSU2586371</v>
          </cell>
          <cell r="B1512">
            <v>1506</v>
          </cell>
          <cell r="C1512"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12">
            <v>27081</v>
          </cell>
          <cell r="F1512" t="str">
            <v>WHSU2586371</v>
          </cell>
          <cell r="G1512" t="str">
            <v>2200</v>
          </cell>
          <cell r="H1512" t="str">
            <v>WHLK739563</v>
          </cell>
          <cell r="I1512" t="str">
            <v>XING HUA INTERNATIONAL CO., LTD. ROOM 309, 3RD FLOOR, DESHENGMANSION, NO.11, OLYMPIC ROAD,TEDA, TIANJIN CHINA 300457</v>
          </cell>
          <cell r="J1512" t="str">
            <v>TO THE ORDER OFJOINT STOCK COMMERCIAL BANK FOR FOREIGN TRADE OF VIETNAM,QUANG NINH BRANCH</v>
          </cell>
          <cell r="K1512" t="str">
            <v>034C543914</v>
          </cell>
          <cell r="L1512" t="str">
            <v>HOPE ISLAND W012</v>
          </cell>
          <cell r="M1512" t="str">
            <v>27/10/2022 14:42:56</v>
          </cell>
          <cell r="N1512" t="str">
            <v>WHL</v>
          </cell>
          <cell r="O1512">
            <v>8</v>
          </cell>
          <cell r="P1512" t="str">
            <v>TC-HICT</v>
          </cell>
          <cell r="Q1512">
            <v>0</v>
          </cell>
          <cell r="R1512">
            <v>0</v>
          </cell>
          <cell r="S1512">
            <v>0</v>
          </cell>
          <cell r="U1512">
            <v>8</v>
          </cell>
        </row>
        <row r="1513">
          <cell r="A1513" t="str">
            <v>WHSU2962036</v>
          </cell>
          <cell r="B1513">
            <v>1507</v>
          </cell>
          <cell r="C1513" t="str">
            <v>19 ROL TWO SIDES COATED ART PAPER GLOSS NET WEIGHT: 55.332700MT GROSS WEIGHT: 56.42500MT L/C NUMBER:TF2227401005/ HCM DATE :220930 HS CODE:4810.29 SHIPPED ON BOARD  THE NAME AND ADDRESS OF APPLICANT: AN VIET PHAT ENERGY COMPANY LIMITED HO NAI 3 INDUSTRIAL CLUSTER, HO NAI 3 COMMUNE, TRANG BOM DISTRICT, DONG NAI PROVINCE, VIETNAM. TEL:+84-28-3636 4828 FAX:+84-28-36364881 TAX ID:3603189897  THE NAME AND ADDRESS OF BENEFICIARY : GOLD EAST TRADING (HONG KONG) COMPANY LIMITED UNIT 501-504A,5/F,EMPIRE CENTRE,68 MODY ROAD, TSIMSHATSUI EAST,KOWLOON, HONG KONG  * TEL:+84-28-3636 4828 FAX:+84-28-36364881 TAX ID:3603189897</v>
          </cell>
          <cell r="E1513">
            <v>19387</v>
          </cell>
          <cell r="F1513" t="str">
            <v>WHSU2962036</v>
          </cell>
          <cell r="G1513" t="str">
            <v>2200</v>
          </cell>
          <cell r="H1513" t="str">
            <v>WHLP384995</v>
          </cell>
          <cell r="I1513" t="str">
            <v>HAINAN JINHAI PULP &amp; PAPER CO.,LTD D12,YANGPU ECONOMIC DEVELOPMENTZONE 578101, HAINAN,CHINATEL:+86- 898-28822288FAX : +86-898-28816915</v>
          </cell>
          <cell r="J1513" t="str">
            <v>TO ORDER  OF TECHCOMBANK SAI GONBRANCH</v>
          </cell>
          <cell r="K1513" t="str">
            <v>029C528494</v>
          </cell>
          <cell r="L1513" t="str">
            <v>HOPE ISLAND W012</v>
          </cell>
          <cell r="M1513" t="str">
            <v>27/10/2022 14:45:27</v>
          </cell>
          <cell r="N1513" t="str">
            <v>WHL</v>
          </cell>
          <cell r="O1513">
            <v>8</v>
          </cell>
          <cell r="P1513" t="str">
            <v>TC-HICT</v>
          </cell>
          <cell r="Q1513">
            <v>0</v>
          </cell>
          <cell r="R1513">
            <v>0</v>
          </cell>
          <cell r="S1513">
            <v>0</v>
          </cell>
          <cell r="U1513">
            <v>8</v>
          </cell>
        </row>
        <row r="1514">
          <cell r="A1514" t="str">
            <v>BSIU3185203</v>
          </cell>
          <cell r="B1514">
            <v>1508</v>
          </cell>
          <cell r="C1514" t="str">
            <v>20 ROL TWO SIDES COATED ART PAPER GLOSS NET WEIGHT: 55.332700MT GROSS WEIGHT: 56.42500MT L/C NUMBER:TF2227401005/ HCM DATE :220930 HS CODE:4810.29 SHIPPED ON BOARD  THE NAME AND ADDRESS OF APPLICANT: AN VIET PHAT ENERGY COMPANY LIMITED HO NAI 3 INDUSTRIAL CLUSTER, HO NAI 3 COMMUNE, TRANG BOM DISTRICT, DONG NAI PROVINCE, VIETNAM. TEL:+84-28-3636 4828 FAX:+84-28-36364881 TAX ID:3603189897  THE NAME AND ADDRESS OF BENEFICIARY : GOLD EAST TRADING (HONG KONG) COMPANY LIMITED UNIT 501-504A,5/F,EMPIRE CENTRE,68 MODY ROAD, TSIMSHATSUI EAST,KOWLOON, HONG KONG  * TEL:+84-28-3636 4828 FAX:+84-28-36364881 TAX ID:3603189897</v>
          </cell>
          <cell r="E1514">
            <v>18621</v>
          </cell>
          <cell r="F1514" t="str">
            <v>BSIU3185203</v>
          </cell>
          <cell r="G1514" t="str">
            <v>2200</v>
          </cell>
          <cell r="H1514" t="str">
            <v>WHLP384994</v>
          </cell>
          <cell r="I1514" t="str">
            <v>HAINAN JINHAI PULP &amp; PAPER CO.,LTD D12,YANGPU ECONOMIC DEVELOPMENTZONE 578101, HAINAN,CHINATEL:+86- 898-28822288FAX : +86-898-28816915</v>
          </cell>
          <cell r="J1514" t="str">
            <v>TO ORDER  OF TECHCOMBANK SAI GONBRANCH</v>
          </cell>
          <cell r="K1514" t="str">
            <v>029C528494</v>
          </cell>
          <cell r="L1514" t="str">
            <v>HOPE ISLAND W012</v>
          </cell>
          <cell r="M1514" t="str">
            <v>27/10/2022 14:45:43</v>
          </cell>
          <cell r="N1514" t="str">
            <v>WHL</v>
          </cell>
          <cell r="O1514">
            <v>8</v>
          </cell>
          <cell r="P1514" t="str">
            <v>TC-HICT</v>
          </cell>
          <cell r="Q1514">
            <v>0</v>
          </cell>
          <cell r="R1514">
            <v>0</v>
          </cell>
          <cell r="S1514">
            <v>0</v>
          </cell>
          <cell r="U1514">
            <v>8</v>
          </cell>
        </row>
        <row r="1515">
          <cell r="A1515" t="str">
            <v>HJMU2917202</v>
          </cell>
          <cell r="B1515">
            <v>1509</v>
          </cell>
          <cell r="C1515" t="str">
            <v>ARTIFICIAL STONE
HS CODE: 6810.19
TRANSHIP CARGO FROM WUZHOU, CHINA
TO HAIPHONG,VIETNAM VIA HKG
DFSU1459148/379489/20'GP---198PIECES/27100KGS/9.63CBM
TEMU1235221/379486/20'GP---196PIECES/27100KGS/9.63CBM
HJMU2917202/379490/20'GP---198PIECES/27200KGS/9.63CBM
*#EMAIL:HT.THEGIOIDA@GMAIL.COM
N/M
TOTAL : 592 PIECES</v>
          </cell>
          <cell r="E1515">
            <v>27200</v>
          </cell>
          <cell r="F1515" t="str">
            <v>HJMU2917202</v>
          </cell>
          <cell r="G1515" t="str">
            <v>2200</v>
          </cell>
          <cell r="H1515" t="str">
            <v>379490</v>
          </cell>
          <cell r="I1515" t="str">
            <v>GUANGZHOU JUN SHI TRADING CO,LTD.
ROOM 901,NO.65 ZHONGSHAN ROAD 7,
LIWAN DISTRICT,GUANGZHOU,CHINA.</v>
          </cell>
          <cell r="J1515" t="str">
            <v>0108453654#GRAND STONE CO., LTD
#DONG HAMLET, PHUONG MAC VILLAGE,
PHUONG DINH COMMUNE, DAN PHUONG
DISTRICT, HANOI CITY, VIETNAM
MOBILE: 84901770566*</v>
          </cell>
          <cell r="K1515" t="str">
            <v>022CA09197</v>
          </cell>
          <cell r="L1515" t="str">
            <v>HOPE ISLAND W012</v>
          </cell>
          <cell r="M1515" t="str">
            <v>27/10/2022 14:48:18</v>
          </cell>
          <cell r="N1515" t="str">
            <v>SOC/WHL</v>
          </cell>
          <cell r="O1515">
            <v>8</v>
          </cell>
          <cell r="P1515" t="str">
            <v>TC-HICT</v>
          </cell>
          <cell r="Q1515">
            <v>0</v>
          </cell>
          <cell r="R1515">
            <v>0</v>
          </cell>
          <cell r="S1515">
            <v>0</v>
          </cell>
          <cell r="U1515">
            <v>8</v>
          </cell>
        </row>
        <row r="1516">
          <cell r="A1516" t="str">
            <v>WHLU0536930</v>
          </cell>
          <cell r="B1516">
            <v>1510</v>
          </cell>
          <cell r="C1516" t="str">
            <v>700 BAG ( 6 X 20' CONTAINERS )  LDPE LDF260GG QUANTITY: 105MTS HS CODE: 39011099  SHIPPED ON BOARD ON WAN HAI 328 N017 AT PASIR GUDANG,MALAYSIA ON 11 OCT 2022</v>
          </cell>
          <cell r="E1516">
            <v>17570</v>
          </cell>
          <cell r="F1516" t="str">
            <v>WHLU0536930</v>
          </cell>
          <cell r="G1516" t="str">
            <v>2200</v>
          </cell>
          <cell r="H1516" t="str">
            <v>WHLP810429</v>
          </cell>
          <cell r="I1516" t="str">
            <v>LOTTE CHEMICAL TITAN CORPORATION SDNBHD PLO 312, JALAN TEMBAGA 4, PASIRGUDANG INDUSTRIAL ESTATE, 81700PASIR GUDANG, JOHOR, MALAYSIA</v>
          </cell>
          <cell r="J1516" t="str">
            <v>TO ORDER OFJSC BANK FOR INVESTMENT ANDDEVELOPMENT OF VIETNAM HOANG MAI HANOI BRANCH,</v>
          </cell>
          <cell r="K1516" t="str">
            <v>047CA11151</v>
          </cell>
          <cell r="L1516" t="str">
            <v>HOPE ISLAND W012</v>
          </cell>
          <cell r="M1516" t="str">
            <v>27/10/2022 14:48:45</v>
          </cell>
          <cell r="N1516" t="str">
            <v>WHL</v>
          </cell>
          <cell r="O1516">
            <v>8</v>
          </cell>
          <cell r="P1516" t="str">
            <v>TC-HICT</v>
          </cell>
          <cell r="Q1516">
            <v>0</v>
          </cell>
          <cell r="R1516">
            <v>0</v>
          </cell>
          <cell r="S1516">
            <v>0</v>
          </cell>
          <cell r="U1516">
            <v>8</v>
          </cell>
        </row>
        <row r="1517">
          <cell r="A1517" t="str">
            <v>WHLU0520111</v>
          </cell>
          <cell r="B1517">
            <v>1511</v>
          </cell>
          <cell r="C1517" t="str">
            <v>20 ROL TWO SIDES COATED ART PAPER GLOSS NET WEIGHT: 55.332700MT GROSS WEIGHT: 56.42500MT L/C NUMBER:TF2227401005/ HCM DATE :220930 HS CODE:4810.29 SHIPPED ON BOARD  THE NAME AND ADDRESS OF APPLICANT: AN VIET PHAT ENERGY COMPANY LIMITED HO NAI 3 INDUSTRIAL CLUSTER, HO NAI 3 COMMUNE, TRANG BOM DISTRICT, DONG NAI PROVINCE, VIETNAM. TEL:+84-28-3636 4828 FAX:+84-28-36364881 TAX ID:3603189897  THE NAME AND ADDRESS OF BENEFICIARY : GOLD EAST TRADING (HONG KONG) COMPANY LIMITED UNIT 501-504A,5/F,EMPIRE CENTRE,68 MODY ROAD, TSIMSHATSUI EAST,KOWLOON, HONG KONG  * TEL:+84-28-3636 4828 FAX:+84-28-36364881 TAX ID:3603189897</v>
          </cell>
          <cell r="E1517">
            <v>18417</v>
          </cell>
          <cell r="F1517" t="str">
            <v>WHLU0520111</v>
          </cell>
          <cell r="G1517" t="str">
            <v>2200</v>
          </cell>
          <cell r="H1517" t="str">
            <v>WHLP384983</v>
          </cell>
          <cell r="I1517" t="str">
            <v>HAINAN JINHAI PULP &amp; PAPER CO.,LTD D12,YANGPU ECONOMIC DEVELOPMENTZONE 578101, HAINAN,CHINATEL:+86- 898-28822288FAX : +86-898-28816915</v>
          </cell>
          <cell r="J1517" t="str">
            <v>TO ORDER  OF TECHCOMBANK SAI GONBRANCH</v>
          </cell>
          <cell r="K1517" t="str">
            <v>029C528494</v>
          </cell>
          <cell r="L1517" t="str">
            <v>HOPE ISLAND W012</v>
          </cell>
          <cell r="M1517" t="str">
            <v>27/10/2022 14:48:53</v>
          </cell>
          <cell r="N1517" t="str">
            <v>WHL</v>
          </cell>
          <cell r="O1517">
            <v>8</v>
          </cell>
          <cell r="P1517" t="str">
            <v>TC-HICT</v>
          </cell>
          <cell r="Q1517">
            <v>0</v>
          </cell>
          <cell r="R1517">
            <v>0</v>
          </cell>
          <cell r="S1517">
            <v>0</v>
          </cell>
          <cell r="U1517">
            <v>8</v>
          </cell>
        </row>
        <row r="1518">
          <cell r="A1518" t="str">
            <v>DFSU1459148</v>
          </cell>
          <cell r="B1518">
            <v>1512</v>
          </cell>
          <cell r="C1518" t="str">
            <v>ARTIFICIAL STONE
HS CODE: 6810.19
TRANSHIP CARGO FROM WUZHOU, CHINA
TO HAIPHONG,VIETNAM VIA HKG
DFSU1459148/379489/20'GP---198PIECES/27100KGS/9.63CBM
TEMU1235221/379486/20'GP---196PIECES/27100KGS/9.63CBM
HJMU2917202/379490/20'GP---198PIECES/27200KGS/9.63CBM
*#EMAIL:HT.THEGIOIDA@GMAIL.COM
N/M
TOTAL : 592 PIECES</v>
          </cell>
          <cell r="E1518">
            <v>27100</v>
          </cell>
          <cell r="F1518" t="str">
            <v>DFSU1459148</v>
          </cell>
          <cell r="G1518" t="str">
            <v>2200</v>
          </cell>
          <cell r="H1518" t="str">
            <v>379489</v>
          </cell>
          <cell r="I1518" t="str">
            <v>GUANGZHOU JUN SHI TRADING CO,LTD.
ROOM 901,NO.65 ZHONGSHAN ROAD 7,
LIWAN DISTRICT,GUANGZHOU,CHINA.</v>
          </cell>
          <cell r="J1518" t="str">
            <v>0108453654#GRAND STONE CO., LTD
#DONG HAMLET, PHUONG MAC VILLAGE,
PHUONG DINH COMMUNE, DAN PHUONG
DISTRICT, HANOI CITY, VIETNAM
MOBILE: 84901770566*</v>
          </cell>
          <cell r="K1518" t="str">
            <v>022CA09197</v>
          </cell>
          <cell r="L1518" t="str">
            <v>HOPE ISLAND W012</v>
          </cell>
          <cell r="M1518" t="str">
            <v>27/10/2022 14:50:20</v>
          </cell>
          <cell r="N1518" t="str">
            <v>SOC/WHL</v>
          </cell>
          <cell r="O1518">
            <v>8</v>
          </cell>
          <cell r="P1518" t="str">
            <v>TC-HICT</v>
          </cell>
          <cell r="Q1518">
            <v>0</v>
          </cell>
          <cell r="R1518">
            <v>0</v>
          </cell>
          <cell r="S1518">
            <v>0</v>
          </cell>
          <cell r="U1518">
            <v>8</v>
          </cell>
        </row>
        <row r="1519">
          <cell r="A1519" t="str">
            <v>WHSU2402601</v>
          </cell>
          <cell r="B1519">
            <v>1513</v>
          </cell>
          <cell r="C1519" t="str">
            <v>1127 BAG CAT LITTER</v>
          </cell>
          <cell r="E1519">
            <v>25200</v>
          </cell>
          <cell r="F1519" t="str">
            <v>WHSU2402601</v>
          </cell>
          <cell r="G1519" t="str">
            <v>2200</v>
          </cell>
          <cell r="H1519" t="str">
            <v>WH1A157807</v>
          </cell>
          <cell r="I1519" t="str">
            <v>YINGKOU ZEDA TECHNOLOGY CO.,LTD ADD: 107A,WEST QINGHUA STREET,XISHI DISTRICT,YINGKOU DISTRICT,CHINA (LIAONING)PILOT FREE TRADEZONE,YINGKOU,CHINA</v>
          </cell>
          <cell r="J1519" t="str">
            <v>MT CONNECTION COMPANY LIMITED ADD: 284/25 LY THUONG KIET STREET,WARD 14, DISTRICT 10,HO CHI MINH CITY, VIET NAM</v>
          </cell>
          <cell r="K1519" t="str">
            <v>032C504523</v>
          </cell>
          <cell r="L1519" t="str">
            <v>HOPE ISLAND W012</v>
          </cell>
          <cell r="M1519" t="str">
            <v>27/10/2022 14:50:57</v>
          </cell>
          <cell r="N1519" t="str">
            <v>WHL</v>
          </cell>
          <cell r="O1519">
            <v>8</v>
          </cell>
          <cell r="P1519" t="str">
            <v>TC-HICT</v>
          </cell>
          <cell r="Q1519">
            <v>0</v>
          </cell>
          <cell r="R1519">
            <v>0</v>
          </cell>
          <cell r="S1519">
            <v>0</v>
          </cell>
          <cell r="U1519">
            <v>8</v>
          </cell>
        </row>
        <row r="1520">
          <cell r="A1520" t="str">
            <v>WHLU0667674</v>
          </cell>
          <cell r="B1520">
            <v>1514</v>
          </cell>
          <cell r="C1520"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20">
            <v>27081</v>
          </cell>
          <cell r="F1520" t="str">
            <v>WHLU0667674</v>
          </cell>
          <cell r="G1520" t="str">
            <v>2200</v>
          </cell>
          <cell r="H1520" t="str">
            <v>WHLK739570</v>
          </cell>
          <cell r="I1520" t="str">
            <v>XING HUA INTERNATIONAL CO., LTD. ROOM 309, 3RD FLOOR, DESHENGMANSION, NO.11, OLYMPIC ROAD,TEDA, TIANJIN CHINA 300457</v>
          </cell>
          <cell r="J1520" t="str">
            <v>TO THE ORDER OFJOINT STOCK COMMERCIAL BANK FOR FOREIGN TRADE OF VIETNAM,QUANG NINH BRANCH</v>
          </cell>
          <cell r="K1520" t="str">
            <v>034C543914</v>
          </cell>
          <cell r="L1520" t="str">
            <v>HOPE ISLAND W012</v>
          </cell>
          <cell r="M1520" t="str">
            <v>27/10/2022 14:53:05</v>
          </cell>
          <cell r="N1520" t="str">
            <v>WHL</v>
          </cell>
          <cell r="O1520">
            <v>8</v>
          </cell>
          <cell r="P1520" t="str">
            <v>TC-HICT</v>
          </cell>
          <cell r="Q1520">
            <v>0</v>
          </cell>
          <cell r="R1520">
            <v>0</v>
          </cell>
          <cell r="S1520">
            <v>0</v>
          </cell>
          <cell r="U1520">
            <v>8</v>
          </cell>
        </row>
        <row r="1521">
          <cell r="A1521" t="str">
            <v>WHSU2465750</v>
          </cell>
          <cell r="B1521">
            <v>1515</v>
          </cell>
          <cell r="C1521"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21">
            <v>27081</v>
          </cell>
          <cell r="F1521" t="str">
            <v>WHSU2465750</v>
          </cell>
          <cell r="G1521" t="str">
            <v>2200</v>
          </cell>
          <cell r="H1521" t="str">
            <v>WHLK739567</v>
          </cell>
          <cell r="I1521" t="str">
            <v>XING HUA INTERNATIONAL CO., LTD. ROOM 309, 3RD FLOOR, DESHENGMANSION, NO.11, OLYMPIC ROAD,TEDA, TIANJIN CHINA 300457</v>
          </cell>
          <cell r="J1521" t="str">
            <v>TO THE ORDER OFJOINT STOCK COMMERCIAL BANK FOR FOREIGN TRADE OF VIETNAM,QUANG NINH BRANCH</v>
          </cell>
          <cell r="K1521" t="str">
            <v>034C543914</v>
          </cell>
          <cell r="L1521" t="str">
            <v>HOPE ISLAND W012</v>
          </cell>
          <cell r="M1521" t="str">
            <v>27/10/2022 14:53:15</v>
          </cell>
          <cell r="N1521" t="str">
            <v>WHL</v>
          </cell>
          <cell r="O1521">
            <v>8</v>
          </cell>
          <cell r="P1521" t="str">
            <v>TC-HICT</v>
          </cell>
          <cell r="Q1521">
            <v>0</v>
          </cell>
          <cell r="R1521">
            <v>0</v>
          </cell>
          <cell r="S1521">
            <v>0</v>
          </cell>
          <cell r="U1521">
            <v>8</v>
          </cell>
        </row>
        <row r="1522">
          <cell r="A1522" t="str">
            <v>WHSU2160051</v>
          </cell>
          <cell r="B1522">
            <v>1516</v>
          </cell>
          <cell r="C1522" t="str">
            <v>20 BAG ALUMINUM HYDROXIDE HS CODE:281830</v>
          </cell>
          <cell r="E1522">
            <v>24050</v>
          </cell>
          <cell r="F1522" t="str">
            <v>WHSU2160051</v>
          </cell>
          <cell r="G1522" t="str">
            <v>2200</v>
          </cell>
          <cell r="H1522" t="str">
            <v>WHLK753877</v>
          </cell>
          <cell r="I1522" t="str">
            <v>LINYI FORTUNE RISING INTERNATIONALTRADE CO., LTD. 1214-069, NO. 100, LIN GONG ROAD, LINYI CITY, SHANDONG PROVINCE,CHINA</v>
          </cell>
          <cell r="J1522" t="str">
            <v>VAN LONG CDC INVESTMENT TRADING JSC AN TRI ZONE, HUNG VUONG WARD, HONG BANG DIST., HAIPHONG CITY, VIETNAMTEL: +84 225 3798885TAX ID:  020 0835 768</v>
          </cell>
          <cell r="K1522" t="str">
            <v>034C543865</v>
          </cell>
          <cell r="L1522" t="str">
            <v>HOPE ISLAND W012</v>
          </cell>
          <cell r="M1522" t="str">
            <v>27/10/2022 14:55:17</v>
          </cell>
          <cell r="N1522" t="str">
            <v>WHL</v>
          </cell>
          <cell r="O1522">
            <v>8</v>
          </cell>
          <cell r="P1522" t="str">
            <v>TC-HICT</v>
          </cell>
          <cell r="Q1522">
            <v>0</v>
          </cell>
          <cell r="R1522">
            <v>0</v>
          </cell>
          <cell r="S1522">
            <v>0</v>
          </cell>
          <cell r="U1522">
            <v>8</v>
          </cell>
        </row>
        <row r="1523">
          <cell r="A1523" t="str">
            <v>WHLU0350801</v>
          </cell>
          <cell r="B1523">
            <v>1517</v>
          </cell>
          <cell r="C1523"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23">
            <v>27081</v>
          </cell>
          <cell r="F1523" t="str">
            <v>WHLU0350801</v>
          </cell>
          <cell r="G1523" t="str">
            <v>2200</v>
          </cell>
          <cell r="H1523" t="str">
            <v>WHLK739425</v>
          </cell>
          <cell r="I1523" t="str">
            <v>XING HUA INTERNATIONAL CO., LTD. ROOM 309, 3RD FLOOR, DESHENGMANSION, NO.11, OLYMPIC ROAD,TEDA, TIANJIN CHINA 300457</v>
          </cell>
          <cell r="J1523" t="str">
            <v>TO THE ORDER OFJOINT STOCK COMMERCIAL BANK FOR FOREIGN TRADE OF VIETNAM,QUANG NINH BRANCH</v>
          </cell>
          <cell r="K1523" t="str">
            <v>034C543914</v>
          </cell>
          <cell r="L1523" t="str">
            <v>HOPE ISLAND W012</v>
          </cell>
          <cell r="M1523" t="str">
            <v>27/10/2022 14:55:25</v>
          </cell>
          <cell r="N1523" t="str">
            <v>WHL</v>
          </cell>
          <cell r="O1523">
            <v>8</v>
          </cell>
          <cell r="P1523" t="str">
            <v>TC-HICT</v>
          </cell>
          <cell r="Q1523">
            <v>0</v>
          </cell>
          <cell r="R1523">
            <v>0</v>
          </cell>
          <cell r="S1523">
            <v>0</v>
          </cell>
          <cell r="U1523">
            <v>8</v>
          </cell>
        </row>
        <row r="1524">
          <cell r="A1524" t="str">
            <v>TCLU6196115</v>
          </cell>
          <cell r="B1524">
            <v>1518</v>
          </cell>
          <cell r="C1524" t="str">
            <v>36 PLT TWO SIDES COATED ART PAPER GLOSS NET WEIGHT: 40.849470MT GROSS WEIGHT: 42.70000MT L/C NUMBER:TF2227401004/ HCM DATE :220930 HS CODE:4810.29 SHIPPED ON BOARD  THE NAME AND ADDRESS OF APPLICANT: AN VIET PHAT ENERGY COMPANY LIMITED HO NAI 3 INDUSTRIAL CLUSTER, HO NAI 3 COMMUNE, TRANG BOM DISTRICT, DONG NAI PROVINCE, VIETNAM. TEL:+84-28-3636 4828 FAX:+84-28-36364881 TAX ID:3603189897  THE NAME AND ADDRESS OF BENEFICIARY : GOLD EAST TRADING (HONG KONG) COMPANY LIMITED UNIT 501-504A,5/F,EMPIRE CENTRE,68 MODY ROAD, TSIMSHATSUI EAST,KOWLOON, HONG KONG  * TEL:+84-28-3636 4828 FAX:+84-28-36364881 TAX ID:3603189897</v>
          </cell>
          <cell r="E1524">
            <v>21400</v>
          </cell>
          <cell r="F1524" t="str">
            <v>TCLU6196115</v>
          </cell>
          <cell r="G1524" t="str">
            <v>2200</v>
          </cell>
          <cell r="H1524" t="str">
            <v>WHLP384991</v>
          </cell>
          <cell r="I1524" t="str">
            <v>HAINAN JINHAI PULP &amp; PAPER CO.,LTD D12,YANGPU ECONOMIC DEVELOPMENTZONE 578101, HAINAN,CHINATEL:+86- 898-28822288FAX : +86-898-28816915</v>
          </cell>
          <cell r="J1524" t="str">
            <v>TO ORDER  OF TECHCOMBANK SAI GONBRANCH</v>
          </cell>
          <cell r="K1524" t="str">
            <v>029C528495</v>
          </cell>
          <cell r="L1524" t="str">
            <v>HOPE ISLAND W012</v>
          </cell>
          <cell r="M1524" t="str">
            <v>27/10/2022 14:58:40</v>
          </cell>
          <cell r="N1524" t="str">
            <v>WHL</v>
          </cell>
          <cell r="O1524">
            <v>8</v>
          </cell>
          <cell r="P1524" t="str">
            <v>TC-HICT</v>
          </cell>
          <cell r="Q1524">
            <v>0</v>
          </cell>
          <cell r="R1524">
            <v>0</v>
          </cell>
          <cell r="S1524">
            <v>0</v>
          </cell>
          <cell r="U1524">
            <v>8</v>
          </cell>
        </row>
        <row r="1525">
          <cell r="A1525" t="str">
            <v>WHLU0555885</v>
          </cell>
          <cell r="B1525">
            <v>1519</v>
          </cell>
          <cell r="C1525" t="str">
            <v>700 BAG ( 6 X 20' CONTAINERS )  LDPE LDF260GG QUANTITY: 105MTS HS CODE: 39011099  SHIPPED ON BOARD ON WAN HAI 328 N017 AT PASIR GUDANG,MALAYSIA ON 11 OCT 2022</v>
          </cell>
          <cell r="E1525">
            <v>17570</v>
          </cell>
          <cell r="F1525" t="str">
            <v>WHLU0555885</v>
          </cell>
          <cell r="G1525" t="str">
            <v>2200</v>
          </cell>
          <cell r="H1525" t="str">
            <v>WHLP810451</v>
          </cell>
          <cell r="I1525" t="str">
            <v>LOTTE CHEMICAL TITAN CORPORATION SDNBHD PLO 312, JALAN TEMBAGA 4, PASIRGUDANG INDUSTRIAL ESTATE, 81700PASIR GUDANG, JOHOR, MALAYSIA</v>
          </cell>
          <cell r="J1525" t="str">
            <v>TO ORDER OFJSC BANK FOR INVESTMENT ANDDEVELOPMENT OF VIETNAM HOANG MAI HANOI BRANCH,</v>
          </cell>
          <cell r="K1525" t="str">
            <v>047CA11151</v>
          </cell>
          <cell r="L1525" t="str">
            <v>HOPE ISLAND W012</v>
          </cell>
          <cell r="M1525" t="str">
            <v>27/10/2022 14:59:00</v>
          </cell>
          <cell r="N1525" t="str">
            <v>WHL</v>
          </cell>
          <cell r="O1525">
            <v>8</v>
          </cell>
          <cell r="P1525" t="str">
            <v>TC-HICT</v>
          </cell>
          <cell r="Q1525">
            <v>0</v>
          </cell>
          <cell r="R1525">
            <v>0</v>
          </cell>
          <cell r="S1525">
            <v>0</v>
          </cell>
          <cell r="U1525">
            <v>8</v>
          </cell>
        </row>
        <row r="1526">
          <cell r="A1526" t="str">
            <v>WHSU2122220</v>
          </cell>
          <cell r="B1526">
            <v>1520</v>
          </cell>
          <cell r="C1526" t="str">
            <v>700 BAG 2 X 20' CONTAINERS STC: 1,400 BAGS  LDPE LDF260GG TOTAL QUANTITY : 35.00 MTS  L/C NO.:T2227701057TXS  DATED 221004  HS CODE: 39011099  SHIPPED ON BOARD ON WAN HAI 328 N017 AT PASIR GUDANG, MALAYSIA ON 11 OCT 2022  FREIGHT PREPAID  NAME,ADDRESS,TELEPHONE OF SHIPPING AGENT AT THE  DESTINATION IN VIETNAM ------------------------ WAN HAI (VIETNAM) LTD TD BUSINESS CENTRE, 06TH FL.,NO.20A,  LE HONG PHONG STR., NGO QUYEN DIST., HAIPHONG CITY, VIETNAM TEL : 3797888 FAX : 3859187</v>
          </cell>
          <cell r="E1526">
            <v>17570</v>
          </cell>
          <cell r="F1526" t="str">
            <v>WHSU2122220</v>
          </cell>
          <cell r="G1526" t="str">
            <v>2200</v>
          </cell>
          <cell r="H1526" t="str">
            <v>WHLP810415</v>
          </cell>
          <cell r="I1526" t="str">
            <v>LOTTE CHEMICAL TITAN CORPORATION SDN BHD PLO 312 JALAN TEMBAGA 4,	PASIR GUDANG INDUSTRIAL ESTATE,81700 PASIR GUDANG, JOHOR MALAYSIA</v>
          </cell>
          <cell r="J1526" t="str">
            <v>TO ORDER OF VIETNAM PROSPERITYJOINT STOCK COMMERCIAL BANK-THANG LONG BRANCH</v>
          </cell>
          <cell r="K1526" t="str">
            <v>047CA11193</v>
          </cell>
          <cell r="L1526" t="str">
            <v>HOPE ISLAND W012</v>
          </cell>
          <cell r="M1526" t="str">
            <v>27/10/2022 15:00:10</v>
          </cell>
          <cell r="N1526" t="str">
            <v>WHL</v>
          </cell>
          <cell r="O1526">
            <v>8</v>
          </cell>
          <cell r="P1526" t="str">
            <v>TC-HICT</v>
          </cell>
          <cell r="Q1526">
            <v>0</v>
          </cell>
          <cell r="R1526">
            <v>0</v>
          </cell>
          <cell r="S1526">
            <v>0</v>
          </cell>
          <cell r="U1526">
            <v>8</v>
          </cell>
        </row>
        <row r="1527">
          <cell r="A1527" t="str">
            <v>RFCU2256574</v>
          </cell>
          <cell r="B1527">
            <v>1521</v>
          </cell>
          <cell r="C1527" t="str">
            <v>700 BAG ( 6 X 20' CONTAINERS )  LDPE LDF260GG QUANTITY: 105MTS HS CODE: 39011099  SHIPPED ON BOARD ON WAN HAI 328 N017 AT PASIR GUDANG,MALAYSIA ON 11 OCT 2022</v>
          </cell>
          <cell r="E1527">
            <v>17570</v>
          </cell>
          <cell r="F1527" t="str">
            <v>RFCU2256574</v>
          </cell>
          <cell r="G1527" t="str">
            <v>2200</v>
          </cell>
          <cell r="H1527" t="str">
            <v>WHLP810425</v>
          </cell>
          <cell r="I1527" t="str">
            <v>LOTTE CHEMICAL TITAN CORPORATION SDNBHD PLO 312, JALAN TEMBAGA 4, PASIRGUDANG INDUSTRIAL ESTATE, 81700PASIR GUDANG, JOHOR, MALAYSIA</v>
          </cell>
          <cell r="J1527" t="str">
            <v>TO ORDER OFJSC BANK FOR INVESTMENT ANDDEVELOPMENT OF VIETNAM HOANG MAI HANOI BRANCH,</v>
          </cell>
          <cell r="K1527" t="str">
            <v>047CA11151</v>
          </cell>
          <cell r="L1527" t="str">
            <v>HOPE ISLAND W012</v>
          </cell>
          <cell r="M1527" t="str">
            <v>27/10/2022 15:00:36</v>
          </cell>
          <cell r="N1527" t="str">
            <v>WHL</v>
          </cell>
          <cell r="O1527">
            <v>8</v>
          </cell>
          <cell r="P1527" t="str">
            <v>TC-HICT</v>
          </cell>
          <cell r="Q1527">
            <v>0</v>
          </cell>
          <cell r="R1527">
            <v>0</v>
          </cell>
          <cell r="S1527">
            <v>0</v>
          </cell>
          <cell r="U1527">
            <v>8</v>
          </cell>
        </row>
        <row r="1528">
          <cell r="A1528" t="str">
            <v>WHLU0627970</v>
          </cell>
          <cell r="B1528">
            <v>1522</v>
          </cell>
          <cell r="C1528"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28">
            <v>27081</v>
          </cell>
          <cell r="F1528" t="str">
            <v>WHLU0627970</v>
          </cell>
          <cell r="G1528" t="str">
            <v>2200</v>
          </cell>
          <cell r="H1528" t="str">
            <v>WHLK739421</v>
          </cell>
          <cell r="I1528" t="str">
            <v>XING HUA INTERNATIONAL CO., LTD. ROOM 309, 3RD FLOOR, DESHENGMANSION, NO.11, OLYMPIC ROAD,TEDA, TIANJIN CHINA 300457</v>
          </cell>
          <cell r="J1528" t="str">
            <v>TO THE ORDER OFJOINT STOCK COMMERCIAL BANK FOR FOREIGN TRADE OF VIETNAM,QUANG NINH BRANCH</v>
          </cell>
          <cell r="K1528" t="str">
            <v>034C543914</v>
          </cell>
          <cell r="L1528" t="str">
            <v>HOPE ISLAND W012</v>
          </cell>
          <cell r="M1528" t="str">
            <v>27/10/2022 15:01:55</v>
          </cell>
          <cell r="N1528" t="str">
            <v>WHL</v>
          </cell>
          <cell r="O1528">
            <v>8</v>
          </cell>
          <cell r="P1528" t="str">
            <v>TC-HICT</v>
          </cell>
          <cell r="Q1528">
            <v>0</v>
          </cell>
          <cell r="R1528">
            <v>0</v>
          </cell>
          <cell r="S1528">
            <v>0</v>
          </cell>
          <cell r="U1528">
            <v>8</v>
          </cell>
        </row>
        <row r="1529">
          <cell r="A1529" t="str">
            <v>WHSU2956711</v>
          </cell>
          <cell r="B1529">
            <v>1523</v>
          </cell>
          <cell r="C1529"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29">
            <v>27081</v>
          </cell>
          <cell r="F1529" t="str">
            <v>WHSU2956711</v>
          </cell>
          <cell r="G1529" t="str">
            <v>2200</v>
          </cell>
          <cell r="H1529" t="str">
            <v>WHLK739561</v>
          </cell>
          <cell r="I1529" t="str">
            <v>XING HUA INTERNATIONAL CO., LTD. ROOM 309, 3RD FLOOR, DESHENGMANSION, NO.11, OLYMPIC ROAD,TEDA, TIANJIN CHINA 300457</v>
          </cell>
          <cell r="J1529" t="str">
            <v>TO THE ORDER OFJOINT STOCK COMMERCIAL BANK FOR FOREIGN TRADE OF VIETNAM,QUANG NINH BRANCH</v>
          </cell>
          <cell r="K1529" t="str">
            <v>034C543914</v>
          </cell>
          <cell r="L1529" t="str">
            <v>HOPE ISLAND W012</v>
          </cell>
          <cell r="M1529" t="str">
            <v>27/10/2022 15:02:05</v>
          </cell>
          <cell r="N1529" t="str">
            <v>WHL</v>
          </cell>
          <cell r="O1529">
            <v>8</v>
          </cell>
          <cell r="P1529" t="str">
            <v>TC-HICT</v>
          </cell>
          <cell r="Q1529">
            <v>0</v>
          </cell>
          <cell r="R1529">
            <v>0</v>
          </cell>
          <cell r="S1529">
            <v>0</v>
          </cell>
          <cell r="U1529">
            <v>8</v>
          </cell>
        </row>
        <row r="1530">
          <cell r="A1530" t="str">
            <v>WHLU0264257</v>
          </cell>
          <cell r="B1530">
            <v>1524</v>
          </cell>
          <cell r="C1530" t="str">
            <v>20 BAG ALUMINUM HYDROXIDE HS CODE:281830</v>
          </cell>
          <cell r="E1530">
            <v>24050</v>
          </cell>
          <cell r="F1530" t="str">
            <v>WHLU0264257</v>
          </cell>
          <cell r="G1530" t="str">
            <v>2200</v>
          </cell>
          <cell r="H1530" t="str">
            <v>WHLK753996</v>
          </cell>
          <cell r="I1530" t="str">
            <v>LINYI FORTUNE RISING INTERNATIONALTRADE CO., LTD. 1214-069, NO. 100, LIN GONG ROAD, LINYI CITY, SHANDONG PROVINCE,CHINA</v>
          </cell>
          <cell r="J1530" t="str">
            <v>VAN LONG CDC INVESTMENT TRADING JSC AN TRI ZONE, HUNG VUONG WARD, HONG BANG DIST., HAIPHONG CITY, VIETNAMTEL: +84 225 3798885TAX ID:  020 0835 768</v>
          </cell>
          <cell r="K1530" t="str">
            <v>034C543865</v>
          </cell>
          <cell r="L1530" t="str">
            <v>HOPE ISLAND W012</v>
          </cell>
          <cell r="M1530" t="str">
            <v>27/10/2022 15:02:14</v>
          </cell>
          <cell r="N1530" t="str">
            <v>WHL</v>
          </cell>
          <cell r="O1530">
            <v>8</v>
          </cell>
          <cell r="P1530" t="str">
            <v>TC-HICT</v>
          </cell>
          <cell r="Q1530">
            <v>0</v>
          </cell>
          <cell r="R1530">
            <v>0</v>
          </cell>
          <cell r="S1530">
            <v>0</v>
          </cell>
          <cell r="U1530">
            <v>8</v>
          </cell>
        </row>
        <row r="1531">
          <cell r="A1531" t="str">
            <v>WHLU0669574</v>
          </cell>
          <cell r="B1531">
            <v>1525</v>
          </cell>
          <cell r="C1531"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31">
            <v>27081</v>
          </cell>
          <cell r="F1531" t="str">
            <v>WHLU0669574</v>
          </cell>
          <cell r="G1531" t="str">
            <v>2200</v>
          </cell>
          <cell r="H1531" t="str">
            <v>WHLK739569</v>
          </cell>
          <cell r="I1531" t="str">
            <v>XING HUA INTERNATIONAL CO., LTD. ROOM 309, 3RD FLOOR, DESHENGMANSION, NO.11, OLYMPIC ROAD,TEDA, TIANJIN CHINA 300457</v>
          </cell>
          <cell r="J1531" t="str">
            <v>TO THE ORDER OFJOINT STOCK COMMERCIAL BANK FOR FOREIGN TRADE OF VIETNAM,QUANG NINH BRANCH</v>
          </cell>
          <cell r="K1531" t="str">
            <v>034C543914</v>
          </cell>
          <cell r="L1531" t="str">
            <v>HOPE ISLAND W012</v>
          </cell>
          <cell r="M1531" t="str">
            <v>27/10/2022 15:02:26</v>
          </cell>
          <cell r="N1531" t="str">
            <v>WHL</v>
          </cell>
          <cell r="O1531">
            <v>8</v>
          </cell>
          <cell r="P1531" t="str">
            <v>TC-HICT</v>
          </cell>
          <cell r="Q1531">
            <v>0</v>
          </cell>
          <cell r="R1531">
            <v>0</v>
          </cell>
          <cell r="S1531">
            <v>0</v>
          </cell>
          <cell r="U1531">
            <v>8</v>
          </cell>
        </row>
        <row r="1532">
          <cell r="A1532" t="str">
            <v>WHSU2191617</v>
          </cell>
          <cell r="B1532">
            <v>1526</v>
          </cell>
          <cell r="C1532" t="str">
            <v>20 BAG ALUMINUM HYDROXIDE HS CODE:281830</v>
          </cell>
          <cell r="E1532">
            <v>24050</v>
          </cell>
          <cell r="F1532" t="str">
            <v>WHSU2191617</v>
          </cell>
          <cell r="G1532" t="str">
            <v>2200</v>
          </cell>
          <cell r="H1532" t="str">
            <v>WHLK753875</v>
          </cell>
          <cell r="I1532" t="str">
            <v>LINYI FORTUNE RISING INTERNATIONALTRADE CO., LTD. 1214-069, NO. 100, LIN GONG ROAD, LINYI CITY, SHANDONG PROVINCE,CHINA</v>
          </cell>
          <cell r="J1532" t="str">
            <v>VAN LONG CDC INVESTMENT TRADING JSC AN TRI ZONE, HUNG VUONG WARD, HONG BANG DIST., HAIPHONG CITY, VIETNAMTEL: +84 225 3798885TAX ID:  020 0835 768</v>
          </cell>
          <cell r="K1532" t="str">
            <v>034C543865</v>
          </cell>
          <cell r="L1532" t="str">
            <v>HOPE ISLAND W012</v>
          </cell>
          <cell r="M1532" t="str">
            <v>27/10/2022 15:06:43</v>
          </cell>
          <cell r="N1532" t="str">
            <v>WHL</v>
          </cell>
          <cell r="O1532">
            <v>8</v>
          </cell>
          <cell r="P1532" t="str">
            <v>TC-HICT</v>
          </cell>
          <cell r="Q1532">
            <v>0</v>
          </cell>
          <cell r="R1532">
            <v>0</v>
          </cell>
          <cell r="S1532">
            <v>0</v>
          </cell>
          <cell r="U1532">
            <v>8</v>
          </cell>
        </row>
        <row r="1533">
          <cell r="A1533" t="str">
            <v>WHLU0672310</v>
          </cell>
          <cell r="B1533">
            <v>1527</v>
          </cell>
          <cell r="C1533" t="str">
            <v>20 BAG ALUMINUM HYDROXIDE HS CODE:281830</v>
          </cell>
          <cell r="E1533">
            <v>24050</v>
          </cell>
          <cell r="F1533" t="str">
            <v>WHLU0672310</v>
          </cell>
          <cell r="G1533" t="str">
            <v>2200</v>
          </cell>
          <cell r="H1533" t="str">
            <v>WHLK753999</v>
          </cell>
          <cell r="I1533" t="str">
            <v>LINYI FORTUNE RISING INTERNATIONALTRADE CO., LTD. 1214-069, NO. 100, LIN GONG ROAD, LINYI CITY, SHANDONG PROVINCE,CHINA</v>
          </cell>
          <cell r="J1533" t="str">
            <v>VAN LONG CDC INVESTMENT TRADING JSC AN TRI ZONE, HUNG VUONG WARD, HONG BANG DIST., HAIPHONG CITY, VIETNAMTEL: +84 225 3798885TAX ID:  020 0835 768</v>
          </cell>
          <cell r="K1533" t="str">
            <v>034C543865</v>
          </cell>
          <cell r="L1533" t="str">
            <v>HOPE ISLAND W012</v>
          </cell>
          <cell r="M1533" t="str">
            <v>27/10/2022 15:06:57</v>
          </cell>
          <cell r="N1533" t="str">
            <v>WHL</v>
          </cell>
          <cell r="O1533">
            <v>8</v>
          </cell>
          <cell r="P1533" t="str">
            <v>TC-HICT</v>
          </cell>
          <cell r="Q1533">
            <v>0</v>
          </cell>
          <cell r="R1533">
            <v>0</v>
          </cell>
          <cell r="S1533">
            <v>0</v>
          </cell>
          <cell r="U1533">
            <v>8</v>
          </cell>
        </row>
        <row r="1534">
          <cell r="A1534" t="str">
            <v>WHSU2953610</v>
          </cell>
          <cell r="B1534">
            <v>1528</v>
          </cell>
          <cell r="C1534" t="str">
            <v>1 BAG HIGH FRUCTOSE CORN SYRUP 55% HS CODE:1702.60  *CHINA **VAT CODE: 0300792451-004 TEL: (84 24) 3385 3725 FAX: (8424) 3385 3723</v>
          </cell>
          <cell r="E1534">
            <v>22100</v>
          </cell>
          <cell r="F1534" t="str">
            <v>WHSU2953610</v>
          </cell>
          <cell r="G1534" t="str">
            <v>2200</v>
          </cell>
          <cell r="H1534" t="str">
            <v>WHLK757835</v>
          </cell>
          <cell r="I1534" t="str">
            <v>SHANDONG XIANGCHI JIANYUANBIO-TECH CO., LTD NO.151 BOCHENG WU ROAD,BOXINGECONOMIC DEVELOPMENT ZONE,BINZHOU CITY,SHANDONG PROVINCE,*</v>
          </cell>
          <cell r="J1534" t="str">
            <v>COCA-COLA BEVERAGES VIETNAM LIMITED- HA NOI BRANCH KM 17, 1A NATIONAL ROAD, DUYENTHAI,THUONG TIN DISTRICT,HA NOI, VIETNAM**</v>
          </cell>
          <cell r="K1534" t="str">
            <v>034C543926</v>
          </cell>
          <cell r="L1534" t="str">
            <v>HOPE ISLAND W012</v>
          </cell>
          <cell r="M1534" t="str">
            <v>27/10/2022 15:07:34</v>
          </cell>
          <cell r="N1534" t="str">
            <v>WHL</v>
          </cell>
          <cell r="O1534">
            <v>8</v>
          </cell>
          <cell r="P1534" t="str">
            <v>TC-HICT</v>
          </cell>
          <cell r="Q1534">
            <v>0</v>
          </cell>
          <cell r="R1534">
            <v>0</v>
          </cell>
          <cell r="S1534">
            <v>0</v>
          </cell>
          <cell r="U1534">
            <v>8</v>
          </cell>
        </row>
        <row r="1535">
          <cell r="A1535" t="str">
            <v>WHSU2483619</v>
          </cell>
          <cell r="B1535">
            <v>1529</v>
          </cell>
          <cell r="C1535" t="str">
            <v>1 BAG HIGH FRUCTOSE CORN SYRUP 55% HS CODE:1702.60  *CHINA **VAT CODE: 0300792451-004 TEL: (84 24) 3385 3725 FAX: (8424) 3385 3723</v>
          </cell>
          <cell r="E1535">
            <v>22100</v>
          </cell>
          <cell r="F1535" t="str">
            <v>WHSU2483619</v>
          </cell>
          <cell r="G1535" t="str">
            <v>2200</v>
          </cell>
          <cell r="H1535" t="str">
            <v>WHLK757836</v>
          </cell>
          <cell r="I1535" t="str">
            <v>SHANDONG XIANGCHI JIANYUANBIO-TECH CO., LTD NO.151 BOCHENG WU ROAD,BOXINGECONOMIC DEVELOPMENT ZONE,BINZHOU CITY,SHANDONG PROVINCE,*</v>
          </cell>
          <cell r="J1535" t="str">
            <v>COCA-COLA BEVERAGES VIETNAM LIMITED- HA NOI BRANCH KM 17, 1A NATIONAL ROAD, DUYENTHAI,THUONG TIN DISTRICT,HA NOI, VIETNAM**</v>
          </cell>
          <cell r="K1535" t="str">
            <v>034C543926</v>
          </cell>
          <cell r="L1535" t="str">
            <v>HOPE ISLAND W012</v>
          </cell>
          <cell r="M1535" t="str">
            <v>27/10/2022 15:07:49</v>
          </cell>
          <cell r="N1535" t="str">
            <v>WHL</v>
          </cell>
          <cell r="O1535">
            <v>8</v>
          </cell>
          <cell r="P1535" t="str">
            <v>TC-HICT</v>
          </cell>
          <cell r="Q1535">
            <v>0</v>
          </cell>
          <cell r="R1535">
            <v>0</v>
          </cell>
          <cell r="S1535">
            <v>0</v>
          </cell>
          <cell r="U1535">
            <v>8</v>
          </cell>
        </row>
        <row r="1536">
          <cell r="A1536" t="str">
            <v>WHSU2493704</v>
          </cell>
          <cell r="B1536">
            <v>1530</v>
          </cell>
          <cell r="C1536"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36">
            <v>27081</v>
          </cell>
          <cell r="F1536" t="str">
            <v>WHSU2493704</v>
          </cell>
          <cell r="G1536" t="str">
            <v>2200</v>
          </cell>
          <cell r="H1536" t="str">
            <v>WHLK739566</v>
          </cell>
          <cell r="I1536" t="str">
            <v>XING HUA INTERNATIONAL CO., LTD. ROOM 309, 3RD FLOOR, DESHENGMANSION, NO.11, OLYMPIC ROAD,TEDA, TIANJIN CHINA 300457</v>
          </cell>
          <cell r="J1536" t="str">
            <v>TO THE ORDER OFJOINT STOCK COMMERCIAL BANK FOR FOREIGN TRADE OF VIETNAM,QUANG NINH BRANCH</v>
          </cell>
          <cell r="K1536" t="str">
            <v>034C543914</v>
          </cell>
          <cell r="L1536" t="str">
            <v>HOPE ISLAND W012</v>
          </cell>
          <cell r="M1536" t="str">
            <v>27/10/2022 15:09:18</v>
          </cell>
          <cell r="N1536" t="str">
            <v>WHL</v>
          </cell>
          <cell r="O1536">
            <v>8</v>
          </cell>
          <cell r="P1536" t="str">
            <v>TC-HICT</v>
          </cell>
          <cell r="Q1536">
            <v>0</v>
          </cell>
          <cell r="R1536">
            <v>0</v>
          </cell>
          <cell r="S1536">
            <v>0</v>
          </cell>
          <cell r="U1536">
            <v>8</v>
          </cell>
        </row>
        <row r="1537">
          <cell r="A1537" t="str">
            <v>WHLU0567823</v>
          </cell>
          <cell r="B1537">
            <v>1531</v>
          </cell>
          <cell r="C1537"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37">
            <v>27081</v>
          </cell>
          <cell r="F1537" t="str">
            <v>WHLU0567823</v>
          </cell>
          <cell r="G1537" t="str">
            <v>2200</v>
          </cell>
          <cell r="H1537" t="str">
            <v>WHLK739423</v>
          </cell>
          <cell r="I1537" t="str">
            <v>XING HUA INTERNATIONAL CO., LTD. ROOM 309, 3RD FLOOR, DESHENGMANSION, NO.11, OLYMPIC ROAD,TEDA, TIANJIN CHINA 300457</v>
          </cell>
          <cell r="J1537" t="str">
            <v>TO THE ORDER OFJOINT STOCK COMMERCIAL BANK FOR FOREIGN TRADE OF VIETNAM,QUANG NINH BRANCH</v>
          </cell>
          <cell r="K1537" t="str">
            <v>034C543914</v>
          </cell>
          <cell r="L1537" t="str">
            <v>HOPE ISLAND W012</v>
          </cell>
          <cell r="M1537" t="str">
            <v>27/10/2022 15:09:30</v>
          </cell>
          <cell r="N1537" t="str">
            <v>WHL</v>
          </cell>
          <cell r="O1537">
            <v>8</v>
          </cell>
          <cell r="P1537" t="str">
            <v>TC-HICT</v>
          </cell>
          <cell r="Q1537">
            <v>0</v>
          </cell>
          <cell r="R1537">
            <v>0</v>
          </cell>
          <cell r="S1537">
            <v>0</v>
          </cell>
          <cell r="U1537">
            <v>8</v>
          </cell>
        </row>
        <row r="1538">
          <cell r="A1538" t="str">
            <v>WHSU2731401</v>
          </cell>
          <cell r="B1538">
            <v>1532</v>
          </cell>
          <cell r="C1538"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38">
            <v>27081</v>
          </cell>
          <cell r="F1538" t="str">
            <v>WHSU2731401</v>
          </cell>
          <cell r="G1538" t="str">
            <v>2200</v>
          </cell>
          <cell r="H1538" t="str">
            <v>WHLK739562</v>
          </cell>
          <cell r="I1538" t="str">
            <v>XING HUA INTERNATIONAL CO., LTD. ROOM 309, 3RD FLOOR, DESHENGMANSION, NO.11, OLYMPIC ROAD,TEDA, TIANJIN CHINA 300457</v>
          </cell>
          <cell r="J1538" t="str">
            <v>TO THE ORDER OFJOINT STOCK COMMERCIAL BANK FOR FOREIGN TRADE OF VIETNAM,QUANG NINH BRANCH</v>
          </cell>
          <cell r="K1538" t="str">
            <v>034C543914</v>
          </cell>
          <cell r="L1538" t="str">
            <v>HOPE ISLAND W012</v>
          </cell>
          <cell r="M1538" t="str">
            <v>27/10/2022 15:10:01</v>
          </cell>
          <cell r="N1538" t="str">
            <v>WHL</v>
          </cell>
          <cell r="O1538">
            <v>8</v>
          </cell>
          <cell r="P1538" t="str">
            <v>TC-HICT</v>
          </cell>
          <cell r="Q1538">
            <v>0</v>
          </cell>
          <cell r="R1538">
            <v>0</v>
          </cell>
          <cell r="S1538">
            <v>0</v>
          </cell>
          <cell r="U1538">
            <v>8</v>
          </cell>
        </row>
        <row r="1539">
          <cell r="A1539" t="str">
            <v>WHLU0281779</v>
          </cell>
          <cell r="B1539">
            <v>1533</v>
          </cell>
          <cell r="C1539"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39">
            <v>27081</v>
          </cell>
          <cell r="F1539" t="str">
            <v>WHLU0281779</v>
          </cell>
          <cell r="G1539" t="str">
            <v>2200</v>
          </cell>
          <cell r="H1539" t="str">
            <v>WHLK739427</v>
          </cell>
          <cell r="I1539" t="str">
            <v>XING HUA INTERNATIONAL CO., LTD. ROOM 309, 3RD FLOOR, DESHENGMANSION, NO.11, OLYMPIC ROAD,TEDA, TIANJIN CHINA 300457</v>
          </cell>
          <cell r="J1539" t="str">
            <v>TO THE ORDER OFJOINT STOCK COMMERCIAL BANK FOR FOREIGN TRADE OF VIETNAM,QUANG NINH BRANCH</v>
          </cell>
          <cell r="K1539" t="str">
            <v>034C543914</v>
          </cell>
          <cell r="L1539" t="str">
            <v>HOPE ISLAND W012</v>
          </cell>
          <cell r="M1539" t="str">
            <v>27/10/2022 15:10:14</v>
          </cell>
          <cell r="N1539" t="str">
            <v>WHL</v>
          </cell>
          <cell r="O1539">
            <v>8</v>
          </cell>
          <cell r="P1539" t="str">
            <v>TC-HICT</v>
          </cell>
          <cell r="Q1539">
            <v>0</v>
          </cell>
          <cell r="R1539">
            <v>0</v>
          </cell>
          <cell r="S1539">
            <v>0</v>
          </cell>
          <cell r="U1539">
            <v>8</v>
          </cell>
        </row>
        <row r="1540">
          <cell r="A1540" t="str">
            <v>WHLU0657233</v>
          </cell>
          <cell r="B1540">
            <v>1534</v>
          </cell>
          <cell r="C1540" t="str">
            <v>800 BAG 7 X 20'CONTAINERS STC:-  POLYSTYRENE RESIN IDEMITSU HT-50 NATURAL QUANTITY: 140MT IMPORTING COUNTRY  HS CODE: 39031920 EXPORTING COUNTRY HS CODE: 3903199000  SHIPPED ON BOARD</v>
          </cell>
          <cell r="E1540">
            <v>20180</v>
          </cell>
          <cell r="F1540" t="str">
            <v>WHLU0657233</v>
          </cell>
          <cell r="G1540" t="str">
            <v>2200</v>
          </cell>
          <cell r="H1540" t="str">
            <v>WHLP814443</v>
          </cell>
          <cell r="I1540" t="str">
            <v>PETROCHEMICALS (M) SDN. BHD. PLO 408, OFF JALAN PEKELILING,PASIR GUDANG INDUSTRIAL ESTATE81700 PASIR GUDANG, JOHOR, MALAYSIA</v>
          </cell>
          <cell r="J1540" t="str">
            <v>SIK VIETNAM CO., LTD. LAND PLOT NO. A-8., NOMURA-HAIPHONG IZ, AN DUONGDISTRICT HAIPHONG, HAI PHONG VIETNAMTAX CODE: 0200540595*</v>
          </cell>
          <cell r="K1540" t="str">
            <v>047CA10314</v>
          </cell>
          <cell r="L1540" t="str">
            <v>HOPE ISLAND W012</v>
          </cell>
          <cell r="M1540" t="str">
            <v>27/10/2022 15:11:28</v>
          </cell>
          <cell r="N1540" t="str">
            <v>WHL</v>
          </cell>
          <cell r="O1540">
            <v>8</v>
          </cell>
          <cell r="P1540" t="str">
            <v>TC-HICT</v>
          </cell>
          <cell r="Q1540">
            <v>0</v>
          </cell>
          <cell r="R1540">
            <v>0</v>
          </cell>
          <cell r="S1540">
            <v>0</v>
          </cell>
          <cell r="U1540">
            <v>8</v>
          </cell>
        </row>
        <row r="1541">
          <cell r="A1541" t="str">
            <v>WHSU2881715</v>
          </cell>
          <cell r="B1541">
            <v>1535</v>
          </cell>
          <cell r="C1541" t="str">
            <v>TOTAL:90 CRATES
CLEAR FIGURED GLASS
AS PER PROFORMAINVOICE NO. SPG 2006 098
DATED JUNE 1, 2020
HS CODE NO.7003.19
-THE LAST PARTIAL SHIPMENT
NoOfPkg:90;KindOfPackage:CRATES</v>
          </cell>
          <cell r="E1541">
            <v>22100</v>
          </cell>
          <cell r="F1541" t="str">
            <v>WHSU2881715</v>
          </cell>
          <cell r="G1541" t="str">
            <v>2200</v>
          </cell>
          <cell r="H1541" t="str">
            <v>WHLK757831</v>
          </cell>
          <cell r="I1541" t="str">
            <v>SHANDONG XIANGCHI JIANYUANBIO-TECH CO., LTD NO.151 BOCHENG WU ROAD,BOXINGECONOMIC DEVELOPMENT ZONE,BINZHOU CITY,SHANDONG PROVINCE,*</v>
          </cell>
          <cell r="J1541" t="str">
            <v>COCA-COLA BEVERAGES VIETNAM LIMITED- HA NOI BRANCH KM 17, 1A NATIONAL ROAD, DUYENTHAI,THUONG TIN DISTRICT,HA NOI, VIETNAM**</v>
          </cell>
          <cell r="K1541" t="str">
            <v>034C543926</v>
          </cell>
          <cell r="L1541" t="str">
            <v>HOPE ISLAND W012</v>
          </cell>
          <cell r="M1541" t="str">
            <v>27/10/2022 15:12:42</v>
          </cell>
          <cell r="N1541" t="str">
            <v>WHL</v>
          </cell>
          <cell r="O1541">
            <v>8</v>
          </cell>
          <cell r="P1541" t="str">
            <v>TC-HICT</v>
          </cell>
          <cell r="Q1541">
            <v>0</v>
          </cell>
          <cell r="R1541">
            <v>0</v>
          </cell>
          <cell r="S1541">
            <v>0</v>
          </cell>
          <cell r="U1541">
            <v>8</v>
          </cell>
        </row>
        <row r="1542">
          <cell r="A1542" t="str">
            <v>WHSU2849380</v>
          </cell>
          <cell r="B1542">
            <v>1536</v>
          </cell>
          <cell r="C1542" t="str">
            <v>1 BAG HIGH FRUCTOSE CORN SYRUP 55% HS CODE:1702.60  *CHINA **VAT CODE: 0300792451-004 TEL: (84 24) 3385 3725 FAX: (8424) 3385 3723</v>
          </cell>
          <cell r="E1542">
            <v>22100</v>
          </cell>
          <cell r="F1542" t="str">
            <v>WHSU2849380</v>
          </cell>
          <cell r="G1542" t="str">
            <v>2200</v>
          </cell>
          <cell r="H1542" t="str">
            <v>WHLK757834</v>
          </cell>
          <cell r="I1542" t="str">
            <v>SHANDONG XIANGCHI JIANYUANBIO-TECH CO., LTD NO.151 BOCHENG WU ROAD,BOXINGECONOMIC DEVELOPMENT ZONE,BINZHOU CITY,SHANDONG PROVINCE,*</v>
          </cell>
          <cell r="J1542" t="str">
            <v>COCA-COLA BEVERAGES VIETNAM LIMITED- HA NOI BRANCH KM 17, 1A NATIONAL ROAD, DUYENTHAI,THUONG TIN DISTRICT,HA NOI, VIETNAM**</v>
          </cell>
          <cell r="K1542" t="str">
            <v>034C543926</v>
          </cell>
          <cell r="L1542" t="str">
            <v>HOPE ISLAND W012</v>
          </cell>
          <cell r="M1542" t="str">
            <v>27/10/2022 15:13:05</v>
          </cell>
          <cell r="N1542" t="str">
            <v>WHL</v>
          </cell>
          <cell r="O1542">
            <v>8</v>
          </cell>
          <cell r="P1542" t="str">
            <v>TC-HICT</v>
          </cell>
          <cell r="Q1542">
            <v>0</v>
          </cell>
          <cell r="R1542">
            <v>0</v>
          </cell>
          <cell r="S1542">
            <v>0</v>
          </cell>
          <cell r="U1542">
            <v>8</v>
          </cell>
        </row>
        <row r="1543">
          <cell r="A1543" t="str">
            <v>WHSU0012184</v>
          </cell>
          <cell r="B1543">
            <v>1537</v>
          </cell>
          <cell r="C1543" t="str">
            <v>27 BAG 1. COMMODITY: SODA ASH DENSE (SAD) (NA2CO3) 2. SPECIFICATIONS: ITEM // LIMITS TOTAL ALKALI CONTENT  (AS NA2CO3,DRY BASIS)  % // 99.2% MIN SODIUM CHLORIDE CONTENT  (NACL DRY BASIS) // 0.7% MAX IRON CONTENT (FE, DRY BASIS)(PCT) // 0.0035% MAX SULFATE CONTENT (SO4, DRY BASIS) // LESS THAN OR EQUAL TO 0.03% WATER INSOLUBLE CONTENT // 0.03% MAX BULK DENSITY // MORE THAN OR EQUAL TO 0.9G/ML PARTICLE SIZE, 80MESH // 70.00% MIN . TOTAL ALKALINITY  (AS NA2CO3 ON WET BASE)  // 97.7% MIN . 3. QUANTITY: 540.00MTS 4. HS CODE:28362000 5. TRADE TERMS: CIF HAIPHONG PORT, VIETNAM (INCOTERMS 2010) 6. OTHER DETAILS AS PER SALES CONTRACT NO. 2022XHE3802 DATED 31/08/2022 7. L/C NO:ILC2210136 DATE 06/09/2022 8. SALES CONTRACT NO 2022XHE3802 DATED 31/08/2022  **TAX CODE: 5700555260 MR. VU DUY TUNG - EMAIL: DUYTUNGVTKT@GMAIL.COM PHONE NUMBER: +84 985772777 MRS. DINH THI HUNG - EMAIL: DINHHUNG14284@GMAIL.COM PHONE NUMBER: +84 986193335 PVTUAN6487@GMAIL.COM</v>
          </cell>
          <cell r="E1543">
            <v>27081</v>
          </cell>
          <cell r="F1543" t="str">
            <v>WHSU0012184</v>
          </cell>
          <cell r="G1543" t="str">
            <v>2200</v>
          </cell>
          <cell r="H1543" t="str">
            <v>WHLK739568</v>
          </cell>
          <cell r="I1543" t="str">
            <v>XING HUA INTERNATIONAL CO., LTD. ROOM 309, 3RD FLOOR, DESHENGMANSION, NO.11, OLYMPIC ROAD,TEDA, TIANJIN CHINA 300457</v>
          </cell>
          <cell r="J1543" t="str">
            <v>TO THE ORDER OFJOINT STOCK COMMERCIAL BANK FOR FOREIGN TRADE OF VIETNAM,QUANG NINH BRANCH</v>
          </cell>
          <cell r="K1543" t="str">
            <v>034C543914</v>
          </cell>
          <cell r="L1543" t="str">
            <v>HOPE ISLAND W012</v>
          </cell>
          <cell r="M1543" t="str">
            <v>27/10/2022 15:13:53</v>
          </cell>
          <cell r="N1543" t="str">
            <v>WHL</v>
          </cell>
          <cell r="O1543">
            <v>8</v>
          </cell>
          <cell r="P1543" t="str">
            <v>TC-HICT</v>
          </cell>
          <cell r="Q1543">
            <v>0</v>
          </cell>
          <cell r="R1543">
            <v>0</v>
          </cell>
          <cell r="S1543">
            <v>0</v>
          </cell>
          <cell r="U1543">
            <v>8</v>
          </cell>
        </row>
        <row r="1544">
          <cell r="A1544" t="str">
            <v>WHSU2253112</v>
          </cell>
          <cell r="B1544">
            <v>1538</v>
          </cell>
          <cell r="C1544" t="str">
            <v>28 PLT TWO SIDES COATED ART PAPER GLOSS NET WEIGHT: 40.849470MT GROSS WEIGHT: 42.70000MT L/C NUMBER:TF2227401004/ HCM DATE :220930 HS CODE:4810.29 SHIPPED ON BOARD  THE NAME AND ADDRESS OF APPLICANT: AN VIET PHAT ENERGY COMPANY LIMITED HO NAI 3 INDUSTRIAL CLUSTER, HO NAI 3 COMMUNE, TRANG BOM DISTRICT, DONG NAI PROVINCE, VIETNAM. TEL:+84-28-3636 4828 FAX:+84-28-36364881 TAX ID:3603189897  THE NAME AND ADDRESS OF BENEFICIARY : GOLD EAST TRADING (HONG KONG) COMPANY LIMITED UNIT 501-504A,5/F,EMPIRE CENTRE,68 MODY ROAD, TSIMSHATSUI EAST,KOWLOON, HONG KONG  * TEL:+84-28-3636 4828 FAX:+84-28-36364881 TAX ID:3603189897</v>
          </cell>
          <cell r="E1544">
            <v>21300</v>
          </cell>
          <cell r="F1544" t="str">
            <v>WHSU2253112</v>
          </cell>
          <cell r="G1544" t="str">
            <v>2200</v>
          </cell>
          <cell r="H1544" t="str">
            <v>WHLP384992</v>
          </cell>
          <cell r="I1544" t="str">
            <v>HAINAN JINHAI PULP &amp; PAPER CO.,LTD D12,YANGPU ECONOMIC DEVELOPMENTZONE 578101, HAINAN,CHINATEL:+86- 898-28822288FAX : +86-898-28816915</v>
          </cell>
          <cell r="J1544" t="str">
            <v>TO ORDER  OF TECHCOMBANK SAI GONBRANCH</v>
          </cell>
          <cell r="K1544" t="str">
            <v>029C528495</v>
          </cell>
          <cell r="L1544" t="str">
            <v>HOPE ISLAND W012</v>
          </cell>
          <cell r="M1544" t="str">
            <v>27/10/2022 15:22:42</v>
          </cell>
          <cell r="N1544" t="str">
            <v>WHL</v>
          </cell>
          <cell r="O1544">
            <v>8</v>
          </cell>
          <cell r="P1544" t="str">
            <v>TC-HICT</v>
          </cell>
          <cell r="Q1544">
            <v>0</v>
          </cell>
          <cell r="R1544">
            <v>0</v>
          </cell>
          <cell r="S1544">
            <v>0</v>
          </cell>
          <cell r="U1544">
            <v>8</v>
          </cell>
        </row>
        <row r="1545">
          <cell r="A1545" t="str">
            <v>WHSU2974320</v>
          </cell>
          <cell r="B1545">
            <v>1539</v>
          </cell>
          <cell r="C1545" t="str">
            <v>7 COL STEEL SHEET IN COIL SPEC: JIS G3101-SS490/ JIS G3141-SPCC HS CODE : 7208-7209 7 COILS NET WEIGHT: 25,603 KGS L/C NO.:LI22B11662 DATE: SEP. 26, 2022  ***S FAX : 81-06-6263-3922  ***C TAX CODE:0302802063004 TEL:842435147029(EXT:122) FAX:842435147030</v>
          </cell>
          <cell r="E1545">
            <v>25610</v>
          </cell>
          <cell r="F1545" t="str">
            <v>WHSU2974320</v>
          </cell>
          <cell r="G1545" t="str">
            <v>2200</v>
          </cell>
          <cell r="H1545" t="str">
            <v>WHLU078014</v>
          </cell>
          <cell r="I1545" t="str">
            <v>KONOIKE SHIPPING CO.,LTD. OSAKA SAKAISUJI HONMACHI CENTER BLDG,9F, 2-1-6 HONMACHI CHUO-KU, OSAKA,541-0053 JAPANTEL : 81-06-6263-3835***S</v>
          </cell>
          <cell r="J1545" t="str">
            <v>VANTAGE LOGISTICS CORPORATION -HA NOI CITY BRANCH PIC:MS.ANNA9TH-10TH FL,NO.7 CHUA BOC STR.,QUANG TRUNG WARD, DONG DA DIST.,HANOI,VIETNAM***C</v>
          </cell>
          <cell r="K1545" t="str">
            <v>015CX18273</v>
          </cell>
          <cell r="L1545" t="str">
            <v>HOPE ISLAND W012</v>
          </cell>
          <cell r="M1545" t="str">
            <v>27/10/2022 15:23:03</v>
          </cell>
          <cell r="N1545" t="str">
            <v>WHL</v>
          </cell>
          <cell r="O1545">
            <v>8</v>
          </cell>
          <cell r="P1545" t="str">
            <v>TC-HICT</v>
          </cell>
          <cell r="Q1545">
            <v>0</v>
          </cell>
          <cell r="R1545">
            <v>0</v>
          </cell>
          <cell r="S1545">
            <v>0</v>
          </cell>
          <cell r="U1545">
            <v>8</v>
          </cell>
        </row>
        <row r="1546">
          <cell r="A1546" t="str">
            <v>WHSU6699720</v>
          </cell>
          <cell r="B1546">
            <v>1540</v>
          </cell>
          <cell r="C1546" t="str">
            <v>16 CAS HYUNDAI CKD PARTS HS CODE:8708.99  ** TEL: +84 247-101-0002, EMAIL : OPSTAFF@GLOVIS.NET.VN, INBOUND@CONGTHANHLOGISTICS.COM  *** PHONE: 84-225-883-1291/ 0902-650-658 EMAIL: INBOUND@CONGTHANHLOGISTICS.COM</v>
          </cell>
          <cell r="E1546">
            <v>3056.43</v>
          </cell>
          <cell r="F1546" t="str">
            <v>WHSU6699720</v>
          </cell>
          <cell r="G1546" t="str">
            <v>4500</v>
          </cell>
          <cell r="H1546" t="str">
            <v>WHLR708877</v>
          </cell>
          <cell r="I1546" t="str">
            <v>GLOVIS INDIA PVT.LTD., PLOT NO 109, MANNUR VILLAGE,SRIPERUMBUDUR - TALUK,KANCHEEPURAM DISTRICT -602 105,TAMIL NADU, INDIA.</v>
          </cell>
          <cell r="J1546" t="str">
            <v>HYUNDAI GLOVIS VIETNAM CO., LTD. UNIT O1415, 14F, KEANGNAM HANOILANDMARK TOWER, PLOT E6,CAU GIAY NEW URBAN AREA,ME TRI WARD, NAM TU LIEM DISTRICT,HANOI, VIETNAM **</v>
          </cell>
          <cell r="K1546" t="str">
            <v>144CX11710</v>
          </cell>
          <cell r="L1546" t="str">
            <v>OOCL GUANGZHOU 149E</v>
          </cell>
          <cell r="M1546" t="str">
            <v>27/10/2022 22:03:25</v>
          </cell>
          <cell r="N1546" t="str">
            <v>WHL</v>
          </cell>
          <cell r="O1546">
            <v>8</v>
          </cell>
          <cell r="P1546" t="str">
            <v>TC-HICT</v>
          </cell>
          <cell r="Q1546">
            <v>0</v>
          </cell>
          <cell r="R1546">
            <v>0</v>
          </cell>
          <cell r="S1546">
            <v>0</v>
          </cell>
          <cell r="U1546">
            <v>8</v>
          </cell>
        </row>
        <row r="1547">
          <cell r="A1547" t="str">
            <v>WHLU5666011</v>
          </cell>
          <cell r="B1547">
            <v>1541</v>
          </cell>
          <cell r="C1547" t="str">
            <v>34 CAS HYUNDAI CKD PARTS HS CODE:8708.99  ** TEL: +84 247-101-0002, EMAIL : OPSTAFF@GLOVIS.NET.VN, INBOUND@CONGTHANHLOGISTICS.COM  *** PHONE: 84-225-883-1291/ 0902-650-658 EMAIL: INBOUND@CONGTHANHLOGISTICS.COM</v>
          </cell>
          <cell r="E1547">
            <v>9081.0499999999993</v>
          </cell>
          <cell r="F1547" t="str">
            <v>WHLU5666011</v>
          </cell>
          <cell r="G1547" t="str">
            <v>4500</v>
          </cell>
          <cell r="H1547" t="str">
            <v>WHLR713251</v>
          </cell>
          <cell r="I1547" t="str">
            <v>GLOVIS INDIA PVT.LTD., PLOT NO 109, MANNUR VILLAGE,SRIPERUMBUDUR - TALUK,KANCHEEPURAM DISTRICT -602 105,TAMIL NADU, INDIA.</v>
          </cell>
          <cell r="J1547" t="str">
            <v>HYUNDAI GLOVIS VIETNAM CO., LTD. UNIT O1415, 14F, KEANGNAM HANOILANDMARK TOWER, PLOT E6,CAU GIAY NEW URBAN AREA,ME TRI WARD, NAM TU LIEM DISTRICT,HANOI, VIETNAM **</v>
          </cell>
          <cell r="K1547" t="str">
            <v>144CX11710</v>
          </cell>
          <cell r="L1547" t="str">
            <v>OOCL GUANGZHOU 149E</v>
          </cell>
          <cell r="M1547" t="str">
            <v>27/10/2022 22:04:14</v>
          </cell>
          <cell r="N1547" t="str">
            <v>WHL</v>
          </cell>
          <cell r="O1547">
            <v>8</v>
          </cell>
          <cell r="P1547" t="str">
            <v>TC-HICT</v>
          </cell>
          <cell r="Q1547">
            <v>0</v>
          </cell>
          <cell r="R1547">
            <v>0</v>
          </cell>
          <cell r="S1547">
            <v>0</v>
          </cell>
          <cell r="U1547">
            <v>8</v>
          </cell>
        </row>
        <row r="1548">
          <cell r="A1548" t="str">
            <v>WHSU6843740</v>
          </cell>
          <cell r="B1548">
            <v>1542</v>
          </cell>
          <cell r="C1548" t="str">
            <v>14 CAS HYUNDAI CKD PARTS HS CODE:8708.99  ** TEL: +84 247-101-0002, EMAIL : OPSTAFF@GLOVIS.NET.VN, INBOUND@CONGTHANHLOGISTICS.COM  *** PHONE: 84-225-883-1291/ 0902-650-658 EMAIL: INBOUND@CONGTHANHLOGISTICS.COM</v>
          </cell>
          <cell r="E1548">
            <v>3200.21</v>
          </cell>
          <cell r="F1548" t="str">
            <v>WHSU6843740</v>
          </cell>
          <cell r="G1548" t="str">
            <v>4500</v>
          </cell>
          <cell r="H1548" t="str">
            <v>WHLR708998</v>
          </cell>
          <cell r="I1548" t="str">
            <v>GLOVIS INDIA PVT.LTD., PLOT NO 109, MANNUR VILLAGE,SRIPERUMBUDUR - TALUK,KANCHEEPURAM DISTRICT -602 105,TAMIL NADU, INDIA.</v>
          </cell>
          <cell r="J1548" t="str">
            <v>HYUNDAI GLOVIS VIETNAM CO., LTD. UNIT O1415, 14F, KEANGNAM HANOILANDMARK TOWER, PLOT E6,CAU GIAY NEW URBAN AREA,ME TRI WARD, NAM TU LIEM DISTRICT,HANOI, VIETNAM **</v>
          </cell>
          <cell r="K1548" t="str">
            <v>144CX11710</v>
          </cell>
          <cell r="L1548" t="str">
            <v>OOCL GUANGZHOU 149E</v>
          </cell>
          <cell r="M1548" t="str">
            <v>27/10/2022 22:04:51</v>
          </cell>
          <cell r="N1548" t="str">
            <v>WHL</v>
          </cell>
          <cell r="O1548">
            <v>8</v>
          </cell>
          <cell r="P1548" t="str">
            <v>TC-HICT</v>
          </cell>
          <cell r="Q1548">
            <v>0</v>
          </cell>
          <cell r="R1548">
            <v>0</v>
          </cell>
          <cell r="S1548">
            <v>0</v>
          </cell>
          <cell r="U1548">
            <v>8</v>
          </cell>
        </row>
        <row r="1549">
          <cell r="A1549" t="str">
            <v>WHSU6387341</v>
          </cell>
          <cell r="B1549">
            <v>1543</v>
          </cell>
          <cell r="C1549" t="str">
            <v>16 CAS HYUNDAI CKD PARTS HS CODE:8708.99  ** TEL: +84 247-101-0002, EMAIL : OPSTAFF@GLOVIS.NET.VN, INBOUND@CONGTHANHLOGISTICS.COM  *** PHONE: 84-225-883-1291/ 0902-650-658 EMAIL: INBOUND@CONGTHANHLOGISTICS.COM</v>
          </cell>
          <cell r="E1549">
            <v>4013.72</v>
          </cell>
          <cell r="F1549" t="str">
            <v>WHSU6387341</v>
          </cell>
          <cell r="G1549" t="str">
            <v>4500</v>
          </cell>
          <cell r="H1549" t="str">
            <v>WHLR709784</v>
          </cell>
          <cell r="I1549" t="str">
            <v>GLOVIS INDIA PVT.LTD., PLOT NO 109, MANNUR VILLAGE,SRIPERUMBUDUR - TALUK,KANCHEEPURAM DISTRICT -602 105,TAMIL NADU, INDIA.</v>
          </cell>
          <cell r="J1549" t="str">
            <v>HYUNDAI GLOVIS VIETNAM CO., LTD. UNIT O1415, 14F, KEANGNAM HANOILANDMARK TOWER, PLOT E6,CAU GIAY NEW URBAN AREA,ME TRI WARD, NAM TU LIEM DISTRICT,HANOI, VIETNAM **</v>
          </cell>
          <cell r="K1549" t="str">
            <v>144CX11710</v>
          </cell>
          <cell r="L1549" t="str">
            <v>OOCL GUANGZHOU 149E</v>
          </cell>
          <cell r="M1549" t="str">
            <v>27/10/2022 22:05:58</v>
          </cell>
          <cell r="N1549" t="str">
            <v>WHL</v>
          </cell>
          <cell r="O1549">
            <v>8</v>
          </cell>
          <cell r="P1549" t="str">
            <v>TC-HICT</v>
          </cell>
          <cell r="Q1549">
            <v>0</v>
          </cell>
          <cell r="R1549">
            <v>0</v>
          </cell>
          <cell r="S1549">
            <v>0</v>
          </cell>
          <cell r="U1549">
            <v>8</v>
          </cell>
        </row>
        <row r="1550">
          <cell r="A1550" t="str">
            <v>TCLU8594479</v>
          </cell>
          <cell r="B1550">
            <v>1544</v>
          </cell>
          <cell r="C1550" t="str">
            <v>465 PK,2X40  HQ CONTAINERS ?:-CONTAIN 865 CARTON BOX OF ELECTRIC HOME SHOWER:SH&gt; MALAYSIA ON BEHALF OF PANASONIC CONSUMER MARKETING ASIA PACIFIC  C:N&gt; DISTRICT, HANOI CITY, VIETNAM  NP&gt; HANOI, VIETNAM EMAIL ?: VANCHIEN.:NGUYEN@VN.PANASONIC.COM TUYETMINH.HA@VN.PANASONIC.COM KIMOANH.DONG@VN.:PANASONIC.COM ANH.TUAN.LE@VN.PANASONIC.COM QUYNHVAN01.NGUYEN@ VN.PANASONIC.COM THUHANG01.VU@VN.PANASONIC.COM</v>
          </cell>
          <cell r="E1550">
            <v>5580</v>
          </cell>
          <cell r="F1550" t="str">
            <v>TCLU8594479</v>
          </cell>
          <cell r="G1550" t="str">
            <v>4500</v>
          </cell>
          <cell r="H1550" t="str">
            <v>MY583999A</v>
          </cell>
          <cell r="I1550" t="str">
            <v>PANASONIC MANUFACTURING MALAYSIA BE:RHAD,:NO.3, JALAN SESIKU 15 2, SECTION  1:5, SHAH ALAM INDUSTRIAL SITE,  4020:0 SHAH ALAM, SELANGOR, SH&gt;</v>
          </cell>
          <cell r="J1550" t="str">
            <v>PANASONIC VIETNAM CO., LTD.::TAX ID?: 0101824243 PLOT J1-J2  THAN:G LONG INDUSTRIAL PARK,  KIM CHUNG:COMMUNE, DONG ANH CN&gt;</v>
          </cell>
          <cell r="K1550" t="str">
            <v>PKGC55533802</v>
          </cell>
          <cell r="L1550" t="str">
            <v>OOCL GUANGZHOU 149E</v>
          </cell>
          <cell r="M1550" t="str">
            <v>27/10/2022 22:08:30</v>
          </cell>
          <cell r="N1550" t="str">
            <v>ONE</v>
          </cell>
          <cell r="O1550">
            <v>8</v>
          </cell>
          <cell r="P1550" t="str">
            <v>TC-HICT</v>
          </cell>
          <cell r="Q1550">
            <v>0</v>
          </cell>
          <cell r="R1550">
            <v>0</v>
          </cell>
          <cell r="S1550">
            <v>0</v>
          </cell>
          <cell r="U1550">
            <v>8</v>
          </cell>
        </row>
        <row r="1551">
          <cell r="A1551" t="str">
            <v>OOCU7467889</v>
          </cell>
          <cell r="B1551">
            <v>1545</v>
          </cell>
          <cell r="C1551" t="str">
            <v>99 CT, DESCRIPTION OF GOODS ====================== 396 CARTONS-23,760 NET KGS MANUFACTURED  PROCESSED TOBACCO CUT RAG, GRADE DIET-HC ORIGIN: BANGLADESH EXP NO: 2361/003009/2022 DATE:24.09.2022 14 DAYS FREE DETENTION AT DESTINATION FREIGHT PREPAID;</v>
          </cell>
          <cell r="E1551">
            <v>7425</v>
          </cell>
          <cell r="F1551" t="str">
            <v>OOCU7467889</v>
          </cell>
          <cell r="G1551" t="str">
            <v>4500</v>
          </cell>
          <cell r="H1551" t="str">
            <v>OOLGWX2206</v>
          </cell>
          <cell r="I1551" t="str">
            <v>VIRGO TOBACCO LIMITED, GAZIPURA, KAULTIA, GAZIPUR, SADAR,GAZIPUR, BANGLADESH, H/O.:HOUSE# 178, ROAD #, 02,DOHS BARIDHARA, DHAKA-1206*,</v>
          </cell>
          <cell r="J1551" t="str">
            <v>THANG LONG TOBACCO COMPANY, LIMITED, 235 NGUYEN TRAI STREET,, THANH XUAN DISTRICT,HANOI, CITY, VIETNAM,</v>
          </cell>
          <cell r="K1551" t="str">
            <v>2707337970</v>
          </cell>
          <cell r="L1551" t="str">
            <v>OOCL GUANGZHOU 149E</v>
          </cell>
          <cell r="M1551" t="str">
            <v>27/10/2022 22:09:29</v>
          </cell>
          <cell r="N1551" t="str">
            <v>OCL</v>
          </cell>
          <cell r="O1551">
            <v>8</v>
          </cell>
          <cell r="P1551" t="str">
            <v>TC-HICT</v>
          </cell>
          <cell r="Q1551">
            <v>0</v>
          </cell>
          <cell r="R1551">
            <v>0</v>
          </cell>
          <cell r="S1551">
            <v>0</v>
          </cell>
          <cell r="U1551">
            <v>8</v>
          </cell>
        </row>
        <row r="1552">
          <cell r="A1552" t="str">
            <v>BEAU5420533</v>
          </cell>
          <cell r="B1552">
            <v>1546</v>
          </cell>
          <cell r="C1552" t="str">
            <v>400 PK,2X40  HQ CONTAINERS ?:-CONTAIN 865 CARTON BOX OF ELECTRIC HOME SHOWER:SH&gt; MALAYSIA ON BEHALF OF PANASONIC CONSUMER MARKETING ASIA PACIFIC  C:N&gt; DISTRICT, HANOI CITY, VIETNAM  NP&gt; HANOI, VIETNAM EMAIL ?: VANCHIEN.:NGUYEN@VN.PANASONIC.COM TUYETMINH.HA@VN.PANASONIC.COM KIMOANH.DONG@VN.:PANASONIC.COM ANH.TUAN.LE@VN.PANASONIC.COM QUYNHVAN01.NGUYEN@ VN.PANASONIC.COM THUHANG01.VU@VN.PANASONIC.COM</v>
          </cell>
          <cell r="E1552">
            <v>4140</v>
          </cell>
          <cell r="F1552" t="str">
            <v>BEAU5420533</v>
          </cell>
          <cell r="G1552" t="str">
            <v>4500</v>
          </cell>
          <cell r="H1552" t="str">
            <v>MY583827A</v>
          </cell>
          <cell r="I1552" t="str">
            <v>PANASONIC MANUFACTURING MALAYSIA BE:RHAD,:NO.3, JALAN SESIKU 15 2, SECTION  1:5, SHAH ALAM INDUSTRIAL SITE,  4020:0 SHAH ALAM, SELANGOR, SH&gt;</v>
          </cell>
          <cell r="J1552" t="str">
            <v>PANASONIC VIETNAM CO., LTD.::TAX ID?: 0101824243 PLOT J1-J2  THAN:G LONG INDUSTRIAL PARK,  KIM CHUNG:COMMUNE, DONG ANH CN&gt;</v>
          </cell>
          <cell r="K1552" t="str">
            <v>PKGC55533802</v>
          </cell>
          <cell r="L1552" t="str">
            <v>OOCL GUANGZHOU 149E</v>
          </cell>
          <cell r="M1552" t="str">
            <v>27/10/2022 22:09:55</v>
          </cell>
          <cell r="N1552" t="str">
            <v>ONE</v>
          </cell>
          <cell r="O1552">
            <v>8</v>
          </cell>
          <cell r="P1552" t="str">
            <v>TC-HICT</v>
          </cell>
          <cell r="Q1552">
            <v>0</v>
          </cell>
          <cell r="R1552">
            <v>0</v>
          </cell>
          <cell r="S1552">
            <v>0</v>
          </cell>
          <cell r="U1552">
            <v>8</v>
          </cell>
        </row>
        <row r="1553">
          <cell r="A1553" t="str">
            <v>WHSU6504392</v>
          </cell>
          <cell r="B1553">
            <v>1547</v>
          </cell>
          <cell r="C1553" t="str">
            <v>413 CTN 2X40' CONTAINERS STC:- NAGAKAWA CHIMNEY HOOD TOTAL: 823 CTNS CONTRACT : 2022035 /  NAE-MGT12 HS Code : 841460</v>
          </cell>
          <cell r="E1553">
            <v>5622.45</v>
          </cell>
          <cell r="F1553" t="str">
            <v>WHSU6504392</v>
          </cell>
          <cell r="G1553" t="str">
            <v>4500</v>
          </cell>
          <cell r="H1553" t="str">
            <v>WHLN042266</v>
          </cell>
          <cell r="I1553" t="str">
            <v>HIGH ACE INDUSTRIES SDN BHD PLOT 9, LORONG PERUSAHAAN BUKIT MINYAK 7,KAWASAN PERUSAHAAN BUKIT MINYAK,14100 S.P.T, PENANG, MALAYSIA.</v>
          </cell>
          <cell r="J1553" t="str">
            <v>NAGAKAWA GROUP JOINT STOCK COMPANY ZONE 9 PHUC THANG, PHUC YEN,VINH PHUC, VIETNAMTAX ID: 2500217389</v>
          </cell>
          <cell r="K1553" t="str">
            <v>046CX02660</v>
          </cell>
          <cell r="L1553" t="str">
            <v>OOCL GUANGZHOU 149E</v>
          </cell>
          <cell r="M1553" t="str">
            <v>27/10/2022 22:11:28</v>
          </cell>
          <cell r="N1553" t="str">
            <v>WHL</v>
          </cell>
          <cell r="O1553">
            <v>8</v>
          </cell>
          <cell r="P1553" t="str">
            <v>TC-HICT</v>
          </cell>
          <cell r="Q1553">
            <v>0</v>
          </cell>
          <cell r="R1553">
            <v>0</v>
          </cell>
          <cell r="S1553">
            <v>0</v>
          </cell>
          <cell r="U1553">
            <v>8</v>
          </cell>
        </row>
        <row r="1554">
          <cell r="A1554" t="str">
            <v>WHSU5175076</v>
          </cell>
          <cell r="B1554">
            <v>1548</v>
          </cell>
          <cell r="C1554" t="str">
            <v>31 CAS HYUNDAI CKD PARTS HS CODE:8708.99  ** TEL: +84 247-101-0002, EMAIL : OPSTAFF@GLOVIS.NET.VN, INBOUND@CONGTHANHLOGISTICS.COM  *** PHONE: 84-225-883-1291/ 0902-650-658 EMAIL: INBOUND@CONGTHANHLOGISTICS.COM</v>
          </cell>
          <cell r="E1554">
            <v>4074.37</v>
          </cell>
          <cell r="F1554" t="str">
            <v>WHSU5175076</v>
          </cell>
          <cell r="G1554" t="str">
            <v>4500</v>
          </cell>
          <cell r="H1554" t="str">
            <v>WHLR709788</v>
          </cell>
          <cell r="I1554" t="str">
            <v>GLOVIS INDIA PVT.LTD., PLOT NO 109, MANNUR VILLAGE,SRIPERUMBUDUR - TALUK,KANCHEEPURAM DISTRICT -602 105,TAMIL NADU, INDIA.</v>
          </cell>
          <cell r="J1554" t="str">
            <v>HYUNDAI GLOVIS VIETNAM CO., LTD. UNIT O1415, 14F, KEANGNAM HANOILANDMARK TOWER, PLOT E6,CAU GIAY NEW URBAN AREA,ME TRI WARD, NAM TU LIEM DISTRICT,HANOI, VIETNAM **</v>
          </cell>
          <cell r="K1554" t="str">
            <v>144CX11710</v>
          </cell>
          <cell r="L1554" t="str">
            <v>OOCL GUANGZHOU 149E</v>
          </cell>
          <cell r="M1554" t="str">
            <v>27/10/2022 22:11:41</v>
          </cell>
          <cell r="N1554" t="str">
            <v>WHL</v>
          </cell>
          <cell r="O1554">
            <v>8</v>
          </cell>
          <cell r="P1554" t="str">
            <v>TC-HICT</v>
          </cell>
          <cell r="Q1554">
            <v>0</v>
          </cell>
          <cell r="R1554">
            <v>0</v>
          </cell>
          <cell r="S1554">
            <v>0</v>
          </cell>
          <cell r="U1554">
            <v>8</v>
          </cell>
        </row>
        <row r="1555">
          <cell r="A1555" t="str">
            <v>WHSU6301878</v>
          </cell>
          <cell r="B1555">
            <v>1549</v>
          </cell>
          <cell r="C1555" t="str">
            <v>8 CAS HYUNDAI CKD PARTS HS CODE:8708.99  ** TEL: +84 247-101-0002, EMAIL : OPSTAFF@GLOVIS.NET.VN, INBOUND@CONGTHANHLOGISTICS.COM  *** PHONE: 84-225-883-1291/ 0902-650-658 EMAIL: INBOUND@CONGTHANHLOGISTICS.COM</v>
          </cell>
          <cell r="E1555">
            <v>1425.16</v>
          </cell>
          <cell r="F1555" t="str">
            <v>WHSU6301878</v>
          </cell>
          <cell r="G1555" t="str">
            <v>4500</v>
          </cell>
          <cell r="H1555" t="str">
            <v>WHLR732243</v>
          </cell>
          <cell r="I1555" t="str">
            <v>GLOVIS INDIA PVT.LTD., PLOT NO 109, MANNUR VILLAGE,SRIPERUMBUDUR - TALUK,KANCHEEPURAM DISTRICT -602 105,TAMIL NADU, INDIA.</v>
          </cell>
          <cell r="J1555" t="str">
            <v>HYUNDAI GLOVIS VIETNAM CO., LTD. UNIT O1415, 14F, KEANGNAM HANOILANDMARK TOWER, PLOT E6,CAU GIAY NEW URBAN AREA,ME TRI WARD, NAM TU LIEM DISTRICT,HANOI, VIETNAM **</v>
          </cell>
          <cell r="K1555" t="str">
            <v>144CX11710</v>
          </cell>
          <cell r="L1555" t="str">
            <v>OOCL GUANGZHOU 149E</v>
          </cell>
          <cell r="M1555" t="str">
            <v>27/10/2022 22:12:08</v>
          </cell>
          <cell r="N1555" t="str">
            <v>WHL</v>
          </cell>
          <cell r="O1555">
            <v>8</v>
          </cell>
          <cell r="P1555" t="str">
            <v>TC-HICT</v>
          </cell>
          <cell r="Q1555">
            <v>0</v>
          </cell>
          <cell r="R1555">
            <v>0</v>
          </cell>
          <cell r="S1555">
            <v>0</v>
          </cell>
          <cell r="U1555">
            <v>8</v>
          </cell>
        </row>
        <row r="1556">
          <cell r="A1556" t="str">
            <v>WHSU5369364</v>
          </cell>
          <cell r="B1556">
            <v>1550</v>
          </cell>
          <cell r="C1556" t="str">
            <v>12 CAS HYUNDAI CKD PARTS HS CODE:8708.99  ** TEL: +84 247-101-0002, EMAIL : OPSTAFF@GLOVIS.NET.VN, INBOUND@CONGTHANHLOGISTICS.COM  *** PHONE: 84-225-883-1291/ 0902-650-658 EMAIL: INBOUND@CONGTHANHLOGISTICS.COM</v>
          </cell>
          <cell r="E1556">
            <v>3181.52</v>
          </cell>
          <cell r="F1556" t="str">
            <v>WHSU5369364</v>
          </cell>
          <cell r="G1556" t="str">
            <v>4500</v>
          </cell>
          <cell r="H1556" t="str">
            <v>WHLR708802</v>
          </cell>
          <cell r="I1556" t="str">
            <v>GLOVIS INDIA PVT.LTD., PLOT NO 109, MANNUR VILLAGE,SRIPERUMBUDUR - TALUK,KANCHEEPURAM DISTRICT -602 105,TAMIL NADU, INDIA.</v>
          </cell>
          <cell r="J1556" t="str">
            <v>HYUNDAI GLOVIS VIETNAM CO., LTD. UNIT O1415, 14F, KEANGNAM HANOILANDMARK TOWER, PLOT E6,CAU GIAY NEW URBAN AREA,ME TRI WARD, NAM TU LIEM DISTRICT,HANOI, VIETNAM **</v>
          </cell>
          <cell r="K1556" t="str">
            <v>144CX11710</v>
          </cell>
          <cell r="L1556" t="str">
            <v>OOCL GUANGZHOU 149E</v>
          </cell>
          <cell r="M1556" t="str">
            <v>27/10/2022 22:13:17</v>
          </cell>
          <cell r="N1556" t="str">
            <v>WHL</v>
          </cell>
          <cell r="O1556">
            <v>8</v>
          </cell>
          <cell r="P1556" t="str">
            <v>TC-HICT</v>
          </cell>
          <cell r="Q1556">
            <v>0</v>
          </cell>
          <cell r="R1556">
            <v>0</v>
          </cell>
          <cell r="S1556">
            <v>0</v>
          </cell>
          <cell r="U1556">
            <v>8</v>
          </cell>
        </row>
        <row r="1557">
          <cell r="A1557" t="str">
            <v>WHSU5230975</v>
          </cell>
          <cell r="B1557">
            <v>1551</v>
          </cell>
          <cell r="C1557" t="str">
            <v>30 CAS HYUNDAI CKD PARTS HS CODE:8708.99  ** TEL: +84 247-101-0002, EMAIL : OPSTAFF@GLOVIS.NET.VN, INBOUND@CONGTHANHLOGISTICS.COM  *** PHONE: 84-225-883-1291/ 0902-650-658 EMAIL: INBOUND@CONGTHANHLOGISTICS.COM</v>
          </cell>
          <cell r="E1557">
            <v>3205.32</v>
          </cell>
          <cell r="F1557" t="str">
            <v>WHSU5230975</v>
          </cell>
          <cell r="G1557" t="str">
            <v>4500</v>
          </cell>
          <cell r="H1557" t="str">
            <v>WHLR708953</v>
          </cell>
          <cell r="I1557" t="str">
            <v>GLOVIS INDIA PVT.LTD., PLOT NO 109, MANNUR VILLAGE,SRIPERUMBUDUR - TALUK,KANCHEEPURAM DISTRICT -602 105,TAMIL NADU, INDIA.</v>
          </cell>
          <cell r="J1557" t="str">
            <v>HYUNDAI GLOVIS VIETNAM CO., LTD. UNIT O1415, 14F, KEANGNAM HANOILANDMARK TOWER, PLOT E6,CAU GIAY NEW URBAN AREA,ME TRI WARD, NAM TU LIEM DISTRICT,HANOI, VIETNAM **</v>
          </cell>
          <cell r="K1557" t="str">
            <v>144CX11710</v>
          </cell>
          <cell r="L1557" t="str">
            <v>OOCL GUANGZHOU 149E</v>
          </cell>
          <cell r="M1557" t="str">
            <v>27/10/2022 22:14:27</v>
          </cell>
          <cell r="N1557" t="str">
            <v>WHL</v>
          </cell>
          <cell r="O1557">
            <v>8</v>
          </cell>
          <cell r="P1557" t="str">
            <v>TC-HICT</v>
          </cell>
          <cell r="Q1557">
            <v>0</v>
          </cell>
          <cell r="R1557">
            <v>0</v>
          </cell>
          <cell r="S1557">
            <v>0</v>
          </cell>
          <cell r="U1557">
            <v>8</v>
          </cell>
        </row>
        <row r="1558">
          <cell r="A1558" t="str">
            <v>SEGU4432383</v>
          </cell>
          <cell r="B1558">
            <v>1552</v>
          </cell>
          <cell r="C1558" t="str">
            <v>99 CT, DESCRIPTION OF GOODS ====================== 396 CARTONS-23,760 NET KGS MANUFACTURED  PROCESSED TOBACCO CUT RAG, GRADE DIET-HC ORIGIN: BANGLADESH EXP NO: 2361/003009/2022 DATE:24.09.2022 14 DAYS FREE DETENTION AT DESTINATION FREIGHT PREPAID;</v>
          </cell>
          <cell r="E1558">
            <v>7425</v>
          </cell>
          <cell r="F1558" t="str">
            <v>SEGU4432383</v>
          </cell>
          <cell r="G1558" t="str">
            <v>4500</v>
          </cell>
          <cell r="H1558" t="str">
            <v>OOLGWX2208</v>
          </cell>
          <cell r="I1558" t="str">
            <v>VIRGO TOBACCO LIMITED, GAZIPURA, KAULTIA, GAZIPUR, SADAR,GAZIPUR, BANGLADESH, H/O.:HOUSE# 178, ROAD #, 02,DOHS BARIDHARA, DHAKA-1206*,</v>
          </cell>
          <cell r="J1558" t="str">
            <v>THANG LONG TOBACCO COMPANY, LIMITED, 235 NGUYEN TRAI STREET,, THANH XUAN DISTRICT,HANOI, CITY, VIETNAM,</v>
          </cell>
          <cell r="K1558" t="str">
            <v>2707337970</v>
          </cell>
          <cell r="L1558" t="str">
            <v>OOCL GUANGZHOU 149E</v>
          </cell>
          <cell r="M1558" t="str">
            <v>27/10/2022 22:17:26</v>
          </cell>
          <cell r="N1558" t="str">
            <v>OCL</v>
          </cell>
          <cell r="O1558">
            <v>8</v>
          </cell>
          <cell r="P1558" t="str">
            <v>TC-HICT</v>
          </cell>
          <cell r="Q1558">
            <v>0</v>
          </cell>
          <cell r="R1558">
            <v>0</v>
          </cell>
          <cell r="S1558">
            <v>0</v>
          </cell>
          <cell r="U1558">
            <v>8</v>
          </cell>
        </row>
        <row r="1559">
          <cell r="A1559" t="str">
            <v>WHSU5709079</v>
          </cell>
          <cell r="B1559">
            <v>1553</v>
          </cell>
          <cell r="C1559" t="str">
            <v>15 CAS HYUNDAI CKD PARTS HS CODE:8708.99  ** TEL: +84 247-101-0002, EMAIL : OPSTAFF@GLOVIS.NET.VN, INBOUND@CONGTHANHLOGISTICS.COM  *** PHONE: 84-225-883-1291/ 0902-650-658 EMAIL: INBOUND@CONGTHANHLOGISTICS.COM</v>
          </cell>
          <cell r="E1559">
            <v>3270.23</v>
          </cell>
          <cell r="F1559" t="str">
            <v>WHSU5709079</v>
          </cell>
          <cell r="G1559" t="str">
            <v>4500</v>
          </cell>
          <cell r="H1559" t="str">
            <v>WHLR708938</v>
          </cell>
          <cell r="I1559" t="str">
            <v>GLOVIS INDIA PVT.LTD., PLOT NO 109, MANNUR VILLAGE,SRIPERUMBUDUR - TALUK,KANCHEEPURAM DISTRICT -602 105,TAMIL NADU, INDIA.</v>
          </cell>
          <cell r="J1559" t="str">
            <v>HYUNDAI GLOVIS VIETNAM CO., LTD. UNIT O1415, 14F, KEANGNAM HANOILANDMARK TOWER, PLOT E6,CAU GIAY NEW URBAN AREA,ME TRI WARD, NAM TU LIEM DISTRICT,HANOI, VIETNAM **</v>
          </cell>
          <cell r="K1559" t="str">
            <v>144CX11710</v>
          </cell>
          <cell r="L1559" t="str">
            <v>OOCL GUANGZHOU 149E</v>
          </cell>
          <cell r="M1559" t="str">
            <v>27/10/2022 22:17:47</v>
          </cell>
          <cell r="N1559" t="str">
            <v>WHL</v>
          </cell>
          <cell r="O1559">
            <v>8</v>
          </cell>
          <cell r="P1559" t="str">
            <v>TC-HICT</v>
          </cell>
          <cell r="Q1559">
            <v>0</v>
          </cell>
          <cell r="R1559">
            <v>0</v>
          </cell>
          <cell r="S1559">
            <v>0</v>
          </cell>
          <cell r="U1559">
            <v>8</v>
          </cell>
        </row>
        <row r="1560">
          <cell r="A1560" t="str">
            <v>WHSU6049920</v>
          </cell>
          <cell r="B1560">
            <v>1554</v>
          </cell>
          <cell r="C1560" t="str">
            <v>21 CAS HYUNDAI CKD PARTS HS CODE:8708.99  ** TEL: +84 247-101-0002, EMAIL : OPSTAFF@GLOVIS.NET.VN, INBOUND@CONGTHANHLOGISTICS.COM  *** PHONE: 84-225-883-1291/ 0902-650-658 EMAIL: INBOUND@CONGTHANHLOGISTICS.COM</v>
          </cell>
          <cell r="E1560">
            <v>3188.12</v>
          </cell>
          <cell r="F1560" t="str">
            <v>WHSU6049920</v>
          </cell>
          <cell r="G1560" t="str">
            <v>4500</v>
          </cell>
          <cell r="H1560" t="str">
            <v>WHLR708852</v>
          </cell>
          <cell r="I1560" t="str">
            <v>GLOVIS INDIA PVT.LTD., PLOT NO 109, MANNUR VILLAGE,SRIPERUMBUDUR - TALUK,KANCHEEPURAM DISTRICT -602 105,TAMIL NADU, INDIA.</v>
          </cell>
          <cell r="J1560" t="str">
            <v>HYUNDAI GLOVIS VIETNAM CO., LTD. UNIT O1415, 14F, KEANGNAM HANOILANDMARK TOWER, PLOT E6,CAU GIAY NEW URBAN AREA,ME TRI WARD, NAM TU LIEM DISTRICT,HANOI, VIETNAM **</v>
          </cell>
          <cell r="K1560" t="str">
            <v>144CX11710</v>
          </cell>
          <cell r="L1560" t="str">
            <v>OOCL GUANGZHOU 149E</v>
          </cell>
          <cell r="M1560" t="str">
            <v>27/10/2022 22:21:46</v>
          </cell>
          <cell r="N1560" t="str">
            <v>WHL</v>
          </cell>
          <cell r="O1560">
            <v>8</v>
          </cell>
          <cell r="P1560" t="str">
            <v>TC-HICT</v>
          </cell>
          <cell r="Q1560">
            <v>0</v>
          </cell>
          <cell r="R1560">
            <v>0</v>
          </cell>
          <cell r="S1560">
            <v>0</v>
          </cell>
          <cell r="U1560">
            <v>8</v>
          </cell>
        </row>
        <row r="1561">
          <cell r="A1561" t="str">
            <v>TRHU5874327</v>
          </cell>
          <cell r="B1561">
            <v>1555</v>
          </cell>
          <cell r="C1561" t="str">
            <v>TOTAL:659 BALES
6 X 40FT CONTAINERS
AUSTRALIAN RAW COTTON
SHIPPING REF: 8810
TOTAL GROSS WEIGHTS:342,979 LBS / 155,574 KGS
TOTAL NET WEIGHTS:
341,076 LBS / 154,711 KGS
TOTAL BALES: 659H.S CODE: 5201.00.00
TAX ID: 1000213627
NoOfPkg:659;KindOfPackage:BALES</v>
          </cell>
          <cell r="E1561">
            <v>25654</v>
          </cell>
          <cell r="F1561" t="str">
            <v>TRHU5874327</v>
          </cell>
          <cell r="G1561" t="str">
            <v>4500</v>
          </cell>
          <cell r="H1561" t="str">
            <v>15472</v>
          </cell>
          <cell r="I1561" t="str">
            <v>LDC ENTERPRISES AUSTRALIA PTYLIMITED     LEVEL 3/1 BREAKFAST CREEK ROAD NEWSTEAD QLD 4006 AUSTRALIA</v>
          </cell>
          <cell r="J1561" t="str">
            <v>TO ORDER OF VIETINBANKTHAIBINH BRANCH</v>
          </cell>
          <cell r="K1561" t="str">
            <v>COSU6330624910</v>
          </cell>
          <cell r="L1561" t="str">
            <v>OOCL GUANGZHOU 149E</v>
          </cell>
          <cell r="M1561" t="str">
            <v>27/10/2022 22:23:21</v>
          </cell>
          <cell r="N1561" t="str">
            <v>COS</v>
          </cell>
          <cell r="O1561">
            <v>8</v>
          </cell>
          <cell r="P1561" t="str">
            <v>TC-HICT</v>
          </cell>
          <cell r="Q1561">
            <v>0</v>
          </cell>
          <cell r="R1561">
            <v>0</v>
          </cell>
          <cell r="S1561">
            <v>0</v>
          </cell>
          <cell r="U1561">
            <v>8</v>
          </cell>
        </row>
        <row r="1562">
          <cell r="A1562" t="str">
            <v>TRHU4903035</v>
          </cell>
          <cell r="B1562">
            <v>1556</v>
          </cell>
          <cell r="C1562" t="str">
            <v>TOTAL:749 BALES
AUSTRALIAN RAW COTTON, CROP:
2022
HS CODE 52010000
LC NO. 0360IL2200157 ANDDATE 13 JULY 2022
NoOfPkg:749;KindOfPackage:BALES</v>
          </cell>
          <cell r="E1562">
            <v>25311.7</v>
          </cell>
          <cell r="F1562" t="str">
            <v>TRHU4903035</v>
          </cell>
          <cell r="G1562" t="str">
            <v>4500</v>
          </cell>
          <cell r="H1562" t="str">
            <v>17161</v>
          </cell>
          <cell r="I1562" t="str">
            <v>NAMOI COTTON MARKETING ALLIANCEADD.: 1B KITCHENER STREET     TOOWOOMBA 4350 QLD AUSTRALIA</v>
          </cell>
          <cell r="J1562" t="str">
            <v>TO ORDER OF VIETINBANK THAIBINHBRANCH</v>
          </cell>
          <cell r="K1562" t="str">
            <v>COSU6339036240</v>
          </cell>
          <cell r="L1562" t="str">
            <v>OOCL GUANGZHOU 149E</v>
          </cell>
          <cell r="M1562" t="str">
            <v>27/10/2022 22:25:09</v>
          </cell>
          <cell r="N1562" t="str">
            <v>COS</v>
          </cell>
          <cell r="O1562">
            <v>8</v>
          </cell>
          <cell r="P1562" t="str">
            <v>TC-HICT</v>
          </cell>
          <cell r="Q1562">
            <v>0</v>
          </cell>
          <cell r="R1562">
            <v>0</v>
          </cell>
          <cell r="S1562">
            <v>0</v>
          </cell>
          <cell r="U1562">
            <v>8</v>
          </cell>
        </row>
        <row r="1563">
          <cell r="A1563" t="str">
            <v>CSNU8202374</v>
          </cell>
          <cell r="B1563">
            <v>1557</v>
          </cell>
          <cell r="C1563" t="str">
            <v>TOTAL:880 BALES
AUSTRALIAN RAW COTTON
TOTAL NET WEIGHT:
202,248.00 KGS
NoOfPkg:880;KindOfPackage:BALES</v>
          </cell>
          <cell r="E1563">
            <v>25828</v>
          </cell>
          <cell r="F1563" t="str">
            <v>CSNU8202374</v>
          </cell>
          <cell r="G1563" t="str">
            <v>4500</v>
          </cell>
          <cell r="H1563" t="str">
            <v>H5592734</v>
          </cell>
          <cell r="I1563" t="str">
            <v>OMNICOTTON AUSTRALIA PTY LTDLEVEL 1, SUITE 18     101 WICKHAM TERRACE SPRING HILL QLD 4000 AUSTRALIA</v>
          </cell>
          <cell r="J1563" t="str">
            <v>HANOI TEXTILE AND GARMENT JOINTSTOCK CORPORATION     (VINATEX-HANOSIMEX) NO. 25/13 LINH NAM STREET, HOANG MAI DISTRICT, HANOI, VIETNAM*</v>
          </cell>
          <cell r="K1563" t="str">
            <v>COSU6338219240</v>
          </cell>
          <cell r="L1563" t="str">
            <v>OOCL GUANGZHOU 149E</v>
          </cell>
          <cell r="M1563" t="str">
            <v>27/10/2022 22:27:25</v>
          </cell>
          <cell r="N1563" t="str">
            <v>COS</v>
          </cell>
          <cell r="O1563">
            <v>8</v>
          </cell>
          <cell r="P1563" t="str">
            <v>TC-HICT</v>
          </cell>
          <cell r="Q1563">
            <v>0</v>
          </cell>
          <cell r="R1563">
            <v>0</v>
          </cell>
          <cell r="S1563">
            <v>0</v>
          </cell>
          <cell r="U1563">
            <v>8</v>
          </cell>
        </row>
        <row r="1564">
          <cell r="A1564" t="str">
            <v>TRHU4259370</v>
          </cell>
          <cell r="B1564">
            <v>1558</v>
          </cell>
          <cell r="C1564"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564">
            <v>24104</v>
          </cell>
          <cell r="F1564" t="str">
            <v>TRHU4259370</v>
          </cell>
          <cell r="G1564" t="str">
            <v>4500</v>
          </cell>
          <cell r="H1564" t="str">
            <v>TZAA05836</v>
          </cell>
          <cell r="I1564" t="str">
            <v>SAID SALIM BAKHRESA AND CO LTD::PO BOX 2517,  DAR ES SALAAM, TANZAN:IA</v>
          </cell>
          <cell r="J1564" t="str">
            <v>TO ORDER OF  VIETINBANK HOANG MAI B:RANCH</v>
          </cell>
          <cell r="K1564" t="str">
            <v>DARC00773600</v>
          </cell>
          <cell r="L1564" t="str">
            <v>OOCL GUANGZHOU 149E</v>
          </cell>
          <cell r="M1564" t="str">
            <v>27/10/2022 22:27:58</v>
          </cell>
          <cell r="N1564" t="str">
            <v>ONE</v>
          </cell>
          <cell r="O1564">
            <v>8</v>
          </cell>
          <cell r="P1564" t="str">
            <v>TC-HICT</v>
          </cell>
          <cell r="Q1564">
            <v>0</v>
          </cell>
          <cell r="R1564">
            <v>0</v>
          </cell>
          <cell r="S1564">
            <v>0</v>
          </cell>
          <cell r="U1564">
            <v>8</v>
          </cell>
        </row>
        <row r="1565">
          <cell r="A1565" t="str">
            <v>TCLU6342478</v>
          </cell>
          <cell r="B1565">
            <v>1559</v>
          </cell>
          <cell r="C1565"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565">
            <v>24104</v>
          </cell>
          <cell r="F1565" t="str">
            <v>TCLU6342478</v>
          </cell>
          <cell r="G1565" t="str">
            <v>4500</v>
          </cell>
          <cell r="H1565" t="str">
            <v>TZAA05831</v>
          </cell>
          <cell r="I1565" t="str">
            <v>SAID SALIM BAKHRESA AND CO LTD::PO BOX 2517,  DAR ES SALAAM, TANZAN:IA</v>
          </cell>
          <cell r="J1565" t="str">
            <v>TO ORDER OF  VIETINBANK HOANG MAI B:RANCH</v>
          </cell>
          <cell r="K1565" t="str">
            <v>DARC00773600</v>
          </cell>
          <cell r="L1565" t="str">
            <v>OOCL GUANGZHOU 149E</v>
          </cell>
          <cell r="M1565" t="str">
            <v>27/10/2022 22:28:53</v>
          </cell>
          <cell r="N1565" t="str">
            <v>ONE</v>
          </cell>
          <cell r="O1565">
            <v>8</v>
          </cell>
          <cell r="P1565" t="str">
            <v>TC-HICT</v>
          </cell>
          <cell r="Q1565">
            <v>0</v>
          </cell>
          <cell r="R1565">
            <v>0</v>
          </cell>
          <cell r="S1565">
            <v>0</v>
          </cell>
          <cell r="U1565">
            <v>8</v>
          </cell>
        </row>
        <row r="1566">
          <cell r="A1566" t="str">
            <v>WHLU5762859</v>
          </cell>
          <cell r="B1566">
            <v>1560</v>
          </cell>
          <cell r="C1566" t="str">
            <v>960 BAG 48MTS OF HDPE F00851  L/C NUMBER: CNA0922ILS323911  PACKING : IN 25KG BAG. LOADED IN 40' FCLS ORIGIN : SAUDI ARABIA  NO. OF BAGS: 1920 SABIC ORDER NO.: 4259323  HS CODE: 390120</v>
          </cell>
          <cell r="E1566">
            <v>24594</v>
          </cell>
          <cell r="F1566" t="str">
            <v>WHLU5762859</v>
          </cell>
          <cell r="G1566" t="str">
            <v>4500</v>
          </cell>
          <cell r="H1566" t="str">
            <v>YSB729124</v>
          </cell>
          <cell r="I1566" t="str">
            <v>SABIC ASIA PACIFIC PTE LTD. ONE TEMASEK AVENUE#06-01 MILLENIA TOWERSINGAPORE 039192</v>
          </cell>
          <cell r="J1566" t="str">
            <v>TO ORDER OF ASIA COMMERCIAL BANK,DONG DO BRANCH</v>
          </cell>
          <cell r="K1566" t="str">
            <v>091CA11730</v>
          </cell>
          <cell r="L1566" t="str">
            <v>OOCL GUANGZHOU 149E</v>
          </cell>
          <cell r="M1566" t="str">
            <v>27/10/2022 22:29:11</v>
          </cell>
          <cell r="N1566" t="str">
            <v>WHL</v>
          </cell>
          <cell r="O1566">
            <v>8</v>
          </cell>
          <cell r="P1566" t="str">
            <v>TC-HICT</v>
          </cell>
          <cell r="Q1566">
            <v>0</v>
          </cell>
          <cell r="R1566">
            <v>0</v>
          </cell>
          <cell r="S1566">
            <v>0</v>
          </cell>
          <cell r="U1566">
            <v>8</v>
          </cell>
        </row>
        <row r="1567">
          <cell r="A1567" t="str">
            <v>IAAU1811373</v>
          </cell>
          <cell r="B1567">
            <v>1561</v>
          </cell>
          <cell r="C1567" t="str">
            <v>13 PLT 1 X 40'HC CONTAINER SAIDTO CONTAIN:-DESCRIPTION OF GOODS AND/OR SERVICES :SYSTEMAIR/MATTHEWS + YATESFANS (VENTILATION FANS)QUALITY: 100PCT BRAND NEWGOODS AS A STANDARD EXPORTOF MANUFACTURE PRODUCEDIN 2022ORIGIN: MALAYSIADETAILS AS PER CONTRACT2207/2022/VINGROUP-SYSTEMAIRDATE 22/07/2022 AND THEANNEX LIST 01QUANTITY TOLERANCE:NO TOLERANCETERMS OF SHIPMENT: CIF HAIPHONG PORT - VIETNAMINCOTERMS: 2010PROJECT : XUONG KIM LOAI GD2- VF HAI PHONGDOCUMENTARY CREDIT NUMBER :TF2228401034/MMDDATE OF ISSUE : 221011HS CODE : 8414.59.9900SHIPPED ON BOARD : 19.10.2022</v>
          </cell>
          <cell r="E1567">
            <v>6422</v>
          </cell>
          <cell r="F1567" t="str">
            <v>IAAU1811373</v>
          </cell>
          <cell r="G1567" t="str">
            <v>4500</v>
          </cell>
          <cell r="H1567" t="str">
            <v>/IAAG209123</v>
          </cell>
          <cell r="I1567" t="str">
            <v>FLYINGO EXPRESS LINES (M) SDN BHD NO. 33-1 (LEVEL 1) JALAN RAMIN 1,BOTANIC BUSINESS GATEWAY,41200 KLANG, SELANGOR DARUL EHSAN,MALAYSIA.</v>
          </cell>
          <cell r="J1567" t="str">
            <v>HAIKHANH FREIGHT FORWARDERSJOINT STOCK COMPANY 6TH FLOOR SUCCESS BUILDING,NO 3, LE THANH TONG STREET,HAIPHONG CITY, VIETNAM.TAX ID : 0200414061 *</v>
          </cell>
          <cell r="K1567" t="str">
            <v>A17CX08325</v>
          </cell>
          <cell r="L1567" t="str">
            <v>OOCL GUANGZHOU 149E</v>
          </cell>
          <cell r="M1567" t="str">
            <v>27/10/2022 22:29:48</v>
          </cell>
          <cell r="N1567" t="str">
            <v>IAL</v>
          </cell>
          <cell r="O1567">
            <v>8</v>
          </cell>
          <cell r="P1567" t="str">
            <v>TC-HICT</v>
          </cell>
          <cell r="Q1567">
            <v>0</v>
          </cell>
          <cell r="R1567">
            <v>0</v>
          </cell>
          <cell r="S1567">
            <v>0</v>
          </cell>
          <cell r="U1567">
            <v>8</v>
          </cell>
        </row>
        <row r="1568">
          <cell r="A1568" t="str">
            <v>WHSU6445556</v>
          </cell>
          <cell r="B1568">
            <v>1562</v>
          </cell>
          <cell r="C1568" t="str">
            <v>32 CAS HYUNDAI CKD PARTS HS CODE:8708.99  ** TEL: +84 247-101-0002, EMAIL : OPSTAFF@GLOVIS.NET.VN, INBOUND@CONGTHANHLOGISTICS.COM  *** PHONE: 84-225-883-1291/ 0902-650-658 EMAIL: INBOUND@CONGTHANHLOGISTICS.COM</v>
          </cell>
          <cell r="E1568">
            <v>2774.6</v>
          </cell>
          <cell r="F1568" t="str">
            <v>WHSU6445556</v>
          </cell>
          <cell r="G1568" t="str">
            <v>4500</v>
          </cell>
          <cell r="H1568" t="str">
            <v>WHLR715617</v>
          </cell>
          <cell r="I1568" t="str">
            <v>GLOVIS INDIA PVT.LTD., PLOT NO 109, MANNUR VILLAGE,SRIPERUMBUDUR - TALUK,KANCHEEPURAM DISTRICT -602 105,TAMIL NADU, INDIA.</v>
          </cell>
          <cell r="J1568" t="str">
            <v>HYUNDAI GLOVIS VIETNAM CO., LTD. UNIT O1415, 14F, KEANGNAM HANOILANDMARK TOWER, PLOT E6,CAU GIAY NEW URBAN AREA,ME TRI WARD, NAM TU LIEM DISTRICT,HANOI, VIETNAM **</v>
          </cell>
          <cell r="K1568" t="str">
            <v>144CX11710</v>
          </cell>
          <cell r="L1568" t="str">
            <v>OOCL GUANGZHOU 149E</v>
          </cell>
          <cell r="M1568" t="str">
            <v>27/10/2022 22:32:24</v>
          </cell>
          <cell r="N1568" t="str">
            <v>WHL</v>
          </cell>
          <cell r="O1568">
            <v>8</v>
          </cell>
          <cell r="P1568" t="str">
            <v>TC-HICT</v>
          </cell>
          <cell r="Q1568">
            <v>0</v>
          </cell>
          <cell r="R1568">
            <v>0</v>
          </cell>
          <cell r="S1568">
            <v>0</v>
          </cell>
          <cell r="U1568">
            <v>8</v>
          </cell>
        </row>
        <row r="1569">
          <cell r="A1569" t="str">
            <v>OOLU6938759</v>
          </cell>
          <cell r="B1569">
            <v>1563</v>
          </cell>
          <cell r="C1569" t="str">
            <v>23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569">
            <v>23805</v>
          </cell>
          <cell r="F1569" t="str">
            <v>OOLU6938759</v>
          </cell>
          <cell r="G1569" t="str">
            <v>4500</v>
          </cell>
          <cell r="H1569" t="str">
            <v>PZ884721</v>
          </cell>
          <cell r="I1569" t="str">
            <v>CLAUS RODENBERG WALDKONTOR, GMBH, SCHMIEDEKOPPEL 7-9,, 23847 KASTORF, GERMANY,</v>
          </cell>
          <cell r="J1569" t="str">
            <v>CONG TY TNHH SAN XUAT THUONG, MAI NGOC HANG, ADDRESS: XOM CHO, XA HUU BANG,, HUYEN THACH THAT, THANH PHO, HANOI, VIETNAM*,</v>
          </cell>
          <cell r="K1569" t="str">
            <v>OOLU2134528870</v>
          </cell>
          <cell r="L1569" t="str">
            <v>OOCL GUANGZHOU 149E</v>
          </cell>
          <cell r="M1569" t="str">
            <v>27/10/2022 22:33:47</v>
          </cell>
          <cell r="N1569" t="str">
            <v>OCL</v>
          </cell>
          <cell r="O1569">
            <v>8</v>
          </cell>
          <cell r="P1569" t="str">
            <v>TC-HICT</v>
          </cell>
          <cell r="Q1569">
            <v>0</v>
          </cell>
          <cell r="R1569">
            <v>0</v>
          </cell>
          <cell r="S1569">
            <v>0</v>
          </cell>
          <cell r="U1569">
            <v>8</v>
          </cell>
        </row>
        <row r="1570">
          <cell r="A1570" t="str">
            <v>DFSU7828834</v>
          </cell>
          <cell r="B1570">
            <v>1564</v>
          </cell>
          <cell r="C1570" t="str">
            <v>16 CAS HYUNDAI CKD PARTS HS CODE:8708.99  ** TEL: +84 247-101-0002, EMAIL : OPSTAFF@GLOVIS.NET.VN, INBOUND@CONGTHANHLOGISTICS.COM  *** PHONE: 84-225-883-1291/ 0902-650-658 EMAIL: INBOUND@CONGTHANHLOGISTICS.COM</v>
          </cell>
          <cell r="E1570">
            <v>3563.6</v>
          </cell>
          <cell r="F1570" t="str">
            <v>DFSU7828834</v>
          </cell>
          <cell r="G1570" t="str">
            <v>4500</v>
          </cell>
          <cell r="H1570" t="str">
            <v>WHLR709765</v>
          </cell>
          <cell r="I1570" t="str">
            <v>GLOVIS INDIA PVT.LTD., PLOT NO 109, MANNUR VILLAGE,SRIPERUMBUDUR - TALUK,KANCHEEPURAM DISTRICT -602 105,TAMIL NADU, INDIA.</v>
          </cell>
          <cell r="J1570" t="str">
            <v>HYUNDAI GLOVIS VIETNAM CO., LTD. UNIT O1415, 14F, KEANGNAM HANOILANDMARK TOWER, PLOT E6,CAU GIAY NEW URBAN AREA,ME TRI WARD, NAM TU LIEM DISTRICT,HANOI, VIETNAM **</v>
          </cell>
          <cell r="K1570" t="str">
            <v>144CX11710</v>
          </cell>
          <cell r="L1570" t="str">
            <v>OOCL GUANGZHOU 149E</v>
          </cell>
          <cell r="M1570" t="str">
            <v>27/10/2022 22:35:01</v>
          </cell>
          <cell r="N1570" t="str">
            <v>WHL</v>
          </cell>
          <cell r="O1570">
            <v>8</v>
          </cell>
          <cell r="P1570" t="str">
            <v>TC-HICT</v>
          </cell>
          <cell r="Q1570">
            <v>0</v>
          </cell>
          <cell r="R1570">
            <v>0</v>
          </cell>
          <cell r="S1570">
            <v>0</v>
          </cell>
          <cell r="U1570">
            <v>8</v>
          </cell>
        </row>
        <row r="1571">
          <cell r="A1571" t="str">
            <v>WHLU5785263</v>
          </cell>
          <cell r="B1571">
            <v>1565</v>
          </cell>
          <cell r="C1571" t="str">
            <v>8 CAS HYUNDAI CKD PARTS HS CODE:8708.99  ** TEL: +84 247-101-0002, EMAIL : OPSTAFF@GLOVIS.NET.VN, INBOUND@CONGTHANHLOGISTICS.COM  *** PHONE: 84-225-883-1291/ 0902-650-658 EMAIL: INBOUND@CONGTHANHLOGISTICS.COM</v>
          </cell>
          <cell r="E1571">
            <v>1425.16</v>
          </cell>
          <cell r="F1571" t="str">
            <v>WHLU5785263</v>
          </cell>
          <cell r="G1571" t="str">
            <v>4500</v>
          </cell>
          <cell r="H1571" t="str">
            <v>WHLR709731</v>
          </cell>
          <cell r="I1571" t="str">
            <v>GLOVIS INDIA PVT.LTD., PLOT NO 109, MANNUR VILLAGE,SRIPERUMBUDUR - TALUK,KANCHEEPURAM DISTRICT -602 105,TAMIL NADU, INDIA.</v>
          </cell>
          <cell r="J1571" t="str">
            <v>HYUNDAI GLOVIS VIETNAM CO., LTD. UNIT O1415, 14F, KEANGNAM HANOILANDMARK TOWER, PLOT E6,CAU GIAY NEW URBAN AREA,ME TRI WARD, NAM TU LIEM DISTRICT,HANOI, VIETNAM **</v>
          </cell>
          <cell r="K1571" t="str">
            <v>144CX11710</v>
          </cell>
          <cell r="L1571" t="str">
            <v>OOCL GUANGZHOU 149E</v>
          </cell>
          <cell r="M1571" t="str">
            <v>27/10/2022 22:37:08</v>
          </cell>
          <cell r="N1571" t="str">
            <v>WHL</v>
          </cell>
          <cell r="O1571">
            <v>8</v>
          </cell>
          <cell r="P1571" t="str">
            <v>TC-HICT</v>
          </cell>
          <cell r="Q1571">
            <v>0</v>
          </cell>
          <cell r="R1571">
            <v>0</v>
          </cell>
          <cell r="S1571">
            <v>0</v>
          </cell>
          <cell r="U1571">
            <v>8</v>
          </cell>
        </row>
        <row r="1572">
          <cell r="A1572" t="str">
            <v>FFAU3406700</v>
          </cell>
          <cell r="B1572">
            <v>1566</v>
          </cell>
          <cell r="C1572" t="str">
            <v>TOTAL:659 BALES
6 X 40FT CONTAINERS
AUSTRALIAN RAW COTTON
SHIPPING REF: 8810
TOTAL GROSS WEIGHTS:342,979 LBS / 155,574 KGS
TOTAL NET WEIGHTS:
341,076 LBS / 154,711 KGS
TOTAL BALES: 659H.S CODE: 5201.00.00
TAX ID: 1000213627
NoOfPkg:659;KindOfPackage:BALES</v>
          </cell>
          <cell r="E1572">
            <v>26006</v>
          </cell>
          <cell r="F1572" t="str">
            <v>FFAU3406700</v>
          </cell>
          <cell r="G1572" t="str">
            <v>4500</v>
          </cell>
          <cell r="H1572" t="str">
            <v>09285</v>
          </cell>
          <cell r="I1572" t="str">
            <v>LDC ENTERPRISES AUSTRALIA PTYLIMITED     LEVEL 3/1 BREAKFAST CREEK ROAD NEWSTEAD QLD 4006 AUSTRALIA</v>
          </cell>
          <cell r="J1572" t="str">
            <v>TO ORDER OF VIETINBANKTHAIBINH BRANCH</v>
          </cell>
          <cell r="K1572" t="str">
            <v>COSU6330624910</v>
          </cell>
          <cell r="L1572" t="str">
            <v>OOCL GUANGZHOU 149E</v>
          </cell>
          <cell r="M1572" t="str">
            <v>27/10/2022 22:39:38</v>
          </cell>
          <cell r="N1572" t="str">
            <v>COS</v>
          </cell>
          <cell r="O1572">
            <v>8</v>
          </cell>
          <cell r="P1572" t="str">
            <v>TC-HICT</v>
          </cell>
          <cell r="Q1572">
            <v>0</v>
          </cell>
          <cell r="R1572">
            <v>0</v>
          </cell>
          <cell r="S1572">
            <v>0</v>
          </cell>
          <cell r="U1572">
            <v>8</v>
          </cell>
        </row>
        <row r="1573">
          <cell r="A1573" t="str">
            <v>TRHU5345920</v>
          </cell>
          <cell r="B1573">
            <v>1567</v>
          </cell>
          <cell r="C1573" t="str">
            <v>TOTAL:659 BALES
6 X 40FT CONTAINERS
AUSTRALIAN RAW COTTON
SHIPPING REF: 8810
TOTAL GROSS WEIGHTS:342,979 LBS / 155,574 KGS
TOTAL NET WEIGHTS:
341,076 LBS / 154,711 KGS
TOTAL BALES: 659H.S CODE: 5201.00.00
TAX ID: 1000213627
NoOfPkg:659;KindOfPackage:BALES</v>
          </cell>
          <cell r="E1573">
            <v>25572</v>
          </cell>
          <cell r="F1573" t="str">
            <v>TRHU5345920</v>
          </cell>
          <cell r="G1573" t="str">
            <v>4500</v>
          </cell>
          <cell r="H1573" t="str">
            <v>09294</v>
          </cell>
          <cell r="I1573" t="str">
            <v>LDC ENTERPRISES AUSTRALIA PTYLIMITED     LEVEL 3/1 BREAKFAST CREEK ROAD NEWSTEAD QLD 4006 AUSTRALIA</v>
          </cell>
          <cell r="J1573" t="str">
            <v>TO ORDER OF VIETINBANKTHAIBINH BRANCH</v>
          </cell>
          <cell r="K1573" t="str">
            <v>COSU6330624910</v>
          </cell>
          <cell r="L1573" t="str">
            <v>OOCL GUANGZHOU 149E</v>
          </cell>
          <cell r="M1573" t="str">
            <v>27/10/2022 22:42:22</v>
          </cell>
          <cell r="N1573" t="str">
            <v>COS</v>
          </cell>
          <cell r="O1573">
            <v>8</v>
          </cell>
          <cell r="P1573" t="str">
            <v>TC-HICT</v>
          </cell>
          <cell r="Q1573">
            <v>0</v>
          </cell>
          <cell r="R1573">
            <v>0</v>
          </cell>
          <cell r="S1573">
            <v>0</v>
          </cell>
          <cell r="U1573">
            <v>8</v>
          </cell>
        </row>
        <row r="1574">
          <cell r="A1574" t="str">
            <v>ONEU0105116</v>
          </cell>
          <cell r="B1574">
            <v>1568</v>
          </cell>
          <cell r="C1574"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574">
            <v>24104</v>
          </cell>
          <cell r="F1574" t="str">
            <v>ONEU0105116</v>
          </cell>
          <cell r="G1574" t="str">
            <v>4500</v>
          </cell>
          <cell r="H1574" t="str">
            <v>TZAA05829</v>
          </cell>
          <cell r="I1574" t="str">
            <v>SAID SALIM BAKHRESA AND CO LTD::PO BOX 2517,  DAR ES SALAAM, TANZAN:IA</v>
          </cell>
          <cell r="J1574" t="str">
            <v>TO ORDER OF  VIETINBANK HOANG MAI B:RANCH</v>
          </cell>
          <cell r="K1574" t="str">
            <v>DARC00773600</v>
          </cell>
          <cell r="L1574" t="str">
            <v>OOCL GUANGZHOU 149E</v>
          </cell>
          <cell r="M1574" t="str">
            <v>27/10/2022 22:43:35</v>
          </cell>
          <cell r="N1574" t="str">
            <v>ONE</v>
          </cell>
          <cell r="O1574">
            <v>8</v>
          </cell>
          <cell r="P1574" t="str">
            <v>TC-HICT</v>
          </cell>
          <cell r="Q1574">
            <v>0</v>
          </cell>
          <cell r="R1574">
            <v>0</v>
          </cell>
          <cell r="S1574">
            <v>0</v>
          </cell>
          <cell r="U1574">
            <v>8</v>
          </cell>
        </row>
        <row r="1575">
          <cell r="A1575" t="str">
            <v>TRHU6523414</v>
          </cell>
          <cell r="B1575">
            <v>1569</v>
          </cell>
          <cell r="C1575"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575">
            <v>24104</v>
          </cell>
          <cell r="F1575" t="str">
            <v>TRHU6523414</v>
          </cell>
          <cell r="G1575" t="str">
            <v>4500</v>
          </cell>
          <cell r="H1575" t="str">
            <v>TZAA05838</v>
          </cell>
          <cell r="I1575" t="str">
            <v>SAID SALIM BAKHRESA AND CO LTD::PO BOX 2517,  DAR ES SALAAM, TANZAN:IA</v>
          </cell>
          <cell r="J1575" t="str">
            <v>TO ORDER OF  VIETINBANK HOANG MAI B:RANCH</v>
          </cell>
          <cell r="K1575" t="str">
            <v>DARC00773600</v>
          </cell>
          <cell r="L1575" t="str">
            <v>OOCL GUANGZHOU 149E</v>
          </cell>
          <cell r="M1575" t="str">
            <v>27/10/2022 22:48:42</v>
          </cell>
          <cell r="N1575" t="str">
            <v>ONE</v>
          </cell>
          <cell r="O1575">
            <v>8</v>
          </cell>
          <cell r="P1575" t="str">
            <v>TC-HICT</v>
          </cell>
          <cell r="Q1575">
            <v>0</v>
          </cell>
          <cell r="R1575">
            <v>0</v>
          </cell>
          <cell r="S1575">
            <v>0</v>
          </cell>
          <cell r="U1575">
            <v>8</v>
          </cell>
        </row>
        <row r="1576">
          <cell r="A1576" t="str">
            <v>WHSU6606774</v>
          </cell>
          <cell r="B1576">
            <v>1570</v>
          </cell>
          <cell r="C1576"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576">
            <v>24416</v>
          </cell>
          <cell r="F1576" t="str">
            <v>WHSU6606774</v>
          </cell>
          <cell r="G1576" t="str">
            <v>4500</v>
          </cell>
          <cell r="H1576" t="str">
            <v>430260</v>
          </cell>
          <cell r="I1576" t="str">
            <v>SABIC ASIA PACIFIC PTE LTD. ONE TEMASEK AVENUE#06-01 MILLENIA TOWERSINGAPORE 039192</v>
          </cell>
          <cell r="J1576" t="str">
            <v>TO ORDER OF VIETINBANK EASTERN HANOI BRANCH</v>
          </cell>
          <cell r="K1576" t="str">
            <v>091CA12248</v>
          </cell>
          <cell r="L1576" t="str">
            <v>OOCL GUANGZHOU 149E</v>
          </cell>
          <cell r="M1576" t="str">
            <v>27/10/2022 22:49:16</v>
          </cell>
          <cell r="N1576" t="str">
            <v>WHL</v>
          </cell>
          <cell r="O1576">
            <v>8</v>
          </cell>
          <cell r="P1576" t="str">
            <v>TC-HICT</v>
          </cell>
          <cell r="Q1576">
            <v>0</v>
          </cell>
          <cell r="R1576">
            <v>0</v>
          </cell>
          <cell r="S1576">
            <v>0</v>
          </cell>
          <cell r="U1576">
            <v>8</v>
          </cell>
        </row>
        <row r="1577">
          <cell r="A1577" t="str">
            <v>BEAU6180273</v>
          </cell>
          <cell r="B1577">
            <v>1571</v>
          </cell>
          <cell r="C1577" t="str">
            <v>TOTAL:880 BALES
AUSTRALIAN RAW COTTON
TOTAL NET WEIGHT:
202,248.00 KGS
NoOfPkg:880;KindOfPackage:BALES</v>
          </cell>
          <cell r="E1577">
            <v>25217</v>
          </cell>
          <cell r="F1577" t="str">
            <v>BEAU6180273</v>
          </cell>
          <cell r="G1577" t="str">
            <v>4500</v>
          </cell>
          <cell r="H1577" t="str">
            <v>DA3850046</v>
          </cell>
          <cell r="I1577" t="str">
            <v>OMNICOTTON AUSTRALIA PTY LTDLEVEL 1, SUITE 18     101 WICKHAM TERRACE SPRING HILL QLD 4000 AUSTRALIA</v>
          </cell>
          <cell r="J1577" t="str">
            <v>HANOI TEXTILE AND GARMENT JOINTSTOCK CORPORATION     (VINATEX-HANOSIMEX) NO. 25/13 LINH NAM STREET, HOANG MAI DISTRICT, HANOI, VIETNAM*</v>
          </cell>
          <cell r="K1577" t="str">
            <v>COSU6338219240</v>
          </cell>
          <cell r="L1577" t="str">
            <v>OOCL GUANGZHOU 149E</v>
          </cell>
          <cell r="M1577" t="str">
            <v>27/10/2022 22:52:13</v>
          </cell>
          <cell r="N1577" t="str">
            <v>COS</v>
          </cell>
          <cell r="O1577">
            <v>8</v>
          </cell>
          <cell r="P1577" t="str">
            <v>TC-HICT</v>
          </cell>
          <cell r="Q1577">
            <v>0</v>
          </cell>
          <cell r="R1577">
            <v>0</v>
          </cell>
          <cell r="S1577">
            <v>0</v>
          </cell>
          <cell r="U1577">
            <v>8</v>
          </cell>
        </row>
        <row r="1578">
          <cell r="A1578" t="str">
            <v>FFAU3258516</v>
          </cell>
          <cell r="B1578">
            <v>1572</v>
          </cell>
          <cell r="C1578" t="str">
            <v>TOTAL:880 BALES
AUSTRALIAN RAW COTTON
TOTAL NET WEIGHT:
202,248.00 KGS
NoOfPkg:880;KindOfPackage:BALES</v>
          </cell>
          <cell r="E1578">
            <v>25391</v>
          </cell>
          <cell r="F1578" t="str">
            <v>FFAU3258516</v>
          </cell>
          <cell r="G1578" t="str">
            <v>4500</v>
          </cell>
          <cell r="H1578" t="str">
            <v>H5592731</v>
          </cell>
          <cell r="I1578" t="str">
            <v>OMNICOTTON AUSTRALIA PTY LTDLEVEL 1, SUITE 18     101 WICKHAM TERRACE SPRING HILL QLD 4000 AUSTRALIA</v>
          </cell>
          <cell r="J1578" t="str">
            <v>HANOI TEXTILE AND GARMENT JOINTSTOCK CORPORATION     (VINATEX-HANOSIMEX) NO. 25/13 LINH NAM STREET, HOANG MAI DISTRICT, HANOI, VIETNAM*</v>
          </cell>
          <cell r="K1578" t="str">
            <v>COSU6338219240</v>
          </cell>
          <cell r="L1578" t="str">
            <v>OOCL GUANGZHOU 149E</v>
          </cell>
          <cell r="M1578" t="str">
            <v>27/10/2022 22:53:58</v>
          </cell>
          <cell r="N1578" t="str">
            <v>COS</v>
          </cell>
          <cell r="O1578">
            <v>8</v>
          </cell>
          <cell r="P1578" t="str">
            <v>TC-HICT</v>
          </cell>
          <cell r="Q1578">
            <v>0</v>
          </cell>
          <cell r="R1578">
            <v>0</v>
          </cell>
          <cell r="S1578">
            <v>0</v>
          </cell>
          <cell r="U1578">
            <v>8</v>
          </cell>
        </row>
        <row r="1579">
          <cell r="A1579" t="str">
            <v>GAOU6557102</v>
          </cell>
          <cell r="B1579">
            <v>1573</v>
          </cell>
          <cell r="C1579"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579">
            <v>24104</v>
          </cell>
          <cell r="F1579" t="str">
            <v>GAOU6557102</v>
          </cell>
          <cell r="G1579" t="str">
            <v>4500</v>
          </cell>
          <cell r="H1579" t="str">
            <v>TZAA05825</v>
          </cell>
          <cell r="I1579" t="str">
            <v>SAID SALIM BAKHRESA AND CO LTD::PO BOX 2517,  DAR ES SALAAM, TANZAN:IA</v>
          </cell>
          <cell r="J1579" t="str">
            <v>TO ORDER OF  VIETINBANK HOANG MAI B:RANCH</v>
          </cell>
          <cell r="K1579" t="str">
            <v>DARC00773600</v>
          </cell>
          <cell r="L1579" t="str">
            <v>OOCL GUANGZHOU 149E</v>
          </cell>
          <cell r="M1579" t="str">
            <v>27/10/2022 23:02:18</v>
          </cell>
          <cell r="N1579" t="str">
            <v>ONE</v>
          </cell>
          <cell r="O1579">
            <v>8</v>
          </cell>
          <cell r="P1579" t="str">
            <v>TC-HICT</v>
          </cell>
          <cell r="Q1579">
            <v>0</v>
          </cell>
          <cell r="R1579">
            <v>0</v>
          </cell>
          <cell r="S1579">
            <v>0</v>
          </cell>
          <cell r="U1579">
            <v>8</v>
          </cell>
        </row>
        <row r="1580">
          <cell r="A1580" t="str">
            <v>WHSU5972491</v>
          </cell>
          <cell r="B1580">
            <v>1574</v>
          </cell>
          <cell r="C1580"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580">
            <v>24416</v>
          </cell>
          <cell r="F1580" t="str">
            <v>WHSU5972491</v>
          </cell>
          <cell r="G1580" t="str">
            <v>4500</v>
          </cell>
          <cell r="H1580" t="str">
            <v>438172</v>
          </cell>
          <cell r="I1580" t="str">
            <v>SABIC ASIA PACIFIC PTE LTD. ONE TEMASEK AVENUE#06-01 MILLENIA TOWERSINGAPORE 039192</v>
          </cell>
          <cell r="J1580" t="str">
            <v>TO ORDER OF VIETINBANK EASTERN HANOI BRANCH</v>
          </cell>
          <cell r="K1580" t="str">
            <v>091CA12248</v>
          </cell>
          <cell r="L1580" t="str">
            <v>OOCL GUANGZHOU 149E</v>
          </cell>
          <cell r="M1580" t="str">
            <v>27/10/2022 23:02:40</v>
          </cell>
          <cell r="N1580" t="str">
            <v>WHL</v>
          </cell>
          <cell r="O1580">
            <v>8</v>
          </cell>
          <cell r="P1580" t="str">
            <v>TC-HICT</v>
          </cell>
          <cell r="Q1580">
            <v>0</v>
          </cell>
          <cell r="R1580">
            <v>0</v>
          </cell>
          <cell r="S1580">
            <v>0</v>
          </cell>
          <cell r="U1580">
            <v>8</v>
          </cell>
        </row>
        <row r="1581">
          <cell r="A1581" t="str">
            <v>TCNU4337361</v>
          </cell>
          <cell r="B1581">
            <v>1575</v>
          </cell>
          <cell r="C1581" t="str">
            <v>31 CAS HYUNDAI CKD PARTS HS CODE:8708.99  ** TEL: +84 247-101-0002, EMAIL : OPSTAFF@GLOVIS.NET.VN, INBOUND@CONGTHANHLOGISTICS.COM  *** PHONE: 84-225-883-1291/ 0902-650-658 EMAIL: INBOUND@CONGTHANHLOGISTICS.COM</v>
          </cell>
          <cell r="E1581">
            <v>3388.97</v>
          </cell>
          <cell r="F1581" t="str">
            <v>TCNU4337361</v>
          </cell>
          <cell r="G1581" t="str">
            <v>4500</v>
          </cell>
          <cell r="H1581" t="str">
            <v>WHLR709607</v>
          </cell>
          <cell r="I1581" t="str">
            <v>GLOVIS INDIA PVT.LTD., PLOT NO 109, MANNUR VILLAGE,SRIPERUMBUDUR - TALUK,KANCHEEPURAM DISTRICT -602 105,TAMIL NADU, INDIA.</v>
          </cell>
          <cell r="J1581" t="str">
            <v>HYUNDAI GLOVIS VIETNAM CO., LTD. UNIT O1415, 14F, KEANGNAM HANOILANDMARK TOWER, PLOT E6,CAU GIAY NEW URBAN AREA,ME TRI WARD, NAM TU LIEM DISTRICT,HANOI, VIETNAM **</v>
          </cell>
          <cell r="K1581" t="str">
            <v>144CX11710</v>
          </cell>
          <cell r="L1581" t="str">
            <v>OOCL GUANGZHOU 149E</v>
          </cell>
          <cell r="M1581" t="str">
            <v>27/10/2022 23:03:51</v>
          </cell>
          <cell r="N1581" t="str">
            <v>WHL</v>
          </cell>
          <cell r="O1581">
            <v>8</v>
          </cell>
          <cell r="P1581" t="str">
            <v>TC-HICT</v>
          </cell>
          <cell r="Q1581">
            <v>0</v>
          </cell>
          <cell r="R1581">
            <v>0</v>
          </cell>
          <cell r="S1581">
            <v>0</v>
          </cell>
          <cell r="U1581">
            <v>8</v>
          </cell>
        </row>
        <row r="1582">
          <cell r="A1582" t="str">
            <v>WHSU6471529</v>
          </cell>
          <cell r="B1582">
            <v>1576</v>
          </cell>
          <cell r="C1582" t="str">
            <v>43 CAS HYUNDAI CKD PARTS HS CODE:8708.99  ** TEL: +84 247-101-0002, EMAIL : OPSTAFF@GLOVIS.NET.VN, INBOUND@CONGTHANHLOGISTICS.COM  *** PHONE: 84-225-883-1291/ 0902-650-658 EMAIL: INBOUND@CONGTHANHLOGISTICS.COM</v>
          </cell>
          <cell r="E1582">
            <v>10691.67</v>
          </cell>
          <cell r="F1582" t="str">
            <v>WHSU6471529</v>
          </cell>
          <cell r="G1582" t="str">
            <v>4500</v>
          </cell>
          <cell r="H1582" t="str">
            <v>WHLR715619</v>
          </cell>
          <cell r="I1582" t="str">
            <v>GLOVIS INDIA PVT.LTD., PLOT NO 109, MANNUR VILLAGE,SRIPERUMBUDUR - TALUK,KANCHEEPURAM DISTRICT -602 105,TAMIL NADU, INDIA.</v>
          </cell>
          <cell r="J1582" t="str">
            <v>HYUNDAI GLOVIS VIETNAM CO., LTD. UNIT O1415, 14F, KEANGNAM HANOILANDMARK TOWER, PLOT E6,CAU GIAY NEW URBAN AREA,ME TRI WARD, NAM TU LIEM DISTRICT,HANOI, VIETNAM **</v>
          </cell>
          <cell r="K1582" t="str">
            <v>144CX12379</v>
          </cell>
          <cell r="L1582" t="str">
            <v>OOCL GUANGZHOU 149E</v>
          </cell>
          <cell r="M1582" t="str">
            <v>27/10/2022 23:04:38</v>
          </cell>
          <cell r="N1582" t="str">
            <v>WHL</v>
          </cell>
          <cell r="O1582">
            <v>8</v>
          </cell>
          <cell r="P1582" t="str">
            <v>TC-HICT</v>
          </cell>
          <cell r="Q1582">
            <v>0</v>
          </cell>
          <cell r="R1582">
            <v>0</v>
          </cell>
          <cell r="S1582">
            <v>0</v>
          </cell>
          <cell r="U1582">
            <v>8</v>
          </cell>
        </row>
        <row r="1583">
          <cell r="A1583" t="str">
            <v>ONEU0083022</v>
          </cell>
          <cell r="B1583">
            <v>1577</v>
          </cell>
          <cell r="C1583" t="str">
            <v>540 BL,3X40  HQ S.T.C.?:1,620 BALES = 81 MT GRACILARIA SEAWEED   GROSS WEIGHT:?: 81,324.00 KGS NETT WEIGHT  ?: 81,000.00 KGS</v>
          </cell>
          <cell r="E1583">
            <v>27108</v>
          </cell>
          <cell r="F1583" t="str">
            <v>ONEU0083022</v>
          </cell>
          <cell r="G1583" t="str">
            <v>4500</v>
          </cell>
          <cell r="H1583" t="str">
            <v>ID908156A</v>
          </cell>
          <cell r="I1583" t="str">
            <v>CV.SUMBER REZKI::JL.TABANAS NO.17 MAKASSAR SOUTH SUL:AWESI - INDONESIA</v>
          </cell>
          <cell r="J1583" t="str">
            <v>VIET XO VEGETABLE AND FRUIT JOINT S:TOCK COMPANY:AN TRANG INDUSTRIAL PARK, TRUONG SO:N TOWN, AN LAO DIST, HAIPHONG CITY,:VIETNAM</v>
          </cell>
          <cell r="K1583" t="str">
            <v>MKSC01928400</v>
          </cell>
          <cell r="L1583" t="str">
            <v>OOCL GUANGZHOU 149E</v>
          </cell>
          <cell r="M1583" t="str">
            <v>27/10/2022 23:05:04</v>
          </cell>
          <cell r="N1583" t="str">
            <v>ONE</v>
          </cell>
          <cell r="O1583">
            <v>8</v>
          </cell>
          <cell r="P1583" t="str">
            <v>TC-HICT</v>
          </cell>
          <cell r="Q1583">
            <v>0</v>
          </cell>
          <cell r="R1583">
            <v>0</v>
          </cell>
          <cell r="S1583">
            <v>0</v>
          </cell>
          <cell r="U1583">
            <v>8</v>
          </cell>
        </row>
        <row r="1584">
          <cell r="A1584" t="str">
            <v>WHSU5362143</v>
          </cell>
          <cell r="B1584">
            <v>1578</v>
          </cell>
          <cell r="C1584" t="str">
            <v>8 CAS HYUNDAI CKD PARTS HS CODE:8708.99  ** TEL: +84 247-101-0002, EMAIL : OPSTAFF@GLOVIS.NET.VN, INBOUND@CONGTHANHLOGISTICS.COM  *** PHONE: 84-225-883-1291/ 0902-650-658 EMAIL: INBOUND@CONGTHANHLOGISTICS.COM</v>
          </cell>
          <cell r="E1584">
            <v>1425.16</v>
          </cell>
          <cell r="F1584" t="str">
            <v>WHSU5362143</v>
          </cell>
          <cell r="G1584" t="str">
            <v>4500</v>
          </cell>
          <cell r="H1584" t="str">
            <v>WHLR732242</v>
          </cell>
          <cell r="I1584" t="str">
            <v>GLOVIS INDIA PVT.LTD., PLOT NO 109, MANNUR VILLAGE,SRIPERUMBUDUR - TALUK,KANCHEEPURAM DISTRICT -602 105,TAMIL NADU, INDIA.</v>
          </cell>
          <cell r="J1584" t="str">
            <v>HYUNDAI GLOVIS VIETNAM CO., LTD. UNIT O1415, 14F, KEANGNAM HANOILANDMARK TOWER, PLOT E6,CAU GIAY NEW URBAN AREA,ME TRI WARD, NAM TU LIEM DISTRICT,HANOI, VIETNAM **</v>
          </cell>
          <cell r="K1584" t="str">
            <v>144CX11710</v>
          </cell>
          <cell r="L1584" t="str">
            <v>OOCL GUANGZHOU 149E</v>
          </cell>
          <cell r="M1584" t="str">
            <v>27/10/2022 23:06:02</v>
          </cell>
          <cell r="N1584" t="str">
            <v>WHL</v>
          </cell>
          <cell r="O1584">
            <v>8</v>
          </cell>
          <cell r="P1584" t="str">
            <v>TC-HICT</v>
          </cell>
          <cell r="Q1584">
            <v>0</v>
          </cell>
          <cell r="R1584">
            <v>0</v>
          </cell>
          <cell r="S1584">
            <v>0</v>
          </cell>
          <cell r="U1584">
            <v>8</v>
          </cell>
        </row>
        <row r="1585">
          <cell r="A1585" t="str">
            <v>CSLU6116011</v>
          </cell>
          <cell r="B1585">
            <v>1579</v>
          </cell>
          <cell r="C1585" t="str">
            <v>TOTAL:1070 BALES
AUSTRALIAN RAW COTTON, CROP:
2022
220725D42LA85609
26/07/2022
NoOfPkg:1070;KindOfPackage:BALES</v>
          </cell>
          <cell r="E1585">
            <v>24725.7</v>
          </cell>
          <cell r="F1585" t="str">
            <v>CSLU6116011</v>
          </cell>
          <cell r="G1585" t="str">
            <v>4500</v>
          </cell>
          <cell r="H1585" t="str">
            <v>A30065359</v>
          </cell>
          <cell r="I1585" t="str">
            <v>NAMOI COTTON MARKETING ALLIANCE1B KITCHENER STREET TOOWOOMBA     4350 QLD AUSTRALIA</v>
          </cell>
          <cell r="J1585" t="str">
            <v>TO ORDER OF MILITARY COMMERCIALJOINT STOCK BANK, THAI BINH BRANCH</v>
          </cell>
          <cell r="K1585" t="str">
            <v>COSU6339036230</v>
          </cell>
          <cell r="L1585" t="str">
            <v>OOCL GUANGZHOU 149E</v>
          </cell>
          <cell r="M1585" t="str">
            <v>27/10/2022 23:06:45</v>
          </cell>
          <cell r="N1585" t="str">
            <v>COS</v>
          </cell>
          <cell r="O1585">
            <v>8</v>
          </cell>
          <cell r="P1585" t="str">
            <v>TC-HICT</v>
          </cell>
          <cell r="Q1585">
            <v>0</v>
          </cell>
          <cell r="R1585">
            <v>0</v>
          </cell>
          <cell r="S1585">
            <v>0</v>
          </cell>
          <cell r="U1585">
            <v>8</v>
          </cell>
        </row>
        <row r="1586">
          <cell r="A1586" t="str">
            <v>TEMU6023061</v>
          </cell>
          <cell r="B1586">
            <v>1580</v>
          </cell>
          <cell r="C1586" t="str">
            <v>TOTAL:749 BALES
AUSTRALIAN RAW COTTON, CROP:
2022
HS CODE 52010000
LC NO. 0360IL2200157 ANDDATE 13 JULY 2022
NoOfPkg:749;KindOfPackage:BALES</v>
          </cell>
          <cell r="E1586">
            <v>25312.7</v>
          </cell>
          <cell r="F1586" t="str">
            <v>TEMU6023061</v>
          </cell>
          <cell r="G1586" t="str">
            <v>4500</v>
          </cell>
          <cell r="H1586" t="str">
            <v>17211</v>
          </cell>
          <cell r="I1586" t="str">
            <v>NAMOI COTTON MARKETING ALLIANCEADD.: 1B KITCHENER STREET     TOOWOOMBA 4350 QLD AUSTRALIA</v>
          </cell>
          <cell r="J1586" t="str">
            <v>TO ORDER OF VIETINBANK THAIBINHBRANCH</v>
          </cell>
          <cell r="K1586" t="str">
            <v>COSU6339036240</v>
          </cell>
          <cell r="L1586" t="str">
            <v>OOCL GUANGZHOU 149E</v>
          </cell>
          <cell r="M1586" t="str">
            <v>27/10/2022 23:07:38</v>
          </cell>
          <cell r="N1586" t="str">
            <v>COS</v>
          </cell>
          <cell r="O1586">
            <v>8</v>
          </cell>
          <cell r="P1586" t="str">
            <v>TC-HICT</v>
          </cell>
          <cell r="Q1586">
            <v>0</v>
          </cell>
          <cell r="R1586">
            <v>0</v>
          </cell>
          <cell r="S1586">
            <v>0</v>
          </cell>
          <cell r="U1586">
            <v>8</v>
          </cell>
        </row>
        <row r="1587">
          <cell r="A1587" t="str">
            <v>OOCU7277533</v>
          </cell>
          <cell r="B1587">
            <v>1581</v>
          </cell>
          <cell r="C1587" t="str">
            <v>426 TE, 1X40"HC CONTAINER. COMMODITY: 28LBS/1PLY SACKING JUTE YARN. SPECIFICATION: BATCH: 100 PCT TOSSA, OIL CONTENT: 2 PCT MAXIMUM, MOISTURE CONTENT: 16 PCT MAXIMUM, CROP YEAR: 2022-2023, FOREIGN MATTER: 0.5 PCT MAX. QUANTITY: 26.00 M.TONS. PACKING: PACKED IN PAPER CONICAL SPOOL WITH INSIDE DIAMETTER 60 MM (SIZE: 10X10X1) AND 6 SPOOLS PER TRUSS IN HESSIAN BAG. NET WEIGHT: 26,000.00 KGS. TOTAL TRUSSES: 426 TRUSSES. LC NO.: LI22B11766 DATED: 28-09-2022. CONT. NO: WJML-TDE-002-2022 DATED: 19-09-2022. EXP NO: 0032-001157-2022 DATED: 03-10-2022. INV. NO: WJML/044/2022-2023 DATED: 03-10-2022. B/E NO.: C 1682415 DATED: 08-10-2022. H.S CODE: 5307.1000. 14 DAYS FREE DETENTION AT DESTINATION FREIGHT PREPAID;</v>
          </cell>
          <cell r="E1587">
            <v>26511.200000000001</v>
          </cell>
          <cell r="F1587" t="str">
            <v>OOCU7277533</v>
          </cell>
          <cell r="G1587" t="str">
            <v>4500</v>
          </cell>
          <cell r="H1587" t="str">
            <v>OOLGWX0449</v>
          </cell>
          <cell r="I1587" t="str">
            <v>WAVE JUTE MILLS LIMITED,, KDA INDUSTRIAL PLOT: 6(A),, SHIROMONI I/A, KHANJAHAN ALI,, KHULNA, BANGLADESH.,</v>
          </cell>
          <cell r="J1587" t="str">
            <v>TO ORDER OF, AGRANI BANK LIMITED,, CLAY ROAD CORP. BRANCH,, KHULNA, BANGLADESH.,</v>
          </cell>
          <cell r="K1587" t="str">
            <v>OOLU2707879180</v>
          </cell>
          <cell r="L1587" t="str">
            <v>OOCL GUANGZHOU 149E</v>
          </cell>
          <cell r="M1587" t="str">
            <v>27/10/2022 23:08:08</v>
          </cell>
          <cell r="N1587" t="str">
            <v>OCL</v>
          </cell>
          <cell r="O1587">
            <v>8</v>
          </cell>
          <cell r="P1587" t="str">
            <v>TC-HICT</v>
          </cell>
          <cell r="Q1587">
            <v>0</v>
          </cell>
          <cell r="R1587">
            <v>0</v>
          </cell>
          <cell r="S1587">
            <v>0</v>
          </cell>
          <cell r="U1587">
            <v>8</v>
          </cell>
        </row>
        <row r="1588">
          <cell r="A1588" t="str">
            <v>WHSU6409266</v>
          </cell>
          <cell r="B1588">
            <v>1582</v>
          </cell>
          <cell r="C1588" t="str">
            <v>16 CAS HYUNDAI CKD PARTS HS CODE:8708.99  ** TEL: +84 247-101-0002, EMAIL : OPSTAFF@GLOVIS.NET.VN, INBOUND@CONGTHANHLOGISTICS.COM  *** PHONE: 84-225-883-1291/ 0902-650-658 EMAIL: INBOUND@CONGTHANHLOGISTICS.COM</v>
          </cell>
          <cell r="E1588">
            <v>3597.97</v>
          </cell>
          <cell r="F1588" t="str">
            <v>WHSU6409266</v>
          </cell>
          <cell r="G1588" t="str">
            <v>4500</v>
          </cell>
          <cell r="H1588" t="str">
            <v>WHLR715728</v>
          </cell>
          <cell r="I1588" t="str">
            <v>GLOVIS INDIA PVT.LTD., PLOT NO 109, MANNUR VILLAGE,SRIPERUMBUDUR - TALUK,KANCHEEPURAM DISTRICT -602 105,TAMIL NADU, INDIA.</v>
          </cell>
          <cell r="J1588" t="str">
            <v>HYUNDAI GLOVIS VIETNAM CO., LTD. UNIT O1415, 14F, KEANGNAM HANOILANDMARK TOWER, PLOT E6,CAU GIAY NEW URBAN AREA,ME TRI WARD, NAM TU LIEM DISTRICT,HANOI, VIETNAM **</v>
          </cell>
          <cell r="K1588" t="str">
            <v>144CX11710</v>
          </cell>
          <cell r="L1588" t="str">
            <v>OOCL GUANGZHOU 149E</v>
          </cell>
          <cell r="M1588" t="str">
            <v>27/10/2022 23:08:34</v>
          </cell>
          <cell r="N1588" t="str">
            <v>WHL</v>
          </cell>
          <cell r="O1588">
            <v>8</v>
          </cell>
          <cell r="P1588" t="str">
            <v>TC-HICT</v>
          </cell>
          <cell r="Q1588">
            <v>0</v>
          </cell>
          <cell r="R1588">
            <v>0</v>
          </cell>
          <cell r="S1588">
            <v>0</v>
          </cell>
          <cell r="U1588">
            <v>8</v>
          </cell>
        </row>
        <row r="1589">
          <cell r="A1589" t="str">
            <v>OOLU9609572</v>
          </cell>
          <cell r="B1589">
            <v>1583</v>
          </cell>
          <cell r="C1589" t="str">
            <v>TOTAL:880 BALES
AUSTRALIAN RAW COTTON
TOTAL NET WEIGHT:
202,248.00 KGS
NoOfPkg:880;KindOfPackage:BALES</v>
          </cell>
          <cell r="E1589">
            <v>25170</v>
          </cell>
          <cell r="F1589" t="str">
            <v>OOLU9609572</v>
          </cell>
          <cell r="G1589" t="str">
            <v>4500</v>
          </cell>
          <cell r="H1589" t="str">
            <v>H5592605</v>
          </cell>
          <cell r="I1589" t="str">
            <v>OMNICOTTON AUSTRALIA PTY LTDLEVEL 1, SUITE 18     101 WICKHAM TERRACE SPRING HILL QLD 4000 AUSTRALIA</v>
          </cell>
          <cell r="J1589" t="str">
            <v>HANOI TEXTILE AND GARMENT JOINTSTOCK CORPORATION     (VINATEX-HANOSIMEX) NO. 25/13 LINH NAM STREET, HOANG MAI DISTRICT, HANOI, VIETNAM*</v>
          </cell>
          <cell r="K1589" t="str">
            <v>COSU6338219240</v>
          </cell>
          <cell r="L1589" t="str">
            <v>OOCL GUANGZHOU 149E</v>
          </cell>
          <cell r="M1589" t="str">
            <v>27/10/2022 23:08:55</v>
          </cell>
          <cell r="N1589" t="str">
            <v>COS</v>
          </cell>
          <cell r="O1589">
            <v>8</v>
          </cell>
          <cell r="P1589" t="str">
            <v>TC-HICT</v>
          </cell>
          <cell r="Q1589">
            <v>0</v>
          </cell>
          <cell r="R1589">
            <v>0</v>
          </cell>
          <cell r="S1589">
            <v>0</v>
          </cell>
          <cell r="U1589">
            <v>8</v>
          </cell>
        </row>
        <row r="1590">
          <cell r="A1590" t="str">
            <v>WHSU5433904</v>
          </cell>
          <cell r="B1590">
            <v>1584</v>
          </cell>
          <cell r="C1590" t="str">
            <v>41 CAS HYUNDAI CKD PARTS HS CODE:8708.99  ** TEL: +84 247-101-0002, EMAIL : OPSTAFF@GLOVIS.NET.VN, INBOUND@CONGTHANHLOGISTICS.COM  *** PHONE: 84-225-883-1291/ 0902-650-658 EMAIL: INBOUND@CONGTHANHLOGISTICS.COM</v>
          </cell>
          <cell r="E1590">
            <v>4735.84</v>
          </cell>
          <cell r="F1590" t="str">
            <v>WHSU5433904</v>
          </cell>
          <cell r="G1590" t="str">
            <v>4500</v>
          </cell>
          <cell r="H1590" t="str">
            <v>WHLR709767</v>
          </cell>
          <cell r="I1590" t="str">
            <v>GLOVIS INDIA PVT.LTD., PLOT NO 109, MANNUR VILLAGE,SRIPERUMBUDUR - TALUK,KANCHEEPURAM DISTRICT -602 105,TAMIL NADU, INDIA.</v>
          </cell>
          <cell r="J1590" t="str">
            <v>HYUNDAI GLOVIS VIETNAM CO., LTD. UNIT O1415, 14F, KEANGNAM HANOILANDMARK TOWER, PLOT E6,CAU GIAY NEW URBAN AREA,ME TRI WARD, NAM TU LIEM DISTRICT,HANOI, VIETNAM **</v>
          </cell>
          <cell r="K1590" t="str">
            <v>144CX11710</v>
          </cell>
          <cell r="L1590" t="str">
            <v>OOCL GUANGZHOU 149E</v>
          </cell>
          <cell r="M1590" t="str">
            <v>27/10/2022 23:10:50</v>
          </cell>
          <cell r="N1590" t="str">
            <v>WHL</v>
          </cell>
          <cell r="O1590">
            <v>8</v>
          </cell>
          <cell r="P1590" t="str">
            <v>TC-HICT</v>
          </cell>
          <cell r="Q1590">
            <v>0</v>
          </cell>
          <cell r="R1590">
            <v>0</v>
          </cell>
          <cell r="S1590">
            <v>0</v>
          </cell>
          <cell r="U1590">
            <v>8</v>
          </cell>
        </row>
        <row r="1591">
          <cell r="A1591" t="str">
            <v>OOCU8741947</v>
          </cell>
          <cell r="B1591">
            <v>1585</v>
          </cell>
          <cell r="C1591" t="str">
            <v>TOTAL:1070 BALES
AUSTRALIAN RAW COTTON, CROP:
2022
220725D42LA85609
26/07/2022
NoOfPkg:1070;KindOfPackage:BALES</v>
          </cell>
          <cell r="E1591">
            <v>24860.7</v>
          </cell>
          <cell r="F1591" t="str">
            <v>OOCU8741947</v>
          </cell>
          <cell r="G1591" t="str">
            <v>4500</v>
          </cell>
          <cell r="H1591" t="str">
            <v>06538</v>
          </cell>
          <cell r="I1591" t="str">
            <v>NAMOI COTTON MARKETING ALLIANCE1B KITCHENER STREET TOOWOOMBA     4350 QLD AUSTRALIA</v>
          </cell>
          <cell r="J1591" t="str">
            <v>TO ORDER OF MILITARY COMMERCIALJOINT STOCK BANK, THAI BINH BRANCH</v>
          </cell>
          <cell r="K1591" t="str">
            <v>COSU6339036230</v>
          </cell>
          <cell r="L1591" t="str">
            <v>OOCL GUANGZHOU 149E</v>
          </cell>
          <cell r="M1591" t="str">
            <v>27/10/2022 23:13:59</v>
          </cell>
          <cell r="N1591" t="str">
            <v>COS</v>
          </cell>
          <cell r="O1591">
            <v>8</v>
          </cell>
          <cell r="P1591" t="str">
            <v>TC-HICT</v>
          </cell>
          <cell r="Q1591">
            <v>0</v>
          </cell>
          <cell r="R1591">
            <v>0</v>
          </cell>
          <cell r="S1591">
            <v>0</v>
          </cell>
          <cell r="U1591">
            <v>8</v>
          </cell>
        </row>
        <row r="1592">
          <cell r="A1592" t="str">
            <v>FFAU1772594</v>
          </cell>
          <cell r="B1592">
            <v>1586</v>
          </cell>
          <cell r="C1592" t="str">
            <v>13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592">
            <v>23654</v>
          </cell>
          <cell r="F1592" t="str">
            <v>FFAU1772594</v>
          </cell>
          <cell r="G1592" t="str">
            <v>4500</v>
          </cell>
          <cell r="H1592" t="str">
            <v>PZ884726</v>
          </cell>
          <cell r="I1592" t="str">
            <v>CLAUS RODENBERG WALDKONTOR, GMBH, SCHMIEDEKOPPEL 7-9,, 23847 KASTORF, GERMANY,</v>
          </cell>
          <cell r="J1592" t="str">
            <v>CONG TY TNHH SAN XUAT THUONG, MAI NGOC HANG, ADDRESS: XOM CHO, XA HUU BANG,, HUYEN THACH THAT, THANH PHO, HANOI, VIETNAM*,</v>
          </cell>
          <cell r="K1592" t="str">
            <v>OOLU2134528870</v>
          </cell>
          <cell r="L1592" t="str">
            <v>OOCL GUANGZHOU 149E</v>
          </cell>
          <cell r="M1592" t="str">
            <v>27/10/2022 23:14:26</v>
          </cell>
          <cell r="N1592" t="str">
            <v>OCL</v>
          </cell>
          <cell r="O1592">
            <v>8</v>
          </cell>
          <cell r="P1592" t="str">
            <v>TC-HICT</v>
          </cell>
          <cell r="Q1592">
            <v>0</v>
          </cell>
          <cell r="R1592">
            <v>0</v>
          </cell>
          <cell r="S1592">
            <v>0</v>
          </cell>
          <cell r="U1592">
            <v>8</v>
          </cell>
        </row>
        <row r="1593">
          <cell r="A1593" t="str">
            <v>TRHU5824809</v>
          </cell>
          <cell r="B1593">
            <v>1587</v>
          </cell>
          <cell r="C1593" t="str">
            <v>TOTAL:1070 BALES
AUSTRALIAN RAW COTTON, CROP:
2022
220725D42LA85609
26/07/2022
NoOfPkg:1070;KindOfPackage:BALES</v>
          </cell>
          <cell r="E1593">
            <v>25115.7</v>
          </cell>
          <cell r="F1593" t="str">
            <v>TRHU5824809</v>
          </cell>
          <cell r="G1593" t="str">
            <v>4500</v>
          </cell>
          <cell r="H1593" t="str">
            <v>06537</v>
          </cell>
          <cell r="I1593" t="str">
            <v>NAMOI COTTON MARKETING ALLIANCE1B KITCHENER STREET TOOWOOMBA     4350 QLD AUSTRALIA</v>
          </cell>
          <cell r="J1593" t="str">
            <v>TO ORDER OF MILITARY COMMERCIALJOINT STOCK BANK, THAI BINH BRANCH</v>
          </cell>
          <cell r="K1593" t="str">
            <v>COSU6339036230</v>
          </cell>
          <cell r="L1593" t="str">
            <v>OOCL GUANGZHOU 149E</v>
          </cell>
          <cell r="M1593" t="str">
            <v>27/10/2022 23:14:56</v>
          </cell>
          <cell r="N1593" t="str">
            <v>COS</v>
          </cell>
          <cell r="O1593">
            <v>8</v>
          </cell>
          <cell r="P1593" t="str">
            <v>TC-HICT</v>
          </cell>
          <cell r="Q1593">
            <v>0</v>
          </cell>
          <cell r="R1593">
            <v>0</v>
          </cell>
          <cell r="S1593">
            <v>0</v>
          </cell>
          <cell r="U1593">
            <v>8</v>
          </cell>
        </row>
        <row r="1594">
          <cell r="A1594" t="str">
            <v>WHLU5650972</v>
          </cell>
          <cell r="B1594">
            <v>1588</v>
          </cell>
          <cell r="C1594" t="str">
            <v>12 CAS HYUNDAI CKD PARTS HS CODE:8708.99  ** TEL: +84 247-101-0002, EMAIL : OPSTAFF@GLOVIS.NET.VN, INBOUND@CONGTHANHLOGISTICS.COM  *** PHONE: 84-225-883-1291/ 0902-650-658 EMAIL: INBOUND@CONGTHANHLOGISTICS.COM</v>
          </cell>
          <cell r="E1594">
            <v>2580.64</v>
          </cell>
          <cell r="F1594" t="str">
            <v>WHLU5650972</v>
          </cell>
          <cell r="G1594" t="str">
            <v>4500</v>
          </cell>
          <cell r="H1594" t="str">
            <v>WHLR709658</v>
          </cell>
          <cell r="I1594" t="str">
            <v>GLOVIS INDIA PVT.LTD., PLOT NO 109, MANNUR VILLAGE,SRIPERUMBUDUR - TALUK,KANCHEEPURAM DISTRICT -602 105,TAMIL NADU, INDIA.</v>
          </cell>
          <cell r="J1594" t="str">
            <v>HYUNDAI GLOVIS VIETNAM CO., LTD. UNIT O1415, 14F, KEANGNAM HANOILANDMARK TOWER, PLOT E6,CAU GIAY NEW URBAN AREA,ME TRI WARD, NAM TU LIEM DISTRICT,HANOI, VIETNAM **</v>
          </cell>
          <cell r="K1594" t="str">
            <v>144CX11710</v>
          </cell>
          <cell r="L1594" t="str">
            <v>OOCL GUANGZHOU 149E</v>
          </cell>
          <cell r="M1594" t="str">
            <v>27/10/2022 23:15:23</v>
          </cell>
          <cell r="N1594" t="str">
            <v>WHL</v>
          </cell>
          <cell r="O1594">
            <v>8</v>
          </cell>
          <cell r="P1594" t="str">
            <v>TC-HICT</v>
          </cell>
          <cell r="Q1594">
            <v>0</v>
          </cell>
          <cell r="R1594">
            <v>0</v>
          </cell>
          <cell r="S1594">
            <v>0</v>
          </cell>
          <cell r="U1594">
            <v>8</v>
          </cell>
        </row>
        <row r="1595">
          <cell r="A1595" t="str">
            <v>WHSU5261467</v>
          </cell>
          <cell r="B1595">
            <v>1589</v>
          </cell>
          <cell r="C1595" t="str">
            <v>960 BAG 48MTS OF HDPE F00851  L/C NUMBER: CNA0922ILS323911  PACKING : IN 25KG BAG. LOADED IN 40' FCLS ORIGIN : SAUDI ARABIA  NO. OF BAGS: 1920 SABIC ORDER NO.: 4259323  HS CODE: 390120</v>
          </cell>
          <cell r="E1595">
            <v>24594</v>
          </cell>
          <cell r="F1595" t="str">
            <v>WHSU5261467</v>
          </cell>
          <cell r="G1595" t="str">
            <v>4500</v>
          </cell>
          <cell r="H1595" t="str">
            <v>YSB729213</v>
          </cell>
          <cell r="I1595" t="str">
            <v>SABIC ASIA PACIFIC PTE LTD. ONE TEMASEK AVENUE#06-01 MILLENIA TOWERSINGAPORE 039192</v>
          </cell>
          <cell r="J1595" t="str">
            <v>TO ORDER OF ASIA COMMERCIAL BANK,DONG DO BRANCH</v>
          </cell>
          <cell r="K1595" t="str">
            <v>091CA11730</v>
          </cell>
          <cell r="L1595" t="str">
            <v>OOCL GUANGZHOU 149E</v>
          </cell>
          <cell r="M1595" t="str">
            <v>27/10/2022 23:16:21</v>
          </cell>
          <cell r="N1595" t="str">
            <v>WHL</v>
          </cell>
          <cell r="O1595">
            <v>8</v>
          </cell>
          <cell r="P1595" t="str">
            <v>TC-HICT</v>
          </cell>
          <cell r="Q1595">
            <v>0</v>
          </cell>
          <cell r="R1595">
            <v>0</v>
          </cell>
          <cell r="S1595">
            <v>0</v>
          </cell>
          <cell r="U1595">
            <v>8</v>
          </cell>
        </row>
        <row r="1596">
          <cell r="A1596" t="str">
            <v>OOLU9239924</v>
          </cell>
          <cell r="B1596">
            <v>1590</v>
          </cell>
          <cell r="C1596" t="str">
            <v>17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596">
            <v>23656</v>
          </cell>
          <cell r="F1596" t="str">
            <v>OOLU9239924</v>
          </cell>
          <cell r="G1596" t="str">
            <v>4500</v>
          </cell>
          <cell r="H1596" t="str">
            <v>PZ884717</v>
          </cell>
          <cell r="I1596" t="str">
            <v>CLAUS RODENBERG WALDKONTOR, GMBH, SCHMIEDEKOPPEL 7-9,, 23847 KASTORF, GERMANY,</v>
          </cell>
          <cell r="J1596" t="str">
            <v>CONG TY TNHH SAN XUAT THUONG, MAI NGOC HANG, ADDRESS: XOM CHO, XA HUU BANG,, HUYEN THACH THAT, THANH PHO, HANOI, VIETNAM*,</v>
          </cell>
          <cell r="K1596" t="str">
            <v>OOLU2134528870</v>
          </cell>
          <cell r="L1596" t="str">
            <v>OOCL GUANGZHOU 149E</v>
          </cell>
          <cell r="M1596" t="str">
            <v>27/10/2022 23:16:51</v>
          </cell>
          <cell r="N1596" t="str">
            <v>OCL</v>
          </cell>
          <cell r="O1596">
            <v>8</v>
          </cell>
          <cell r="P1596" t="str">
            <v>TC-HICT</v>
          </cell>
          <cell r="Q1596">
            <v>0</v>
          </cell>
          <cell r="R1596">
            <v>0</v>
          </cell>
          <cell r="S1596">
            <v>0</v>
          </cell>
          <cell r="U1596">
            <v>8</v>
          </cell>
        </row>
        <row r="1597">
          <cell r="A1597" t="str">
            <v>BMOU5160256</v>
          </cell>
          <cell r="B1597">
            <v>1591</v>
          </cell>
          <cell r="C1597" t="str">
            <v>TOTAL:880 BALES
AUSTRALIAN RAW COTTON
TOTAL NET WEIGHT:
202,248.00 KGS
NoOfPkg:880;KindOfPackage:BALES</v>
          </cell>
          <cell r="E1597">
            <v>25494</v>
          </cell>
          <cell r="F1597" t="str">
            <v>BMOU5160256</v>
          </cell>
          <cell r="G1597" t="str">
            <v>4500</v>
          </cell>
          <cell r="H1597" t="str">
            <v>DA3850048</v>
          </cell>
          <cell r="I1597" t="str">
            <v>OMNICOTTON AUSTRALIA PTY LTDLEVEL 1, SUITE 18     101 WICKHAM TERRACE SPRING HILL QLD 4000 AUSTRALIA</v>
          </cell>
          <cell r="J1597" t="str">
            <v>HANOI TEXTILE AND GARMENT JOINTSTOCK CORPORATION     (VINATEX-HANOSIMEX) NO. 25/13 LINH NAM STREET, HOANG MAI DISTRICT, HANOI, VIETNAM*</v>
          </cell>
          <cell r="K1597" t="str">
            <v>COSU6338219240</v>
          </cell>
          <cell r="L1597" t="str">
            <v>OOCL GUANGZHOU 149E</v>
          </cell>
          <cell r="M1597" t="str">
            <v>27/10/2022 23:18:07</v>
          </cell>
          <cell r="N1597" t="str">
            <v>COS</v>
          </cell>
          <cell r="O1597">
            <v>8</v>
          </cell>
          <cell r="P1597" t="str">
            <v>TC-HICT</v>
          </cell>
          <cell r="Q1597">
            <v>0</v>
          </cell>
          <cell r="R1597">
            <v>0</v>
          </cell>
          <cell r="S1597">
            <v>0</v>
          </cell>
          <cell r="U1597">
            <v>8</v>
          </cell>
        </row>
        <row r="1598">
          <cell r="A1598" t="str">
            <v>WHSU5629667</v>
          </cell>
          <cell r="B1598">
            <v>1592</v>
          </cell>
          <cell r="C1598" t="str">
            <v>15 CAS HYUNDAI CKD PARTS HS CODE:8708.99  ** TEL: +84 247-101-0002, EMAIL : OPSTAFF@GLOVIS.NET.VN, INBOUND@CONGTHANHLOGISTICS.COM  *** PHONE: 84-225-883-1291/ 0902-650-658 EMAIL: INBOUND@CONGTHANHLOGISTICS.COM</v>
          </cell>
          <cell r="E1598">
            <v>3651.72</v>
          </cell>
          <cell r="F1598" t="str">
            <v>WHSU5629667</v>
          </cell>
          <cell r="G1598" t="str">
            <v>4500</v>
          </cell>
          <cell r="H1598" t="str">
            <v>WHLR709787</v>
          </cell>
          <cell r="I1598" t="str">
            <v>GLOVIS INDIA PVT.LTD., PLOT NO 109, MANNUR VILLAGE,SRIPERUMBUDUR - TALUK,KANCHEEPURAM DISTRICT -602 105,TAMIL NADU, INDIA.</v>
          </cell>
          <cell r="J1598" t="str">
            <v>HYUNDAI GLOVIS VIETNAM CO., LTD. UNIT O1415, 14F, KEANGNAM HANOILANDMARK TOWER, PLOT E6,CAU GIAY NEW URBAN AREA,ME TRI WARD, NAM TU LIEM DISTRICT,HANOI, VIETNAM **</v>
          </cell>
          <cell r="K1598" t="str">
            <v>144CX11710</v>
          </cell>
          <cell r="L1598" t="str">
            <v>OOCL GUANGZHOU 149E</v>
          </cell>
          <cell r="M1598" t="str">
            <v>27/10/2022 23:18:15</v>
          </cell>
          <cell r="N1598" t="str">
            <v>WHL</v>
          </cell>
          <cell r="O1598">
            <v>8</v>
          </cell>
          <cell r="P1598" t="str">
            <v>TC-HICT</v>
          </cell>
          <cell r="Q1598">
            <v>0</v>
          </cell>
          <cell r="R1598">
            <v>0</v>
          </cell>
          <cell r="S1598">
            <v>0</v>
          </cell>
          <cell r="U1598">
            <v>8</v>
          </cell>
        </row>
        <row r="1599">
          <cell r="A1599" t="str">
            <v>TRHU5376068</v>
          </cell>
          <cell r="B1599">
            <v>1593</v>
          </cell>
          <cell r="C1599" t="str">
            <v>TOTAL:1070 BALES
AUSTRALIAN RAW COTTON, CROP:
2022
220725D42LA85609
26/07/2022
NoOfPkg:1070;KindOfPackage:BALES</v>
          </cell>
          <cell r="E1599">
            <v>24573.7</v>
          </cell>
          <cell r="F1599" t="str">
            <v>TRHU5376068</v>
          </cell>
          <cell r="G1599" t="str">
            <v>4500</v>
          </cell>
          <cell r="H1599" t="str">
            <v>06535</v>
          </cell>
          <cell r="I1599" t="str">
            <v>NAMOI COTTON MARKETING ALLIANCE1B KITCHENER STREET TOOWOOMBA     4350 QLD AUSTRALIA</v>
          </cell>
          <cell r="J1599" t="str">
            <v>TO ORDER OF MILITARY COMMERCIALJOINT STOCK BANK, THAI BINH BRANCH</v>
          </cell>
          <cell r="K1599" t="str">
            <v>COSU6339036230</v>
          </cell>
          <cell r="L1599" t="str">
            <v>OOCL GUANGZHOU 149E</v>
          </cell>
          <cell r="M1599" t="str">
            <v>27/10/2022 23:19:10</v>
          </cell>
          <cell r="N1599" t="str">
            <v>COS</v>
          </cell>
          <cell r="O1599">
            <v>8</v>
          </cell>
          <cell r="P1599" t="str">
            <v>TC-HICT</v>
          </cell>
          <cell r="Q1599">
            <v>0</v>
          </cell>
          <cell r="R1599">
            <v>0</v>
          </cell>
          <cell r="S1599">
            <v>0</v>
          </cell>
          <cell r="U1599">
            <v>8</v>
          </cell>
        </row>
        <row r="1600">
          <cell r="A1600" t="str">
            <v>WHLU5577866</v>
          </cell>
          <cell r="B1600">
            <v>1594</v>
          </cell>
          <cell r="C1600" t="str">
            <v>16 CAS HYUNDAI CKD PARTS HS CODE:8708.99  ** TEL: +84 247-101-0002, EMAIL : OPSTAFF@GLOVIS.NET.VN, INBOUND@CONGTHANHLOGISTICS.COM  *** PHONE: 84-225-883-1291/ 0902-650-658 EMAIL: INBOUND@CONGTHANHLOGISTICS.COM</v>
          </cell>
          <cell r="E1600">
            <v>3563.6</v>
          </cell>
          <cell r="F1600" t="str">
            <v>WHLU5577866</v>
          </cell>
          <cell r="G1600" t="str">
            <v>4500</v>
          </cell>
          <cell r="H1600" t="str">
            <v>WHLR709707</v>
          </cell>
          <cell r="I1600" t="str">
            <v>GLOVIS INDIA PVT.LTD., PLOT NO 109, MANNUR VILLAGE,SRIPERUMBUDUR - TALUK,KANCHEEPURAM DISTRICT -602 105,TAMIL NADU, INDIA.</v>
          </cell>
          <cell r="J1600" t="str">
            <v>HYUNDAI GLOVIS VIETNAM CO., LTD. UNIT O1415, 14F, KEANGNAM HANOILANDMARK TOWER, PLOT E6,CAU GIAY NEW URBAN AREA,ME TRI WARD, NAM TU LIEM DISTRICT,HANOI, VIETNAM **</v>
          </cell>
          <cell r="K1600" t="str">
            <v>144CX11710</v>
          </cell>
          <cell r="L1600" t="str">
            <v>OOCL GUANGZHOU 149E</v>
          </cell>
          <cell r="M1600" t="str">
            <v>27/10/2022 23:19:34</v>
          </cell>
          <cell r="N1600" t="str">
            <v>WHL</v>
          </cell>
          <cell r="O1600">
            <v>8</v>
          </cell>
          <cell r="P1600" t="str">
            <v>TC-HICT</v>
          </cell>
          <cell r="Q1600">
            <v>0</v>
          </cell>
          <cell r="R1600">
            <v>0</v>
          </cell>
          <cell r="S1600">
            <v>0</v>
          </cell>
          <cell r="U1600">
            <v>8</v>
          </cell>
        </row>
        <row r="1601">
          <cell r="A1601" t="str">
            <v>WHSU5827750</v>
          </cell>
          <cell r="B1601">
            <v>1595</v>
          </cell>
          <cell r="C1601" t="str">
            <v>30 CAS HYUNDAI CKD PARTS HS CODE:8708.99  ** TEL: +84 247-101-0002, EMAIL : OPSTAFF@GLOVIS.NET.VN, INBOUND@CONGTHANHLOGISTICS.COM  *** PHONE: 84-225-883-1291/ 0902-650-658 EMAIL: INBOUND@CONGTHANHLOGISTICS.COM</v>
          </cell>
          <cell r="E1601">
            <v>4087.9</v>
          </cell>
          <cell r="F1601" t="str">
            <v>WHSU5827750</v>
          </cell>
          <cell r="G1601" t="str">
            <v>4500</v>
          </cell>
          <cell r="H1601" t="str">
            <v>WHLR708875</v>
          </cell>
          <cell r="I1601" t="str">
            <v>GLOVIS INDIA PVT.LTD., PLOT NO 109, MANNUR VILLAGE,SRIPERUMBUDUR - TALUK,KANCHEEPURAM DISTRICT -602 105,TAMIL NADU, INDIA.</v>
          </cell>
          <cell r="J1601" t="str">
            <v>HYUNDAI GLOVIS VIETNAM CO., LTD. UNIT O1415, 14F, KEANGNAM HANOILANDMARK TOWER, PLOT E6,CAU GIAY NEW URBAN AREA,ME TRI WARD, NAM TU LIEM DISTRICT,HANOI, VIETNAM **</v>
          </cell>
          <cell r="K1601" t="str">
            <v>144CX11710</v>
          </cell>
          <cell r="L1601" t="str">
            <v>OOCL GUANGZHOU 149E</v>
          </cell>
          <cell r="M1601" t="str">
            <v>27/10/2022 23:19:47</v>
          </cell>
          <cell r="N1601" t="str">
            <v>WHL</v>
          </cell>
          <cell r="O1601">
            <v>8</v>
          </cell>
          <cell r="P1601" t="str">
            <v>TC-HICT</v>
          </cell>
          <cell r="Q1601">
            <v>0</v>
          </cell>
          <cell r="R1601">
            <v>0</v>
          </cell>
          <cell r="S1601">
            <v>0</v>
          </cell>
          <cell r="U1601">
            <v>8</v>
          </cell>
        </row>
        <row r="1602">
          <cell r="A1602" t="str">
            <v>ONEU1011963</v>
          </cell>
          <cell r="B1602">
            <v>1596</v>
          </cell>
          <cell r="C1602"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02">
            <v>24104</v>
          </cell>
          <cell r="F1602" t="str">
            <v>ONEU1011963</v>
          </cell>
          <cell r="G1602" t="str">
            <v>4500</v>
          </cell>
          <cell r="H1602" t="str">
            <v>TZAA05819</v>
          </cell>
          <cell r="I1602" t="str">
            <v>SAID SALIM BAKHRESA AND CO LTD::PO BOX 2517,  DAR ES SALAAM, TANZAN:IA</v>
          </cell>
          <cell r="J1602" t="str">
            <v>TO ORDER OF  VIETINBANK HOANG MAI B:RANCH</v>
          </cell>
          <cell r="K1602" t="str">
            <v>DARC00773600</v>
          </cell>
          <cell r="L1602" t="str">
            <v>OOCL GUANGZHOU 149E</v>
          </cell>
          <cell r="M1602" t="str">
            <v>27/10/2022 23:20:00</v>
          </cell>
          <cell r="N1602" t="str">
            <v>ONE</v>
          </cell>
          <cell r="O1602">
            <v>8</v>
          </cell>
          <cell r="P1602" t="str">
            <v>TC-HICT</v>
          </cell>
          <cell r="Q1602">
            <v>0</v>
          </cell>
          <cell r="R1602">
            <v>0</v>
          </cell>
          <cell r="S1602">
            <v>0</v>
          </cell>
          <cell r="U1602">
            <v>8</v>
          </cell>
        </row>
        <row r="1603">
          <cell r="A1603" t="str">
            <v>TCNU5306909</v>
          </cell>
          <cell r="B1603">
            <v>1597</v>
          </cell>
          <cell r="C1603" t="str">
            <v>20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603">
            <v>23836</v>
          </cell>
          <cell r="F1603" t="str">
            <v>TCNU5306909</v>
          </cell>
          <cell r="G1603" t="str">
            <v>4500</v>
          </cell>
          <cell r="H1603" t="str">
            <v>PZ884718</v>
          </cell>
          <cell r="I1603" t="str">
            <v>CLAUS RODENBERG WALDKONTOR, GMBH, SCHMIEDEKOPPEL 7-9,, 23847 KASTORF, GERMANY,</v>
          </cell>
          <cell r="J1603" t="str">
            <v>CONG TY TNHH SAN XUAT THUONG, MAI NGOC HANG, ADDRESS: XOM CHO, XA HUU BANG,, HUYEN THACH THAT, THANH PHO, HANOI, VIETNAM*,</v>
          </cell>
          <cell r="K1603" t="str">
            <v>OOLU2134528870</v>
          </cell>
          <cell r="L1603" t="str">
            <v>OOCL GUANGZHOU 149E</v>
          </cell>
          <cell r="M1603" t="str">
            <v>27/10/2022 23:20:21</v>
          </cell>
          <cell r="N1603" t="str">
            <v>OCL</v>
          </cell>
          <cell r="O1603">
            <v>8</v>
          </cell>
          <cell r="P1603" t="str">
            <v>TC-HICT</v>
          </cell>
          <cell r="Q1603">
            <v>0</v>
          </cell>
          <cell r="R1603">
            <v>0</v>
          </cell>
          <cell r="S1603">
            <v>0</v>
          </cell>
          <cell r="U1603">
            <v>8</v>
          </cell>
        </row>
        <row r="1604">
          <cell r="A1604" t="str">
            <v>WHSU5006409</v>
          </cell>
          <cell r="B1604">
            <v>1598</v>
          </cell>
          <cell r="C1604" t="str">
            <v>10 CAS HYUNDAI CKD PARTS HS CODE:8708.99  ** TEL: +84 247-101-0002, EMAIL : OPSTAFF@GLOVIS.NET.VN, INBOUND@CONGTHANHLOGISTICS.COM  *** PHONE: 84-225-883-1291/ 0902-650-658 EMAIL: INBOUND@CONGTHANHLOGISTICS.COM</v>
          </cell>
          <cell r="E1604">
            <v>3356.2</v>
          </cell>
          <cell r="F1604" t="str">
            <v>WHSU5006409</v>
          </cell>
          <cell r="G1604" t="str">
            <v>4500</v>
          </cell>
          <cell r="H1604" t="str">
            <v>WHLR729210</v>
          </cell>
          <cell r="I1604" t="str">
            <v>GLOVIS INDIA PVT.LTD., PLOT NO 109, MANNUR VILLAGE,SRIPERUMBUDUR - TALUK,KANCHEEPURAM DISTRICT -602 105,TAMIL NADU, INDIA.</v>
          </cell>
          <cell r="J1604" t="str">
            <v>HYUNDAI GLOVIS VIETNAM CO., LTD. UNIT O1415, 14F, KEANGNAM HANOILANDMARK TOWER, PLOT E6,CAU GIAY NEW URBAN AREA,ME TRI WARD, NAM TU LIEM DISTRICT,HANOI, VIETNAM **</v>
          </cell>
          <cell r="K1604" t="str">
            <v>144CX11710</v>
          </cell>
          <cell r="L1604" t="str">
            <v>OOCL GUANGZHOU 149E</v>
          </cell>
          <cell r="M1604" t="str">
            <v>27/10/2022 23:20:51</v>
          </cell>
          <cell r="N1604" t="str">
            <v>WHL</v>
          </cell>
          <cell r="O1604">
            <v>8</v>
          </cell>
          <cell r="P1604" t="str">
            <v>TC-HICT</v>
          </cell>
          <cell r="Q1604">
            <v>0</v>
          </cell>
          <cell r="R1604">
            <v>0</v>
          </cell>
          <cell r="S1604">
            <v>0</v>
          </cell>
          <cell r="U1604">
            <v>8</v>
          </cell>
        </row>
        <row r="1605">
          <cell r="A1605" t="str">
            <v>WHSU5304810</v>
          </cell>
          <cell r="B1605">
            <v>1599</v>
          </cell>
          <cell r="C1605" t="str">
            <v>38 CAS HYUNDAI CKD PARTS HS CODE:8708.99  ** TEL: +84 247-101-0002, EMAIL : OPSTAFF@GLOVIS.NET.VN, INBOUND@CONGTHANHLOGISTICS.COM  *** PHONE: 84-225-883-1291/ 0902-650-658 EMAIL: INBOUND@CONGTHANHLOGISTICS.COM</v>
          </cell>
          <cell r="E1605">
            <v>5562</v>
          </cell>
          <cell r="F1605" t="str">
            <v>WHSU5304810</v>
          </cell>
          <cell r="G1605" t="str">
            <v>4500</v>
          </cell>
          <cell r="H1605" t="str">
            <v>WHLR715606</v>
          </cell>
          <cell r="I1605" t="str">
            <v>GLOVIS INDIA PVT.LTD., PLOT NO 109, MANNUR VILLAGE,SRIPERUMBUDUR - TALUK,KANCHEEPURAM DISTRICT -602 105,TAMIL NADU, INDIA.</v>
          </cell>
          <cell r="J1605" t="str">
            <v>HYUNDAI GLOVIS VIETNAM CO., LTD. UNIT O1415, 14F, KEANGNAM HANOILANDMARK TOWER, PLOT E6,CAU GIAY NEW URBAN AREA,ME TRI WARD, NAM TU LIEM DISTRICT,HANOI, VIETNAM **</v>
          </cell>
          <cell r="K1605" t="str">
            <v>144CX11710</v>
          </cell>
          <cell r="L1605" t="str">
            <v>OOCL GUANGZHOU 149E</v>
          </cell>
          <cell r="M1605" t="str">
            <v>27/10/2022 23:23:00</v>
          </cell>
          <cell r="N1605" t="str">
            <v>WHL</v>
          </cell>
          <cell r="O1605">
            <v>8</v>
          </cell>
          <cell r="P1605" t="str">
            <v>TC-HICT</v>
          </cell>
          <cell r="Q1605">
            <v>0</v>
          </cell>
          <cell r="R1605">
            <v>0</v>
          </cell>
          <cell r="S1605">
            <v>0</v>
          </cell>
          <cell r="U1605">
            <v>8</v>
          </cell>
        </row>
        <row r="1606">
          <cell r="A1606" t="str">
            <v>WHSU5970272</v>
          </cell>
          <cell r="B1606">
            <v>1600</v>
          </cell>
          <cell r="C1606" t="str">
            <v>36 CAS HYUNDAI CKD PARTS HS CODE:8708.99  ** TEL: +84 247-101-0002, EMAIL : OPSTAFF@GLOVIS.NET.VN, INBOUND@CONGTHANHLOGISTICS.COM  *** PHONE: 84-225-883-1291/ 0902-650-658 EMAIL: INBOUND@CONGTHANHLOGISTICS.COM</v>
          </cell>
          <cell r="E1606">
            <v>3236.43</v>
          </cell>
          <cell r="F1606" t="str">
            <v>WHSU5970272</v>
          </cell>
          <cell r="G1606" t="str">
            <v>4500</v>
          </cell>
          <cell r="H1606" t="str">
            <v>WHLR708916</v>
          </cell>
          <cell r="I1606" t="str">
            <v>GLOVIS INDIA PVT.LTD., PLOT NO 109, MANNUR VILLAGE,SRIPERUMBUDUR - TALUK,KANCHEEPURAM DISTRICT -602 105,TAMIL NADU, INDIA.</v>
          </cell>
          <cell r="J1606" t="str">
            <v>HYUNDAI GLOVIS VIETNAM CO., LTD. UNIT O1415, 14F, KEANGNAM HANOILANDMARK TOWER, PLOT E6,CAU GIAY NEW URBAN AREA,ME TRI WARD, NAM TU LIEM DISTRICT,HANOI, VIETNAM **</v>
          </cell>
          <cell r="K1606" t="str">
            <v>144CX11710</v>
          </cell>
          <cell r="L1606" t="str">
            <v>OOCL GUANGZHOU 149E</v>
          </cell>
          <cell r="M1606" t="str">
            <v>27/10/2022 23:23:47</v>
          </cell>
          <cell r="N1606" t="str">
            <v>WHL</v>
          </cell>
          <cell r="O1606">
            <v>8</v>
          </cell>
          <cell r="P1606" t="str">
            <v>TC-HICT</v>
          </cell>
          <cell r="Q1606">
            <v>0</v>
          </cell>
          <cell r="R1606">
            <v>0</v>
          </cell>
          <cell r="S1606">
            <v>0</v>
          </cell>
          <cell r="U1606">
            <v>8</v>
          </cell>
        </row>
        <row r="1607">
          <cell r="A1607" t="str">
            <v>TCNU7603064</v>
          </cell>
          <cell r="B1607">
            <v>1601</v>
          </cell>
          <cell r="C1607"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07">
            <v>24104</v>
          </cell>
          <cell r="F1607" t="str">
            <v>TCNU7603064</v>
          </cell>
          <cell r="G1607" t="str">
            <v>4500</v>
          </cell>
          <cell r="H1607" t="str">
            <v>TZAA05834</v>
          </cell>
          <cell r="I1607" t="str">
            <v>SAID SALIM BAKHRESA AND CO LTD::PO BOX 2517,  DAR ES SALAAM, TANZAN:IA</v>
          </cell>
          <cell r="J1607" t="str">
            <v>TO ORDER OF  VIETINBANK HOANG MAI B:RANCH</v>
          </cell>
          <cell r="K1607" t="str">
            <v>DARC00773600</v>
          </cell>
          <cell r="L1607" t="str">
            <v>OOCL GUANGZHOU 149E</v>
          </cell>
          <cell r="M1607" t="str">
            <v>27/10/2022 23:24:25</v>
          </cell>
          <cell r="N1607" t="str">
            <v>ONE</v>
          </cell>
          <cell r="O1607">
            <v>8</v>
          </cell>
          <cell r="P1607" t="str">
            <v>TC-HICT</v>
          </cell>
          <cell r="Q1607">
            <v>0</v>
          </cell>
          <cell r="R1607">
            <v>0</v>
          </cell>
          <cell r="S1607">
            <v>0</v>
          </cell>
          <cell r="U1607">
            <v>8</v>
          </cell>
        </row>
        <row r="1608">
          <cell r="A1608" t="str">
            <v>DFSU7557080</v>
          </cell>
          <cell r="B1608">
            <v>1602</v>
          </cell>
          <cell r="C1608" t="str">
            <v>19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608">
            <v>23581</v>
          </cell>
          <cell r="F1608" t="str">
            <v>DFSU7557080</v>
          </cell>
          <cell r="G1608" t="str">
            <v>4500</v>
          </cell>
          <cell r="H1608" t="str">
            <v>PZ884720</v>
          </cell>
          <cell r="I1608" t="str">
            <v>CLAUS RODENBERG WALDKONTOR, GMBH, SCHMIEDEKOPPEL 7-9,, 23847 KASTORF, GERMANY,</v>
          </cell>
          <cell r="J1608" t="str">
            <v>CONG TY TNHH SAN XUAT THUONG, MAI NGOC HANG, ADDRESS: XOM CHO, XA HUU BANG,, HUYEN THACH THAT, THANH PHO, HANOI, VIETNAM*,</v>
          </cell>
          <cell r="K1608" t="str">
            <v>OOLU2134528870</v>
          </cell>
          <cell r="L1608" t="str">
            <v>OOCL GUANGZHOU 149E</v>
          </cell>
          <cell r="M1608" t="str">
            <v>27/10/2022 23:24:54</v>
          </cell>
          <cell r="N1608" t="str">
            <v>OCL</v>
          </cell>
          <cell r="O1608">
            <v>8</v>
          </cell>
          <cell r="P1608" t="str">
            <v>TC-HICT</v>
          </cell>
          <cell r="Q1608">
            <v>0</v>
          </cell>
          <cell r="R1608">
            <v>0</v>
          </cell>
          <cell r="S1608">
            <v>0</v>
          </cell>
          <cell r="U1608">
            <v>8</v>
          </cell>
        </row>
        <row r="1609">
          <cell r="A1609" t="str">
            <v>WHSU5113670</v>
          </cell>
          <cell r="B1609">
            <v>1603</v>
          </cell>
          <cell r="C1609" t="str">
            <v>8 CAS HYUNDAI CKD PARTS HS CODE:8708.99  ** TEL: +84 247-101-0002, EMAIL : OPSTAFF@GLOVIS.NET.VN, INBOUND@CONGTHANHLOGISTICS.COM  *** PHONE: 84-225-883-1291/ 0902-650-658 EMAIL: INBOUND@CONGTHANHLOGISTICS.COM</v>
          </cell>
          <cell r="E1609">
            <v>1425.16</v>
          </cell>
          <cell r="F1609" t="str">
            <v>WHSU5113670</v>
          </cell>
          <cell r="G1609" t="str">
            <v>4500</v>
          </cell>
          <cell r="H1609" t="str">
            <v>WHLR713252</v>
          </cell>
          <cell r="I1609" t="str">
            <v>GLOVIS INDIA PVT.LTD., PLOT NO 109, MANNUR VILLAGE,SRIPERUMBUDUR - TALUK,KANCHEEPURAM DISTRICT -602 105,TAMIL NADU, INDIA.</v>
          </cell>
          <cell r="J1609" t="str">
            <v>HYUNDAI GLOVIS VIETNAM CO., LTD. UNIT O1415, 14F, KEANGNAM HANOILANDMARK TOWER, PLOT E6,CAU GIAY NEW URBAN AREA,ME TRI WARD, NAM TU LIEM DISTRICT,HANOI, VIETNAM **</v>
          </cell>
          <cell r="K1609" t="str">
            <v>144CX11710</v>
          </cell>
          <cell r="L1609" t="str">
            <v>OOCL GUANGZHOU 149E</v>
          </cell>
          <cell r="M1609" t="str">
            <v>27/10/2022 23:26:10</v>
          </cell>
          <cell r="N1609" t="str">
            <v>WHL</v>
          </cell>
          <cell r="O1609">
            <v>8</v>
          </cell>
          <cell r="P1609" t="str">
            <v>TC-HICT</v>
          </cell>
          <cell r="Q1609">
            <v>0</v>
          </cell>
          <cell r="R1609">
            <v>0</v>
          </cell>
          <cell r="S1609">
            <v>0</v>
          </cell>
          <cell r="U1609">
            <v>8</v>
          </cell>
        </row>
        <row r="1610">
          <cell r="A1610" t="str">
            <v>NYKU5265784</v>
          </cell>
          <cell r="B1610">
            <v>1604</v>
          </cell>
          <cell r="C1610"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10">
            <v>24104</v>
          </cell>
          <cell r="F1610" t="str">
            <v>NYKU5265784</v>
          </cell>
          <cell r="G1610" t="str">
            <v>4500</v>
          </cell>
          <cell r="H1610" t="str">
            <v>TZAA05828</v>
          </cell>
          <cell r="I1610" t="str">
            <v>SAID SALIM BAKHRESA AND CO LTD::PO BOX 2517,  DAR ES SALAAM, TANZAN:IA</v>
          </cell>
          <cell r="J1610" t="str">
            <v>TO ORDER OF  VIETINBANK HOANG MAI B:RANCH</v>
          </cell>
          <cell r="K1610" t="str">
            <v>DARC00773600</v>
          </cell>
          <cell r="L1610" t="str">
            <v>OOCL GUANGZHOU 149E</v>
          </cell>
          <cell r="M1610" t="str">
            <v>27/10/2022 23:26:32</v>
          </cell>
          <cell r="N1610" t="str">
            <v>ONE</v>
          </cell>
          <cell r="O1610">
            <v>8</v>
          </cell>
          <cell r="P1610" t="str">
            <v>TC-HICT</v>
          </cell>
          <cell r="Q1610">
            <v>0</v>
          </cell>
          <cell r="R1610">
            <v>0</v>
          </cell>
          <cell r="S1610">
            <v>0</v>
          </cell>
          <cell r="U1610">
            <v>8</v>
          </cell>
        </row>
        <row r="1611">
          <cell r="A1611" t="str">
            <v>OOCU8702853</v>
          </cell>
          <cell r="B1611">
            <v>1605</v>
          </cell>
          <cell r="C1611" t="str">
            <v>TOTAL:880 BALES
AUSTRALIAN RAW COTTON
TOTAL NET WEIGHT:
202,248.00 KGS
NoOfPkg:880;KindOfPackage:BALES</v>
          </cell>
          <cell r="E1611">
            <v>25520</v>
          </cell>
          <cell r="F1611" t="str">
            <v>OOCU8702853</v>
          </cell>
          <cell r="G1611" t="str">
            <v>4500</v>
          </cell>
          <cell r="H1611" t="str">
            <v>H5592738</v>
          </cell>
          <cell r="I1611" t="str">
            <v>OMNICOTTON AUSTRALIA PTY LTDLEVEL 1, SUITE 18     101 WICKHAM TERRACE SPRING HILL QLD 4000 AUSTRALIA</v>
          </cell>
          <cell r="J1611" t="str">
            <v>HANOI TEXTILE AND GARMENT JOINTSTOCK CORPORATION     (VINATEX-HANOSIMEX) NO. 25/13 LINH NAM STREET, HOANG MAI DISTRICT, HANOI, VIETNAM*</v>
          </cell>
          <cell r="K1611" t="str">
            <v>COSU6338219240</v>
          </cell>
          <cell r="L1611" t="str">
            <v>OOCL GUANGZHOU 149E</v>
          </cell>
          <cell r="M1611" t="str">
            <v>27/10/2022 23:27:55</v>
          </cell>
          <cell r="N1611" t="str">
            <v>COS</v>
          </cell>
          <cell r="O1611">
            <v>8</v>
          </cell>
          <cell r="P1611" t="str">
            <v>TC-HICT</v>
          </cell>
          <cell r="Q1611">
            <v>0</v>
          </cell>
          <cell r="R1611">
            <v>0</v>
          </cell>
          <cell r="S1611">
            <v>0</v>
          </cell>
          <cell r="U1611">
            <v>8</v>
          </cell>
        </row>
        <row r="1612">
          <cell r="A1612" t="str">
            <v>WHSU5465049</v>
          </cell>
          <cell r="B1612">
            <v>1606</v>
          </cell>
          <cell r="C1612" t="str">
            <v>28 CAS HYUNDAI CKD PARTS HS CODE:8708.99  ** TEL: +84 247-101-0002, EMAIL : OPSTAFF@GLOVIS.NET.VN, INBOUND@CONGTHANHLOGISTICS.COM  *** PHONE: 84-225-883-1291/ 0902-650-658 EMAIL: INBOUND@CONGTHANHLOGISTICS.COM</v>
          </cell>
          <cell r="E1612">
            <v>4013.34</v>
          </cell>
          <cell r="F1612" t="str">
            <v>WHSU5465049</v>
          </cell>
          <cell r="G1612" t="str">
            <v>4500</v>
          </cell>
          <cell r="H1612" t="str">
            <v>WHLR715653</v>
          </cell>
          <cell r="I1612" t="str">
            <v>GLOVIS INDIA PVT.LTD., PLOT NO 109, MANNUR VILLAGE,SRIPERUMBUDUR - TALUK,KANCHEEPURAM DISTRICT -602 105,TAMIL NADU, INDIA.</v>
          </cell>
          <cell r="J1612" t="str">
            <v>HYUNDAI GLOVIS VIETNAM CO., LTD. UNIT O1415, 14F, KEANGNAM HANOILANDMARK TOWER, PLOT E6,CAU GIAY NEW URBAN AREA,ME TRI WARD, NAM TU LIEM DISTRICT,HANOI, VIETNAM **</v>
          </cell>
          <cell r="K1612" t="str">
            <v>144CX11710</v>
          </cell>
          <cell r="L1612" t="str">
            <v>OOCL GUANGZHOU 149E</v>
          </cell>
          <cell r="M1612" t="str">
            <v>27/10/2022 23:29:15</v>
          </cell>
          <cell r="N1612" t="str">
            <v>WHL</v>
          </cell>
          <cell r="O1612">
            <v>8</v>
          </cell>
          <cell r="P1612" t="str">
            <v>TC-HICT</v>
          </cell>
          <cell r="Q1612">
            <v>0</v>
          </cell>
          <cell r="R1612">
            <v>0</v>
          </cell>
          <cell r="S1612">
            <v>0</v>
          </cell>
          <cell r="U1612">
            <v>8</v>
          </cell>
        </row>
        <row r="1613">
          <cell r="A1613" t="str">
            <v>FFAU2279936</v>
          </cell>
          <cell r="B1613">
            <v>1607</v>
          </cell>
          <cell r="C1613" t="str">
            <v>TOTAL:1070 BALES
AUSTRALIAN RAW COTTON, CROP:
2022
220725D42LA85609
26/07/2022
NoOfPkg:1070;KindOfPackage:BALES</v>
          </cell>
          <cell r="E1613">
            <v>24835.7</v>
          </cell>
          <cell r="F1613" t="str">
            <v>FFAU2279936</v>
          </cell>
          <cell r="G1613" t="str">
            <v>4500</v>
          </cell>
          <cell r="H1613" t="str">
            <v>06549</v>
          </cell>
          <cell r="I1613" t="str">
            <v>NAMOI COTTON MARKETING ALLIANCE1B KITCHENER STREET TOOWOOMBA     4350 QLD AUSTRALIA</v>
          </cell>
          <cell r="J1613" t="str">
            <v>TO ORDER OF MILITARY COMMERCIALJOINT STOCK BANK, THAI BINH BRANCH</v>
          </cell>
          <cell r="K1613" t="str">
            <v>COSU6339036230</v>
          </cell>
          <cell r="L1613" t="str">
            <v>OOCL GUANGZHOU 149E</v>
          </cell>
          <cell r="M1613" t="str">
            <v>27/10/2022 23:29:52</v>
          </cell>
          <cell r="N1613" t="str">
            <v>COS</v>
          </cell>
          <cell r="O1613">
            <v>8</v>
          </cell>
          <cell r="P1613" t="str">
            <v>TC-HICT</v>
          </cell>
          <cell r="Q1613">
            <v>0</v>
          </cell>
          <cell r="R1613">
            <v>0</v>
          </cell>
          <cell r="S1613">
            <v>0</v>
          </cell>
          <cell r="U1613">
            <v>8</v>
          </cell>
        </row>
        <row r="1614">
          <cell r="A1614" t="str">
            <v>CSNU6545667</v>
          </cell>
          <cell r="B1614">
            <v>1608</v>
          </cell>
          <cell r="C1614" t="str">
            <v>TOTAL:1070 BALES
AUSTRALIAN RAW COTTON, CROP:
2022
220725D42LA85609
26/07/2022
NoOfPkg:1070;KindOfPackage:BALES</v>
          </cell>
          <cell r="E1614">
            <v>24854.1</v>
          </cell>
          <cell r="F1614" t="str">
            <v>CSNU6545667</v>
          </cell>
          <cell r="G1614" t="str">
            <v>4500</v>
          </cell>
          <cell r="H1614" t="str">
            <v>A30063108</v>
          </cell>
          <cell r="I1614" t="str">
            <v>NAMOI COTTON MARKETING ALLIANCE1B KITCHENER STREET TOOWOOMBA     4350 QLD AUSTRALIA</v>
          </cell>
          <cell r="J1614" t="str">
            <v>TO ORDER OF MILITARY COMMERCIALJOINT STOCK BANK, THAI BINH BRANCH</v>
          </cell>
          <cell r="K1614" t="str">
            <v>COSU6339036230</v>
          </cell>
          <cell r="L1614" t="str">
            <v>OOCL GUANGZHOU 149E</v>
          </cell>
          <cell r="M1614" t="str">
            <v>27/10/2022 23:31:23</v>
          </cell>
          <cell r="N1614" t="str">
            <v>COS</v>
          </cell>
          <cell r="O1614">
            <v>8</v>
          </cell>
          <cell r="P1614" t="str">
            <v>TC-HICT</v>
          </cell>
          <cell r="Q1614">
            <v>0</v>
          </cell>
          <cell r="R1614">
            <v>0</v>
          </cell>
          <cell r="S1614">
            <v>0</v>
          </cell>
          <cell r="U1614">
            <v>8</v>
          </cell>
        </row>
        <row r="1615">
          <cell r="A1615" t="str">
            <v>TCNU4862098</v>
          </cell>
          <cell r="B1615">
            <v>1609</v>
          </cell>
          <cell r="C1615"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15">
            <v>24104</v>
          </cell>
          <cell r="F1615" t="str">
            <v>TCNU4862098</v>
          </cell>
          <cell r="G1615" t="str">
            <v>4500</v>
          </cell>
          <cell r="H1615" t="str">
            <v>TZAA05833</v>
          </cell>
          <cell r="I1615" t="str">
            <v>SAID SALIM BAKHRESA AND CO LTD::PO BOX 2517,  DAR ES SALAAM, TANZAN:IA</v>
          </cell>
          <cell r="J1615" t="str">
            <v>TO ORDER OF  VIETINBANK HOANG MAI B:RANCH</v>
          </cell>
          <cell r="K1615" t="str">
            <v>DARC00773600</v>
          </cell>
          <cell r="L1615" t="str">
            <v>OOCL GUANGZHOU 149E</v>
          </cell>
          <cell r="M1615" t="str">
            <v>27/10/2022 23:31:39</v>
          </cell>
          <cell r="N1615" t="str">
            <v>ONE</v>
          </cell>
          <cell r="O1615">
            <v>8</v>
          </cell>
          <cell r="P1615" t="str">
            <v>TC-HICT</v>
          </cell>
          <cell r="Q1615">
            <v>0</v>
          </cell>
          <cell r="R1615">
            <v>0</v>
          </cell>
          <cell r="S1615">
            <v>0</v>
          </cell>
          <cell r="U1615">
            <v>8</v>
          </cell>
        </row>
        <row r="1616">
          <cell r="A1616" t="str">
            <v>WHLU5558341</v>
          </cell>
          <cell r="B1616">
            <v>1610</v>
          </cell>
          <cell r="C1616" t="str">
            <v>33 CAS HYUNDAI CKD PARTS HS CODE:8708.99  ** TEL: +84 247-101-0002, EMAIL : OPSTAFF@GLOVIS.NET.VN, INBOUND@CONGTHANHLOGISTICS.COM  *** PHONE: 84-225-883-1291/ 0902-650-658 EMAIL: INBOUND@CONGTHANHLOGISTICS.COM</v>
          </cell>
          <cell r="E1616">
            <v>4686.3900000000003</v>
          </cell>
          <cell r="F1616" t="str">
            <v>WHLU5558341</v>
          </cell>
          <cell r="G1616" t="str">
            <v>4500</v>
          </cell>
          <cell r="H1616" t="str">
            <v>WHLR709733</v>
          </cell>
          <cell r="I1616" t="str">
            <v>GLOVIS INDIA PVT.LTD., PLOT NO 109, MANNUR VILLAGE,SRIPERUMBUDUR - TALUK,KANCHEEPURAM DISTRICT -602 105,TAMIL NADU, INDIA.</v>
          </cell>
          <cell r="J1616" t="str">
            <v>HYUNDAI GLOVIS VIETNAM CO., LTD. UNIT O1415, 14F, KEANGNAM HANOILANDMARK TOWER, PLOT E6,CAU GIAY NEW URBAN AREA,ME TRI WARD, NAM TU LIEM DISTRICT,HANOI, VIETNAM **</v>
          </cell>
          <cell r="K1616" t="str">
            <v>144CX11710</v>
          </cell>
          <cell r="L1616" t="str">
            <v>OOCL GUANGZHOU 149E</v>
          </cell>
          <cell r="M1616" t="str">
            <v>27/10/2022 23:36:52</v>
          </cell>
          <cell r="N1616" t="str">
            <v>WHL</v>
          </cell>
          <cell r="O1616">
            <v>8</v>
          </cell>
          <cell r="P1616" t="str">
            <v>TC-HICT</v>
          </cell>
          <cell r="Q1616">
            <v>0</v>
          </cell>
          <cell r="R1616">
            <v>0</v>
          </cell>
          <cell r="S1616">
            <v>0</v>
          </cell>
          <cell r="U1616">
            <v>8</v>
          </cell>
        </row>
        <row r="1617">
          <cell r="A1617" t="str">
            <v>TCNU1322291</v>
          </cell>
          <cell r="B1617">
            <v>1611</v>
          </cell>
          <cell r="C1617" t="str">
            <v>TOTAL:880 BALES
AUSTRALIAN RAW COTTON
TOTAL NET WEIGHT:
202,248.00 KGS
NoOfPkg:880;KindOfPackage:BALES</v>
          </cell>
          <cell r="E1617">
            <v>25346</v>
          </cell>
          <cell r="F1617" t="str">
            <v>TCNU1322291</v>
          </cell>
          <cell r="G1617" t="str">
            <v>4500</v>
          </cell>
          <cell r="H1617" t="str">
            <v>H5588514</v>
          </cell>
          <cell r="I1617" t="str">
            <v>OMNICOTTON AUSTRALIA PTY LTDLEVEL 1, SUITE 18     101 WICKHAM TERRACE SPRING HILL QLD 4000 AUSTRALIA</v>
          </cell>
          <cell r="J1617" t="str">
            <v>HANOI TEXTILE AND GARMENT JOINTSTOCK CORPORATION     (VINATEX-HANOSIMEX) NO. 25/13 LINH NAM STREET, HOANG MAI DISTRICT, HANOI, VIETNAM*</v>
          </cell>
          <cell r="K1617" t="str">
            <v>COSU6338219240</v>
          </cell>
          <cell r="L1617" t="str">
            <v>OOCL GUANGZHOU 149E</v>
          </cell>
          <cell r="M1617" t="str">
            <v>27/10/2022 23:38:04</v>
          </cell>
          <cell r="N1617" t="str">
            <v>COS</v>
          </cell>
          <cell r="O1617">
            <v>8</v>
          </cell>
          <cell r="P1617" t="str">
            <v>TC-HICT</v>
          </cell>
          <cell r="Q1617">
            <v>0</v>
          </cell>
          <cell r="R1617">
            <v>0</v>
          </cell>
          <cell r="S1617">
            <v>0</v>
          </cell>
          <cell r="U1617">
            <v>8</v>
          </cell>
        </row>
        <row r="1618">
          <cell r="A1618" t="str">
            <v>OOLU1699306</v>
          </cell>
          <cell r="B1618">
            <v>1612</v>
          </cell>
          <cell r="C1618" t="str">
            <v>28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618">
            <v>20076</v>
          </cell>
          <cell r="F1618" t="str">
            <v>OOLU1699306</v>
          </cell>
          <cell r="G1618" t="str">
            <v>2200</v>
          </cell>
          <cell r="H1618" t="str">
            <v>21410535</v>
          </cell>
          <cell r="I1618" t="str">
            <v>MGP SERVICES SARL-U (MIRACLE, GRACE PARADOXE), ADDRESS: ANDRE JACQUES -, POINTE-NOIRE, REP DU CONGO, TEL: +242 06 935 11 13,</v>
          </cell>
          <cell r="J1618" t="str">
            <v>QUANG MINH GENERAL SERVICE, TRADING AND IMPORT EXPORT, COMPANY LIMITED, "QUANG MINH GSTIE CO.,LTD,, *,</v>
          </cell>
          <cell r="K1618" t="str">
            <v>4053342954</v>
          </cell>
          <cell r="L1618" t="str">
            <v>OOCL GUANGZHOU 149E</v>
          </cell>
          <cell r="M1618" t="str">
            <v>27/10/2022 23:39:08</v>
          </cell>
          <cell r="N1618" t="str">
            <v>OCL</v>
          </cell>
          <cell r="O1618">
            <v>8</v>
          </cell>
          <cell r="P1618" t="str">
            <v>TC-HICT</v>
          </cell>
          <cell r="Q1618">
            <v>0</v>
          </cell>
          <cell r="R1618">
            <v>0</v>
          </cell>
          <cell r="S1618">
            <v>0</v>
          </cell>
          <cell r="U1618">
            <v>8</v>
          </cell>
        </row>
        <row r="1619">
          <cell r="A1619" t="str">
            <v>OOCU8064580</v>
          </cell>
          <cell r="B1619">
            <v>1613</v>
          </cell>
          <cell r="C1619" t="str">
            <v>22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619">
            <v>23595</v>
          </cell>
          <cell r="F1619" t="str">
            <v>OOCU8064580</v>
          </cell>
          <cell r="G1619" t="str">
            <v>4500</v>
          </cell>
          <cell r="H1619" t="str">
            <v>PZ884716</v>
          </cell>
          <cell r="I1619" t="str">
            <v>CLAUS RODENBERG WALDKONTOR, GMBH, SCHMIEDEKOPPEL 7-9,, 23847 KASTORF, GERMANY,</v>
          </cell>
          <cell r="J1619" t="str">
            <v>CONG TY TNHH SAN XUAT THUONG, MAI NGOC HANG, ADDRESS: XOM CHO, XA HUU BANG,, HUYEN THACH THAT, THANH PHO, HANOI, VIETNAM*,</v>
          </cell>
          <cell r="K1619" t="str">
            <v>OOLU2134528870</v>
          </cell>
          <cell r="L1619" t="str">
            <v>OOCL GUANGZHOU 149E</v>
          </cell>
          <cell r="M1619" t="str">
            <v>27/10/2022 23:39:36</v>
          </cell>
          <cell r="N1619" t="str">
            <v>OCL</v>
          </cell>
          <cell r="O1619">
            <v>8</v>
          </cell>
          <cell r="P1619" t="str">
            <v>TC-HICT</v>
          </cell>
          <cell r="Q1619">
            <v>0</v>
          </cell>
          <cell r="R1619">
            <v>0</v>
          </cell>
          <cell r="S1619">
            <v>0</v>
          </cell>
          <cell r="U1619">
            <v>8</v>
          </cell>
        </row>
        <row r="1620">
          <cell r="A1620" t="str">
            <v>DRYU6091799</v>
          </cell>
          <cell r="B1620">
            <v>1614</v>
          </cell>
          <cell r="C1620"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20">
            <v>24104</v>
          </cell>
          <cell r="F1620" t="str">
            <v>DRYU6091799</v>
          </cell>
          <cell r="G1620" t="str">
            <v>4500</v>
          </cell>
          <cell r="H1620" t="str">
            <v>TZAA05823</v>
          </cell>
          <cell r="I1620" t="str">
            <v>SAID SALIM BAKHRESA AND CO LTD::PO BOX 2517,  DAR ES SALAAM, TANZAN:IA</v>
          </cell>
          <cell r="J1620" t="str">
            <v>TO ORDER OF  VIETINBANK HOANG MAI B:RANCH</v>
          </cell>
          <cell r="K1620" t="str">
            <v>DARC00773600</v>
          </cell>
          <cell r="L1620" t="str">
            <v>OOCL GUANGZHOU 149E</v>
          </cell>
          <cell r="M1620" t="str">
            <v>27/10/2022 23:40:34</v>
          </cell>
          <cell r="N1620" t="str">
            <v>ONE</v>
          </cell>
          <cell r="O1620">
            <v>8</v>
          </cell>
          <cell r="P1620" t="str">
            <v>TC-HICT</v>
          </cell>
          <cell r="Q1620">
            <v>0</v>
          </cell>
          <cell r="R1620">
            <v>0</v>
          </cell>
          <cell r="S1620">
            <v>0</v>
          </cell>
          <cell r="U1620">
            <v>8</v>
          </cell>
        </row>
        <row r="1621">
          <cell r="A1621" t="str">
            <v>WHLU0667571</v>
          </cell>
          <cell r="B1621">
            <v>1615</v>
          </cell>
          <cell r="C1621" t="str">
            <v>189 PCE 03 X 20    FCL CONTAINERS SAID  TO CONTAIN TOTAL   568 PCS  POLISHED MARBLE SLABS  INVOICE NO AS ATTACHED SB NO.  4574531 DT. 01.10.2022 HS  CODE - 68029900 GROSS WT .81900.000 KGS NET WT.81600 .000 KGS FREIGHT: PREPAID  COUNTRY OF ORIGIN     INDIA A</v>
          </cell>
          <cell r="E1621">
            <v>27300</v>
          </cell>
          <cell r="F1621" t="str">
            <v>WHLU0667571</v>
          </cell>
          <cell r="G1621" t="str">
            <v>2200</v>
          </cell>
          <cell r="H1621" t="str">
            <v>743562</v>
          </cell>
          <cell r="I1621" t="str">
            <v>KARNAWAT INTERNATIONAL PRIVATE LIMITED AARAJI NO. 3841/3, N.H.-8 PIPARDA RAJSAMAND, RAJASTHAN (313324) INDIA</v>
          </cell>
          <cell r="J1621" t="str">
            <v>ARHAM INTERNATIONAL STONE COMPANY LIMITED 161 THUY KHUE, THUY KHUE WARD, TAY HO DISTRICT HANOI, VIET NAM TAX ID :0109975621</v>
          </cell>
          <cell r="K1621" t="str">
            <v>079C000428</v>
          </cell>
          <cell r="L1621" t="str">
            <v>OOCL GUANGZHOU 149E</v>
          </cell>
          <cell r="M1621" t="str">
            <v>27/10/2022 23:41:31</v>
          </cell>
          <cell r="N1621" t="str">
            <v>WHL</v>
          </cell>
          <cell r="O1621">
            <v>8</v>
          </cell>
          <cell r="P1621" t="str">
            <v>TC-HICT</v>
          </cell>
          <cell r="Q1621">
            <v>0</v>
          </cell>
          <cell r="R1621">
            <v>0</v>
          </cell>
          <cell r="S1621">
            <v>0</v>
          </cell>
          <cell r="U1621">
            <v>8</v>
          </cell>
        </row>
        <row r="1622">
          <cell r="A1622" t="str">
            <v>WHSU2722020</v>
          </cell>
          <cell r="B1622">
            <v>1616</v>
          </cell>
          <cell r="C1622" t="str">
            <v>206 PCE 03 X 20    FCL CONTAINERS SAID  TO CONTAIN TOTAL   568 PCS  POLISHED MARBLE SLABS  INVOICE NO AS ATTACHED SB NO.  4574531 DT. 01.10.2022 HS  CODE - 68029900 GROSS WT .81900.000 KGS NET WT.81600 .000 KGS FREIGHT: PREPAID  COUNTRY OF ORIGIN     INDIA A</v>
          </cell>
          <cell r="E1622">
            <v>27300</v>
          </cell>
          <cell r="F1622" t="str">
            <v>WHSU2722020</v>
          </cell>
          <cell r="G1622" t="str">
            <v>2200</v>
          </cell>
          <cell r="H1622" t="str">
            <v>743570</v>
          </cell>
          <cell r="I1622" t="str">
            <v>KARNAWAT INTERNATIONAL PRIVATE LIMITED AARAJI NO. 3841/3, N.H.-8 PIPARDA RAJSAMAND, RAJASTHAN (313324) INDIA</v>
          </cell>
          <cell r="J1622" t="str">
            <v>ARHAM INTERNATIONAL STONE COMPANY LIMITED 161 THUY KHUE, THUY KHUE WARD, TAY HO DISTRICT HANOI, VIET NAM TAX ID :0109975621</v>
          </cell>
          <cell r="K1622" t="str">
            <v>079C000428</v>
          </cell>
          <cell r="L1622" t="str">
            <v>OOCL GUANGZHOU 149E</v>
          </cell>
          <cell r="M1622" t="str">
            <v>27/10/2022 23:41:53</v>
          </cell>
          <cell r="N1622" t="str">
            <v>WHL</v>
          </cell>
          <cell r="O1622">
            <v>8</v>
          </cell>
          <cell r="P1622" t="str">
            <v>TC-HICT</v>
          </cell>
          <cell r="Q1622">
            <v>0</v>
          </cell>
          <cell r="R1622">
            <v>0</v>
          </cell>
          <cell r="S1622">
            <v>0</v>
          </cell>
          <cell r="U1622">
            <v>8</v>
          </cell>
        </row>
        <row r="1623">
          <cell r="A1623" t="str">
            <v>RSSU2250878</v>
          </cell>
          <cell r="B1623">
            <v>1617</v>
          </cell>
          <cell r="C1623" t="str">
            <v>TOTAL:1 PIECES
JAMESON CELL L-500 PILOT
PLANT(RIG #19)
HC: 8474.10.00
NoOfPkg:1;KindOfPackage:PIECES</v>
          </cell>
          <cell r="E1623">
            <v>2445</v>
          </cell>
          <cell r="F1623" t="str">
            <v>RSSU2250878</v>
          </cell>
          <cell r="G1623" t="str">
            <v>2200</v>
          </cell>
          <cell r="H1623" t="str">
            <v>1146221</v>
          </cell>
          <cell r="I1623" t="str">
            <v>BOLLORE LOGISTICS AUSTRALIA PTY LTDUNIT 1, 103 BUCHANAN ROAD     BANYO QLD AUSTRALIA 4014</v>
          </cell>
          <cell r="J1623" t="str">
            <v>BRANCH OF BOLLORE LOGISTICS VIETNAMCO. LTD     13TH FLOOR, HOA BINH TOWER, 106 HOANG QUOC VIET ST NGHIA DO WARD, CAU GIAY DIST*</v>
          </cell>
          <cell r="K1623" t="str">
            <v>COSU6339332760</v>
          </cell>
          <cell r="L1623" t="str">
            <v>OOCL GUANGZHOU 149E</v>
          </cell>
          <cell r="M1623" t="str">
            <v>27/10/2022 23:43:48</v>
          </cell>
          <cell r="N1623" t="str">
            <v>COS</v>
          </cell>
          <cell r="O1623">
            <v>8</v>
          </cell>
          <cell r="P1623" t="str">
            <v>TC-HICT</v>
          </cell>
          <cell r="Q1623">
            <v>0</v>
          </cell>
          <cell r="R1623">
            <v>0</v>
          </cell>
          <cell r="S1623">
            <v>0</v>
          </cell>
          <cell r="U1623">
            <v>8</v>
          </cell>
        </row>
        <row r="1624">
          <cell r="A1624" t="str">
            <v>OOLU8415654</v>
          </cell>
          <cell r="B1624">
            <v>1618</v>
          </cell>
          <cell r="C1624" t="str">
            <v>14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624">
            <v>24495</v>
          </cell>
          <cell r="F1624" t="str">
            <v>OOLU8415654</v>
          </cell>
          <cell r="G1624" t="str">
            <v>4500</v>
          </cell>
          <cell r="H1624" t="str">
            <v>PZ884725</v>
          </cell>
          <cell r="I1624" t="str">
            <v>CLAUS RODENBERG WALDKONTOR, GMBH, SCHMIEDEKOPPEL 7-9,, 23847 KASTORF, GERMANY,</v>
          </cell>
          <cell r="J1624" t="str">
            <v>CONG TY TNHH SAN XUAT THUONG, MAI NGOC HANG, ADDRESS: XOM CHO, XA HUU BANG,, HUYEN THACH THAT, THANH PHO, HANOI, VIETNAM*,</v>
          </cell>
          <cell r="K1624" t="str">
            <v>OOLU2134528870</v>
          </cell>
          <cell r="L1624" t="str">
            <v>OOCL GUANGZHOU 149E</v>
          </cell>
          <cell r="M1624" t="str">
            <v>27/10/2022 23:49:15</v>
          </cell>
          <cell r="N1624" t="str">
            <v>OCL</v>
          </cell>
          <cell r="O1624">
            <v>8</v>
          </cell>
          <cell r="P1624" t="str">
            <v>TC-HICT</v>
          </cell>
          <cell r="Q1624">
            <v>0</v>
          </cell>
          <cell r="R1624">
            <v>0</v>
          </cell>
          <cell r="S1624">
            <v>0</v>
          </cell>
          <cell r="U1624">
            <v>8</v>
          </cell>
        </row>
        <row r="1625">
          <cell r="A1625" t="str">
            <v>HJLU1386134</v>
          </cell>
          <cell r="B1625">
            <v>1619</v>
          </cell>
          <cell r="C1625" t="str">
            <v>173 PCE 03 X 20    FCL CONTAINERS SAID  TO CONTAIN TOTAL   568 PCS  POLISHED MARBLE SLABS  INVOICE NO AS ATTACHED SB NO.  4574531 DT. 01.10.2022 HS  CODE - 68029900 GROSS WT .81900.000 KGS NET WT.81600 .000 KGS FREIGHT: PREPAID  COUNTRY OF ORIGIN     INDIA A</v>
          </cell>
          <cell r="E1625">
            <v>27300</v>
          </cell>
          <cell r="F1625" t="str">
            <v>HJLU1386134</v>
          </cell>
          <cell r="G1625" t="str">
            <v>2200</v>
          </cell>
          <cell r="H1625" t="str">
            <v>743569</v>
          </cell>
          <cell r="I1625" t="str">
            <v>KARNAWAT INTERNATIONAL PRIVATE LIMITED AARAJI NO. 3841/3, N.H.-8 PIPARDA RAJSAMAND, RAJASTHAN (313324) INDIA</v>
          </cell>
          <cell r="J1625" t="str">
            <v>ARHAM INTERNATIONAL STONE COMPANY LIMITED 161 THUY KHUE, THUY KHUE WARD, TAY HO DISTRICT HANOI, VIET NAM TAX ID :0109975621</v>
          </cell>
          <cell r="K1625" t="str">
            <v>079C000428</v>
          </cell>
          <cell r="L1625" t="str">
            <v>OOCL GUANGZHOU 149E</v>
          </cell>
          <cell r="M1625" t="str">
            <v>27/10/2022 23:57:53</v>
          </cell>
          <cell r="N1625" t="str">
            <v>WHL</v>
          </cell>
          <cell r="O1625">
            <v>8</v>
          </cell>
          <cell r="P1625" t="str">
            <v>TC-HICT</v>
          </cell>
          <cell r="Q1625">
            <v>0</v>
          </cell>
          <cell r="R1625">
            <v>0</v>
          </cell>
          <cell r="S1625">
            <v>0</v>
          </cell>
          <cell r="U1625">
            <v>8</v>
          </cell>
        </row>
        <row r="1626">
          <cell r="A1626" t="str">
            <v>WHSU6415398</v>
          </cell>
          <cell r="B1626">
            <v>1620</v>
          </cell>
          <cell r="C1626" t="str">
            <v>8 CAS HYUNDAI CKD PARTS HS CODE:8708.99  ** TEL: +84 247-101-0002, EMAIL : OPSTAFF@GLOVIS.NET.VN, INBOUND@CONGTHANHLOGISTICS.COM  *** PHONE: 84-225-883-1291/ 0902-650-658 EMAIL: INBOUND@CONGTHANHLOGISTICS.COM</v>
          </cell>
          <cell r="E1626">
            <v>1425.16</v>
          </cell>
          <cell r="F1626" t="str">
            <v>WHSU6415398</v>
          </cell>
          <cell r="G1626" t="str">
            <v>4500</v>
          </cell>
          <cell r="H1626" t="str">
            <v>WHLR709118</v>
          </cell>
          <cell r="I1626" t="str">
            <v>GLOVIS INDIA PVT.LTD., PLOT NO 109, MANNUR VILLAGE,SRIPERUMBUDUR - TALUK,KANCHEEPURAM DISTRICT -602 105,TAMIL NADU, INDIA.</v>
          </cell>
          <cell r="J1626" t="str">
            <v>HYUNDAI GLOVIS VIETNAM CO., LTD. UNIT O1415, 14F, KEANGNAM HANOILANDMARK TOWER, PLOT E6,CAU GIAY NEW URBAN AREA,ME TRI WARD, NAM TU LIEM DISTRICT,HANOI, VIETNAM **</v>
          </cell>
          <cell r="K1626" t="str">
            <v>144CX11710</v>
          </cell>
          <cell r="L1626" t="str">
            <v>OOCL GUANGZHOU 149E</v>
          </cell>
          <cell r="M1626" t="str">
            <v>28/10/2022 00:01:47</v>
          </cell>
          <cell r="N1626" t="str">
            <v>WHL</v>
          </cell>
          <cell r="O1626">
            <v>7</v>
          </cell>
          <cell r="P1626" t="str">
            <v>TC-HICT</v>
          </cell>
          <cell r="Q1626">
            <v>0</v>
          </cell>
          <cell r="R1626">
            <v>0</v>
          </cell>
          <cell r="S1626">
            <v>0</v>
          </cell>
          <cell r="U1626">
            <v>7</v>
          </cell>
        </row>
        <row r="1627">
          <cell r="A1627" t="str">
            <v>WHSU5341773</v>
          </cell>
          <cell r="B1627">
            <v>1621</v>
          </cell>
          <cell r="C1627" t="str">
            <v>37 CAS HYUNDAI CKD PARTS HS CODE:8708.99  ** TEL: +84 247-101-0002, EMAIL : OPSTAFF@GLOVIS.NET.VN, INBOUND@CONGTHANHLOGISTICS.COM  *** PHONE: 84-225-883-1291/ 0902-650-658 EMAIL: INBOUND@CONGTHANHLOGISTICS.COM</v>
          </cell>
          <cell r="E1627">
            <v>5504.72</v>
          </cell>
          <cell r="F1627" t="str">
            <v>WHSU5341773</v>
          </cell>
          <cell r="G1627" t="str">
            <v>4500</v>
          </cell>
          <cell r="H1627" t="str">
            <v>WHLR724132</v>
          </cell>
          <cell r="I1627" t="str">
            <v>GLOVIS INDIA PVT.LTD., PLOT NO 109, MANNUR VILLAGE,SRIPERUMBUDUR - TALUK,KANCHEEPURAM DISTRICT -602 105,TAMIL NADU, INDIA.</v>
          </cell>
          <cell r="J1627" t="str">
            <v>HYUNDAI GLOVIS VIETNAM CO., LTD. UNIT O1415, 14F, KEANGNAM HANOILANDMARK TOWER, PLOT E6,CAU GIAY NEW URBAN AREA,ME TRI WARD, NAM TU LIEM DISTRICT,HANOI, VIETNAM **</v>
          </cell>
          <cell r="K1627" t="str">
            <v>144CX11710</v>
          </cell>
          <cell r="L1627" t="str">
            <v>OOCL GUANGZHOU 149E</v>
          </cell>
          <cell r="M1627" t="str">
            <v>28/10/2022 00:03:53</v>
          </cell>
          <cell r="N1627" t="str">
            <v>WHL</v>
          </cell>
          <cell r="O1627">
            <v>7</v>
          </cell>
          <cell r="P1627" t="str">
            <v>TC-HICT</v>
          </cell>
          <cell r="Q1627">
            <v>0</v>
          </cell>
          <cell r="R1627">
            <v>0</v>
          </cell>
          <cell r="S1627">
            <v>0</v>
          </cell>
          <cell r="U1627">
            <v>7</v>
          </cell>
        </row>
        <row r="1628">
          <cell r="A1628" t="str">
            <v>WHSU5233486</v>
          </cell>
          <cell r="B1628">
            <v>1622</v>
          </cell>
          <cell r="C1628" t="str">
            <v>8 CAS HYUNDAI CKD PARTS HS CODE:8708.99  ** TEL: +84 247-101-0002, EMAIL : OPSTAFF@GLOVIS.NET.VN, INBOUND@CONGTHANHLOGISTICS.COM  *** PHONE: 84-225-883-1291/ 0902-650-658 EMAIL: INBOUND@CONGTHANHLOGISTICS.COM</v>
          </cell>
          <cell r="E1628">
            <v>1425.16</v>
          </cell>
          <cell r="F1628" t="str">
            <v>WHSU5233486</v>
          </cell>
          <cell r="G1628" t="str">
            <v>4500</v>
          </cell>
          <cell r="H1628" t="str">
            <v>WHLR709800</v>
          </cell>
          <cell r="I1628" t="str">
            <v>GLOVIS INDIA PVT.LTD., PLOT NO 109, MANNUR VILLAGE,SRIPERUMBUDUR - TALUK,KANCHEEPURAM DISTRICT -602 105,TAMIL NADU, INDIA.</v>
          </cell>
          <cell r="J1628" t="str">
            <v>HYUNDAI GLOVIS VIETNAM CO., LTD. UNIT O1415, 14F, KEANGNAM HANOILANDMARK TOWER, PLOT E6,CAU GIAY NEW URBAN AREA,ME TRI WARD, NAM TU LIEM DISTRICT,HANOI, VIETNAM **</v>
          </cell>
          <cell r="K1628" t="str">
            <v>144CX11710</v>
          </cell>
          <cell r="L1628" t="str">
            <v>OOCL GUANGZHOU 149E</v>
          </cell>
          <cell r="M1628" t="str">
            <v>28/10/2022 00:04:49</v>
          </cell>
          <cell r="N1628" t="str">
            <v>WHL</v>
          </cell>
          <cell r="O1628">
            <v>7</v>
          </cell>
          <cell r="P1628" t="str">
            <v>TC-HICT</v>
          </cell>
          <cell r="Q1628">
            <v>0</v>
          </cell>
          <cell r="R1628">
            <v>0</v>
          </cell>
          <cell r="S1628">
            <v>0</v>
          </cell>
          <cell r="U1628">
            <v>7</v>
          </cell>
        </row>
        <row r="1629">
          <cell r="A1629" t="str">
            <v>WHSU5785166</v>
          </cell>
          <cell r="B1629">
            <v>1623</v>
          </cell>
          <cell r="C1629" t="str">
            <v>48 CAS HYUNDAI CKD PARTS HS CODE:8708.99  ** TEL: +84 247-101-0002, EMAIL : OPSTAFF@GLOVIS.NET.VN, INBOUND@CONGTHANHLOGISTICS.COM  *** PHONE: 84-225-883-1291/ 0902-650-658 EMAIL: INBOUND@CONGTHANHLOGISTICS.COM</v>
          </cell>
          <cell r="E1629">
            <v>5351</v>
          </cell>
          <cell r="F1629" t="str">
            <v>WHSU5785166</v>
          </cell>
          <cell r="G1629" t="str">
            <v>4500</v>
          </cell>
          <cell r="H1629" t="str">
            <v>WHLR709790</v>
          </cell>
          <cell r="I1629" t="str">
            <v>GLOVIS INDIA PVT.LTD., PLOT NO 109, MANNUR VILLAGE,SRIPERUMBUDUR - TALUK,KANCHEEPURAM DISTRICT -602 105,TAMIL NADU, INDIA.</v>
          </cell>
          <cell r="J1629" t="str">
            <v>HYUNDAI GLOVIS VIETNAM CO., LTD. UNIT O1415, 14F, KEANGNAM HANOILANDMARK TOWER, PLOT E6,CAU GIAY NEW URBAN AREA,ME TRI WARD, NAM TU LIEM DISTRICT,HANOI, VIETNAM **</v>
          </cell>
          <cell r="K1629" t="str">
            <v>144CX11710</v>
          </cell>
          <cell r="L1629" t="str">
            <v>OOCL GUANGZHOU 149E</v>
          </cell>
          <cell r="M1629" t="str">
            <v>28/10/2022 00:06:13</v>
          </cell>
          <cell r="N1629" t="str">
            <v>WHL</v>
          </cell>
          <cell r="O1629">
            <v>7</v>
          </cell>
          <cell r="P1629" t="str">
            <v>TC-HICT</v>
          </cell>
          <cell r="Q1629">
            <v>0</v>
          </cell>
          <cell r="R1629">
            <v>0</v>
          </cell>
          <cell r="S1629">
            <v>0</v>
          </cell>
          <cell r="U1629">
            <v>7</v>
          </cell>
        </row>
        <row r="1630">
          <cell r="A1630" t="str">
            <v>IAAU2740778</v>
          </cell>
          <cell r="B1630">
            <v>1624</v>
          </cell>
          <cell r="C1630" t="str">
            <v>231 ROL 1 X 20'GP CONTAINER SAIDTO CONTAINS:-231 ROLLS OFLH RUBBER UNDERLAY(FABRIC BACKING)GRADE: KENSIGNTON 10HS CODE: 4008.11.9000**HANOI, VIETNAMEMAIL: MLGHPH@MOL-LOGISTICS.COM.VN***EMAIL: CS.HPH@MOL-LOGISTICS.COM.VN</v>
          </cell>
          <cell r="E1630">
            <v>13860</v>
          </cell>
          <cell r="F1630" t="str">
            <v>IAAU2740778</v>
          </cell>
          <cell r="G1630" t="str">
            <v>2200</v>
          </cell>
          <cell r="H1630" t="str">
            <v>/IAAG209079</v>
          </cell>
          <cell r="I1630" t="str">
            <v>MOL LOGISTICS (MALAYSIA) SDN BHD 12TH FLOOR, THE LIGHTHOUSE, NO 1,ONE LOGISTICS HUB, PERSIARAN SUNGAIHAMPAR, SEKSYEN 32, 0460 SHAH ALAM,SELANGOR DARUL EHSAN</v>
          </cell>
          <cell r="J1630" t="str">
            <v>MOL LOGISTICS VIETNAM INC HANOI BRANCH18TH FLOOR, HOA BINH TOWERS,106 HOANG QUOC VIET STREET,NGHIA DO WARD, CAU GIAY DISTRICT,**</v>
          </cell>
          <cell r="K1630" t="str">
            <v>A17CX08506</v>
          </cell>
          <cell r="L1630" t="str">
            <v>OOCL GUANGZHOU 149E</v>
          </cell>
          <cell r="M1630" t="str">
            <v>28/10/2022 00:06:47</v>
          </cell>
          <cell r="N1630" t="str">
            <v>IAL</v>
          </cell>
          <cell r="O1630">
            <v>7</v>
          </cell>
          <cell r="P1630" t="str">
            <v>TC-HICT</v>
          </cell>
          <cell r="Q1630">
            <v>0</v>
          </cell>
          <cell r="R1630">
            <v>0</v>
          </cell>
          <cell r="S1630">
            <v>0</v>
          </cell>
          <cell r="U1630">
            <v>7</v>
          </cell>
        </row>
        <row r="1631">
          <cell r="A1631" t="str">
            <v>BEAU4800441</v>
          </cell>
          <cell r="B1631">
            <v>1625</v>
          </cell>
          <cell r="C1631" t="str">
            <v>990 BAG 14X40' CONTAINERS STC COMMODITY: POLYPROPYLENE GRADE 1102K QUANTITY: 346.50MTS DOCUMENTARY CREDIT NUMBER TKD010822ILCU971 DATED 01/08/2022 FREIGHT PREPAID SO NO: 4500417107-30 SHIPPED ON BOARD: 14.09.2022 * FAX: +84 243935 0209 EMAIL: DOCS@OPL.VN TAX ID: 0801095028 CONTACT: MR CONAL 2) STAVIAN CHEMICAL JOINTSTOCK COMPANY LOT 16, ROAD 206,ZONE A, PHO NOI A INDUSTRIAL ZONE, DINH DU, VAN LAM, HUNG YEN, VIETNAM TEL: +84 24 7306 8868 - FAX: +84 24 3795 1071 EMAIL: OPEC.OPL.AN@STAVIANCHEM.COM TAXID: 0104160054 CONTACT: MS GIANG</v>
          </cell>
          <cell r="E1631">
            <v>25344</v>
          </cell>
          <cell r="F1631" t="str">
            <v>BEAU4800441</v>
          </cell>
          <cell r="G1631" t="str">
            <v>4500</v>
          </cell>
          <cell r="H1631" t="str">
            <v>088111</v>
          </cell>
          <cell r="I1631" t="str">
            <v xml:space="preserve">DOMO CHEMICALS HOLDING NVNEDERZWIJNAARDE 2, B-9052 GENT- ZWIJNAARDE, BELGIUM </v>
          </cell>
          <cell r="J1631" t="str">
            <v>TO ORDER</v>
          </cell>
          <cell r="K1631" t="str">
            <v>060C002208</v>
          </cell>
          <cell r="L1631" t="str">
            <v>OOCL GUANGZHOU 149E</v>
          </cell>
          <cell r="M1631" t="str">
            <v>28/10/2022 00:10:37</v>
          </cell>
          <cell r="N1631" t="str">
            <v>WHL</v>
          </cell>
          <cell r="O1631">
            <v>7</v>
          </cell>
          <cell r="P1631" t="str">
            <v>TC-HICT</v>
          </cell>
          <cell r="Q1631">
            <v>0</v>
          </cell>
          <cell r="R1631">
            <v>0</v>
          </cell>
          <cell r="S1631">
            <v>0</v>
          </cell>
          <cell r="U1631">
            <v>7</v>
          </cell>
        </row>
        <row r="1632">
          <cell r="A1632" t="str">
            <v>WHSU2256446</v>
          </cell>
          <cell r="B1632">
            <v>1626</v>
          </cell>
          <cell r="C1632" t="str">
            <v>560 BAG QUARTZ POWDER 325 MESH 140 (MT) HS CODE : 25061020 S.BILL NO. 4663548 DT.07.10.2022 INV NO. 323  / 22 - 23 DT. 03.10.2022 NOS OF PACKAGE 2800 BAGS GROSS WT: 140.280  MT NET WT: 140.000 MT  * HA NOI, VIETNAM TAX CODE : 0106685811 MS. NGUYEN THUY TRANG IMPORT OFFICER CELL PHONE: +84 362.284.188 E MAIL: TRANG_IMPORTING@THABIMEX.COM,</v>
          </cell>
          <cell r="E1632">
            <v>28056</v>
          </cell>
          <cell r="F1632" t="str">
            <v>WHSU2256446</v>
          </cell>
          <cell r="G1632" t="str">
            <v>2200</v>
          </cell>
          <cell r="H1632" t="str">
            <v>WHLT765538</v>
          </cell>
          <cell r="I1632" t="str">
            <v>VNS MINERALS 24 ,3RD,FLOOR, "KEERTHI'S"NO.78,SARDAR PATEL ROAD  ADYARCHENNAI 600020,TAMIL NADU, INDIA.GSTIN 33AJIPV0509N1ZX</v>
          </cell>
          <cell r="J1632" t="str">
            <v>THANH BINH CHEMICAL AND IMPORTEXPORT COMPANY LIMITED 19TH FLOOR, THANG LONG  BUILDING,NO 98 NGUY NHU KON TUM STR,NHAN CHINH WARD, THANH XUAN DIST, *</v>
          </cell>
          <cell r="K1632" t="str">
            <v>144CX12119</v>
          </cell>
          <cell r="L1632" t="str">
            <v>OOCL GUANGZHOU 149E</v>
          </cell>
          <cell r="M1632" t="str">
            <v>28/10/2022 00:11:23</v>
          </cell>
          <cell r="N1632" t="str">
            <v>WHL</v>
          </cell>
          <cell r="O1632">
            <v>7</v>
          </cell>
          <cell r="P1632" t="str">
            <v>TC-HICT</v>
          </cell>
          <cell r="Q1632">
            <v>0</v>
          </cell>
          <cell r="R1632">
            <v>0</v>
          </cell>
          <cell r="S1632">
            <v>0</v>
          </cell>
          <cell r="U1632">
            <v>7</v>
          </cell>
        </row>
        <row r="1633">
          <cell r="A1633" t="str">
            <v>WHSU6508103</v>
          </cell>
          <cell r="B1633">
            <v>1627</v>
          </cell>
          <cell r="C1633" t="str">
            <v>16 CAS HYUNDAI CKD PARTS HS CODE:8708.99  ** TEL: +84 247-101-0002, EMAIL : OPSTAFF@GLOVIS.NET.VN, INBOUND@CONGTHANHLOGISTICS.COM  *** PHONE: 84-225-883-1291/ 0902-650-658 EMAIL: INBOUND@CONGTHANHLOGISTICS.COM</v>
          </cell>
          <cell r="E1633">
            <v>2334.96</v>
          </cell>
          <cell r="F1633" t="str">
            <v>WHSU6508103</v>
          </cell>
          <cell r="G1633" t="str">
            <v>4500</v>
          </cell>
          <cell r="H1633" t="str">
            <v>WHLR709193</v>
          </cell>
          <cell r="I1633" t="str">
            <v>GLOVIS INDIA PVT.LTD., PLOT NO 109, MANNUR VILLAGE,SRIPERUMBUDUR - TALUK,KANCHEEPURAM DISTRICT -602 105,TAMIL NADU, INDIA.</v>
          </cell>
          <cell r="J1633" t="str">
            <v>HYUNDAI GLOVIS VIETNAM CO., LTD. UNIT O1415, 14F, KEANGNAM HANOILANDMARK TOWER, PLOT E6,CAU GIAY NEW URBAN AREA,ME TRI WARD, NAM TU LIEM DISTRICT,HANOI, VIETNAM **</v>
          </cell>
          <cell r="K1633" t="str">
            <v>144CX11710</v>
          </cell>
          <cell r="L1633" t="str">
            <v>OOCL GUANGZHOU 149E</v>
          </cell>
          <cell r="M1633" t="str">
            <v>28/10/2022 00:12:17</v>
          </cell>
          <cell r="N1633" t="str">
            <v>WHL</v>
          </cell>
          <cell r="O1633">
            <v>7</v>
          </cell>
          <cell r="P1633" t="str">
            <v>TC-HICT</v>
          </cell>
          <cell r="Q1633">
            <v>0</v>
          </cell>
          <cell r="R1633">
            <v>0</v>
          </cell>
          <cell r="S1633">
            <v>0</v>
          </cell>
          <cell r="U1633">
            <v>7</v>
          </cell>
        </row>
        <row r="1634">
          <cell r="A1634" t="str">
            <v>WHSU5626436</v>
          </cell>
          <cell r="B1634">
            <v>1628</v>
          </cell>
          <cell r="C1634" t="str">
            <v>24 CAS HYUNDAI CKD PARTS HS CODE:8708.99  ** TEL: +84 247-101-0002, EMAIL : OPSTAFF@GLOVIS.NET.VN, INBOUND@CONGTHANHLOGISTICS.COM  *** PHONE: 84-225-883-1291/ 0902-650-658 EMAIL: INBOUND@CONGTHANHLOGISTICS.COM</v>
          </cell>
          <cell r="E1634">
            <v>4085.9</v>
          </cell>
          <cell r="F1634" t="str">
            <v>WHSU5626436</v>
          </cell>
          <cell r="G1634" t="str">
            <v>4500</v>
          </cell>
          <cell r="H1634" t="str">
            <v>WHLR729284</v>
          </cell>
          <cell r="I1634" t="str">
            <v>GLOVIS INDIA PVT.LTD., PLOT NO 109, MANNUR VILLAGE,SRIPERUMBUDUR - TALUK,KANCHEEPURAM DISTRICT -602 105,TAMIL NADU, INDIA.</v>
          </cell>
          <cell r="J1634" t="str">
            <v>HYUNDAI GLOVIS VIETNAM CO., LTD. UNIT O1415, 14F, KEANGNAM HANOILANDMARK TOWER, PLOT E6,CAU GIAY NEW URBAN AREA,ME TRI WARD, NAM TU LIEM DISTRICT,HANOI, VIETNAM **</v>
          </cell>
          <cell r="K1634" t="str">
            <v>144CX11710</v>
          </cell>
          <cell r="L1634" t="str">
            <v>OOCL GUANGZHOU 149E</v>
          </cell>
          <cell r="M1634" t="str">
            <v>28/10/2022 00:13:26</v>
          </cell>
          <cell r="N1634" t="str">
            <v>WHL</v>
          </cell>
          <cell r="O1634">
            <v>7</v>
          </cell>
          <cell r="P1634" t="str">
            <v>TC-HICT</v>
          </cell>
          <cell r="Q1634">
            <v>0</v>
          </cell>
          <cell r="R1634">
            <v>0</v>
          </cell>
          <cell r="S1634">
            <v>0</v>
          </cell>
          <cell r="U1634">
            <v>7</v>
          </cell>
        </row>
        <row r="1635">
          <cell r="A1635" t="str">
            <v>TCKU7470748</v>
          </cell>
          <cell r="B1635">
            <v>1629</v>
          </cell>
          <cell r="C1635" t="str">
            <v>14 CAS HYUNDAI CKD PARTS HS CODE:8708.99  ** TEL: +84 247-101-0002, EMAIL : OPSTAFF@GLOVIS.NET.VN, INBOUND@CONGTHANHLOGISTICS.COM  *** PHONE: 84-225-883-1291/ 0902-650-658 EMAIL: INBOUND@CONGTHANHLOGISTICS.COM</v>
          </cell>
          <cell r="E1635">
            <v>3263.34</v>
          </cell>
          <cell r="F1635" t="str">
            <v>TCKU7470748</v>
          </cell>
          <cell r="G1635" t="str">
            <v>4500</v>
          </cell>
          <cell r="H1635" t="str">
            <v>WHLR709621</v>
          </cell>
          <cell r="I1635" t="str">
            <v>GLOVIS INDIA PVT.LTD., PLOT NO 109, MANNUR VILLAGE,SRIPERUMBUDUR - TALUK,KANCHEEPURAM DISTRICT -602 105,TAMIL NADU, INDIA.</v>
          </cell>
          <cell r="J1635" t="str">
            <v>HYUNDAI GLOVIS VIETNAM CO., LTD. UNIT O1415, 14F, KEANGNAM HANOILANDMARK TOWER, PLOT E6,CAU GIAY NEW URBAN AREA,ME TRI WARD, NAM TU LIEM DISTRICT,HANOI, VIETNAM **</v>
          </cell>
          <cell r="K1635" t="str">
            <v>144CX11710</v>
          </cell>
          <cell r="L1635" t="str">
            <v>OOCL GUANGZHOU 149E</v>
          </cell>
          <cell r="M1635" t="str">
            <v>28/10/2022 00:14:45</v>
          </cell>
          <cell r="N1635" t="str">
            <v>WHL</v>
          </cell>
          <cell r="O1635">
            <v>7</v>
          </cell>
          <cell r="P1635" t="str">
            <v>TC-HICT</v>
          </cell>
          <cell r="Q1635">
            <v>0</v>
          </cell>
          <cell r="R1635">
            <v>0</v>
          </cell>
          <cell r="S1635">
            <v>0</v>
          </cell>
          <cell r="U1635">
            <v>7</v>
          </cell>
        </row>
        <row r="1636">
          <cell r="A1636" t="str">
            <v>WHSU6203336</v>
          </cell>
          <cell r="B1636">
            <v>1630</v>
          </cell>
          <cell r="C1636" t="str">
            <v>20 CAS HYUNDAI CKD PARTS HS CODE:8708.99  ** TEL: +84 247-101-0002, EMAIL : OPSTAFF@GLOVIS.NET.VN, INBOUND@CONGTHANHLOGISTICS.COM  *** PHONE: 84-225-883-1291/ 0902-650-658 EMAIL: INBOUND@CONGTHANHLOGISTICS.COM</v>
          </cell>
          <cell r="E1636">
            <v>3458.35</v>
          </cell>
          <cell r="F1636" t="str">
            <v>WHSU6203336</v>
          </cell>
          <cell r="G1636" t="str">
            <v>4500</v>
          </cell>
          <cell r="H1636" t="str">
            <v>WHLR708929</v>
          </cell>
          <cell r="I1636" t="str">
            <v>GLOVIS INDIA PVT.LTD., PLOT NO 109, MANNUR VILLAGE,SRIPERUMBUDUR - TALUK,KANCHEEPURAM DISTRICT -602 105,TAMIL NADU, INDIA.</v>
          </cell>
          <cell r="J1636" t="str">
            <v>HYUNDAI GLOVIS VIETNAM CO., LTD. UNIT O1415, 14F, KEANGNAM HANOILANDMARK TOWER, PLOT E6,CAU GIAY NEW URBAN AREA,ME TRI WARD, NAM TU LIEM DISTRICT,HANOI, VIETNAM **</v>
          </cell>
          <cell r="K1636" t="str">
            <v>144CX11710</v>
          </cell>
          <cell r="L1636" t="str">
            <v>OOCL GUANGZHOU 149E</v>
          </cell>
          <cell r="M1636" t="str">
            <v>28/10/2022 00:16:34</v>
          </cell>
          <cell r="N1636" t="str">
            <v>WHL</v>
          </cell>
          <cell r="O1636">
            <v>7</v>
          </cell>
          <cell r="P1636" t="str">
            <v>TC-HICT</v>
          </cell>
          <cell r="Q1636">
            <v>0</v>
          </cell>
          <cell r="R1636">
            <v>0</v>
          </cell>
          <cell r="S1636">
            <v>0</v>
          </cell>
          <cell r="U1636">
            <v>7</v>
          </cell>
        </row>
        <row r="1637">
          <cell r="A1637" t="str">
            <v>TCLU8351273</v>
          </cell>
          <cell r="B1637">
            <v>1631</v>
          </cell>
          <cell r="C1637"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37">
            <v>24104</v>
          </cell>
          <cell r="F1637" t="str">
            <v>TCLU8351273</v>
          </cell>
          <cell r="G1637" t="str">
            <v>4500</v>
          </cell>
          <cell r="H1637" t="str">
            <v>TZAA05832</v>
          </cell>
          <cell r="I1637" t="str">
            <v>SAID SALIM BAKHRESA AND CO LTD::PO BOX 2517,  DAR ES SALAAM, TANZAN:IA</v>
          </cell>
          <cell r="J1637" t="str">
            <v>TO ORDER OF  VIETINBANK HOANG MAI B:RANCH</v>
          </cell>
          <cell r="K1637" t="str">
            <v>DARC00773600</v>
          </cell>
          <cell r="L1637" t="str">
            <v>OOCL GUANGZHOU 149E</v>
          </cell>
          <cell r="M1637" t="str">
            <v>28/10/2022 00:17:15</v>
          </cell>
          <cell r="N1637" t="str">
            <v>ONE</v>
          </cell>
          <cell r="O1637">
            <v>7</v>
          </cell>
          <cell r="P1637" t="str">
            <v>TC-HICT</v>
          </cell>
          <cell r="Q1637">
            <v>0</v>
          </cell>
          <cell r="R1637">
            <v>0</v>
          </cell>
          <cell r="S1637">
            <v>0</v>
          </cell>
          <cell r="U1637">
            <v>7</v>
          </cell>
        </row>
        <row r="1638">
          <cell r="A1638" t="str">
            <v>WHSU6777118</v>
          </cell>
          <cell r="B1638">
            <v>1632</v>
          </cell>
          <cell r="C1638" t="str">
            <v>12 CAS HYUNDAI CKD PARTS HS CODE:8708.99  ** TEL: +84 247-101-0002, EMAIL : OPSTAFF@GLOVIS.NET.VN, INBOUND@CONGTHANHLOGISTICS.COM  *** PHONE: 84-225-883-1291/ 0902-650-658 EMAIL: INBOUND@CONGTHANHLOGISTICS.COM</v>
          </cell>
          <cell r="E1638">
            <v>2580.64</v>
          </cell>
          <cell r="F1638" t="str">
            <v>WHSU6777118</v>
          </cell>
          <cell r="G1638" t="str">
            <v>4500</v>
          </cell>
          <cell r="H1638" t="str">
            <v>WHLR732219</v>
          </cell>
          <cell r="I1638" t="str">
            <v>GLOVIS INDIA PVT.LTD., PLOT NO 109, MANNUR VILLAGE,SRIPERUMBUDUR - TALUK,KANCHEEPURAM DISTRICT -602 105,TAMIL NADU, INDIA.</v>
          </cell>
          <cell r="J1638" t="str">
            <v>HYUNDAI GLOVIS VIETNAM CO., LTD. UNIT O1415, 14F, KEANGNAM HANOILANDMARK TOWER, PLOT E6,CAU GIAY NEW URBAN AREA,ME TRI WARD, NAM TU LIEM DISTRICT,HANOI, VIETNAM **</v>
          </cell>
          <cell r="K1638" t="str">
            <v>144CX11710</v>
          </cell>
          <cell r="L1638" t="str">
            <v>OOCL GUANGZHOU 149E</v>
          </cell>
          <cell r="M1638" t="str">
            <v>28/10/2022 00:20:19</v>
          </cell>
          <cell r="N1638" t="str">
            <v>WHL</v>
          </cell>
          <cell r="O1638">
            <v>7</v>
          </cell>
          <cell r="P1638" t="str">
            <v>TC-HICT</v>
          </cell>
          <cell r="Q1638">
            <v>0</v>
          </cell>
          <cell r="R1638">
            <v>0</v>
          </cell>
          <cell r="S1638">
            <v>0</v>
          </cell>
          <cell r="U1638">
            <v>7</v>
          </cell>
        </row>
        <row r="1639">
          <cell r="A1639" t="str">
            <v>WHSU5156477</v>
          </cell>
          <cell r="B1639">
            <v>1633</v>
          </cell>
          <cell r="C1639" t="str">
            <v>8 CAS HYUNDAI CKD PARTS HS CODE:8708.99  ** TEL: +84 247-101-0002, EMAIL : OPSTAFF@GLOVIS.NET.VN, INBOUND@CONGTHANHLOGISTICS.COM  *** PHONE: 84-225-883-1291/ 0902-650-658 EMAIL: INBOUND@CONGTHANHLOGISTICS.COM</v>
          </cell>
          <cell r="E1639">
            <v>1425.16</v>
          </cell>
          <cell r="F1639" t="str">
            <v>WHSU5156477</v>
          </cell>
          <cell r="G1639" t="str">
            <v>4500</v>
          </cell>
          <cell r="H1639" t="str">
            <v>WHLR729359</v>
          </cell>
          <cell r="I1639" t="str">
            <v>GLOVIS INDIA PVT.LTD., PLOT NO 109, MANNUR VILLAGE,SRIPERUMBUDUR - TALUK,KANCHEEPURAM DISTRICT -602 105,TAMIL NADU, INDIA.</v>
          </cell>
          <cell r="J1639" t="str">
            <v>HYUNDAI GLOVIS VIETNAM CO., LTD. UNIT O1415, 14F, KEANGNAM HANOILANDMARK TOWER, PLOT E6,CAU GIAY NEW URBAN AREA,ME TRI WARD, NAM TU LIEM DISTRICT,HANOI, VIETNAM **</v>
          </cell>
          <cell r="K1639" t="str">
            <v>144CX11710</v>
          </cell>
          <cell r="L1639" t="str">
            <v>OOCL GUANGZHOU 149E</v>
          </cell>
          <cell r="M1639" t="str">
            <v>28/10/2022 00:21:54</v>
          </cell>
          <cell r="N1639" t="str">
            <v>WHL</v>
          </cell>
          <cell r="O1639">
            <v>7</v>
          </cell>
          <cell r="P1639" t="str">
            <v>TC-HICT</v>
          </cell>
          <cell r="Q1639">
            <v>0</v>
          </cell>
          <cell r="R1639">
            <v>0</v>
          </cell>
          <cell r="S1639">
            <v>0</v>
          </cell>
          <cell r="U1639">
            <v>7</v>
          </cell>
        </row>
        <row r="1640">
          <cell r="A1640" t="str">
            <v>WHSU5114609</v>
          </cell>
          <cell r="B1640">
            <v>1634</v>
          </cell>
          <cell r="C1640" t="str">
            <v>34 CAS HYUNDAI CKD PARTS HS CODE:8708.99  ** TEL: +84 247-101-0002, EMAIL : OPSTAFF@GLOVIS.NET.VN, INBOUND@CONGTHANHLOGISTICS.COM  *** PHONE: 84-225-883-1291/ 0902-650-658 EMAIL: INBOUND@CONGTHANHLOGISTICS.COM</v>
          </cell>
          <cell r="E1640">
            <v>3237.54</v>
          </cell>
          <cell r="F1640" t="str">
            <v>WHSU5114609</v>
          </cell>
          <cell r="G1640" t="str">
            <v>4500</v>
          </cell>
          <cell r="H1640" t="str">
            <v>WHLR709619</v>
          </cell>
          <cell r="I1640" t="str">
            <v>GLOVIS INDIA PVT.LTD., PLOT NO 109, MANNUR VILLAGE,SRIPERUMBUDUR - TALUK,KANCHEEPURAM DISTRICT -602 105,TAMIL NADU, INDIA.</v>
          </cell>
          <cell r="J1640" t="str">
            <v>HYUNDAI GLOVIS VIETNAM CO., LTD. UNIT O1415, 14F, KEANGNAM HANOILANDMARK TOWER, PLOT E6,CAU GIAY NEW URBAN AREA,ME TRI WARD, NAM TU LIEM DISTRICT,HANOI, VIETNAM **</v>
          </cell>
          <cell r="K1640" t="str">
            <v>144CX11710</v>
          </cell>
          <cell r="L1640" t="str">
            <v>OOCL GUANGZHOU 149E</v>
          </cell>
          <cell r="M1640" t="str">
            <v>28/10/2022 00:23:59</v>
          </cell>
          <cell r="N1640" t="str">
            <v>WHL</v>
          </cell>
          <cell r="O1640">
            <v>7</v>
          </cell>
          <cell r="P1640" t="str">
            <v>TC-HICT</v>
          </cell>
          <cell r="Q1640">
            <v>0</v>
          </cell>
          <cell r="R1640">
            <v>0</v>
          </cell>
          <cell r="S1640">
            <v>0</v>
          </cell>
          <cell r="U1640">
            <v>7</v>
          </cell>
        </row>
        <row r="1641">
          <cell r="A1641" t="str">
            <v>WHSU5857564</v>
          </cell>
          <cell r="B1641">
            <v>1635</v>
          </cell>
          <cell r="C1641" t="str">
            <v>8 CAS HYUNDAI CKD PARTS HS CODE:8708.99  ** TEL: +84 247-101-0002, EMAIL : OPSTAFF@GLOVIS.NET.VN, INBOUND@CONGTHANHLOGISTICS.COM  *** PHONE: 84-225-883-1291/ 0902-650-658 EMAIL: INBOUND@CONGTHANHLOGISTICS.COM</v>
          </cell>
          <cell r="E1641">
            <v>1425.16</v>
          </cell>
          <cell r="F1641" t="str">
            <v>WHSU5857564</v>
          </cell>
          <cell r="G1641" t="str">
            <v>4500</v>
          </cell>
          <cell r="H1641" t="str">
            <v>WHLR709678</v>
          </cell>
          <cell r="I1641" t="str">
            <v>GLOVIS INDIA PVT.LTD., PLOT NO 109, MANNUR VILLAGE,SRIPERUMBUDUR - TALUK,KANCHEEPURAM DISTRICT -602 105,TAMIL NADU, INDIA.</v>
          </cell>
          <cell r="J1641" t="str">
            <v>HYUNDAI GLOVIS VIETNAM CO., LTD. UNIT O1415, 14F, KEANGNAM HANOILANDMARK TOWER, PLOT E6,CAU GIAY NEW URBAN AREA,ME TRI WARD, NAM TU LIEM DISTRICT,HANOI, VIETNAM **</v>
          </cell>
          <cell r="K1641" t="str">
            <v>144CX11710</v>
          </cell>
          <cell r="L1641" t="str">
            <v>OOCL GUANGZHOU 149E</v>
          </cell>
          <cell r="M1641" t="str">
            <v>28/10/2022 00:24:53</v>
          </cell>
          <cell r="N1641" t="str">
            <v>WHL</v>
          </cell>
          <cell r="O1641">
            <v>7</v>
          </cell>
          <cell r="P1641" t="str">
            <v>TC-HICT</v>
          </cell>
          <cell r="Q1641">
            <v>0</v>
          </cell>
          <cell r="R1641">
            <v>0</v>
          </cell>
          <cell r="S1641">
            <v>0</v>
          </cell>
          <cell r="U1641">
            <v>7</v>
          </cell>
        </row>
        <row r="1642">
          <cell r="A1642" t="str">
            <v>WHSU6229639</v>
          </cell>
          <cell r="B1642">
            <v>1636</v>
          </cell>
          <cell r="C1642" t="str">
            <v>48 CAS HYUNDAI CKD PARTS HS CODE:8708.99  ** TEL: +84 247-101-0002, EMAIL : OPSTAFF@GLOVIS.NET.VN, INBOUND@CONGTHANHLOGISTICS.COM  *** PHONE: 84-225-883-1291/ 0902-650-658 EMAIL: INBOUND@CONGTHANHLOGISTICS.COM</v>
          </cell>
          <cell r="E1642">
            <v>7921.92</v>
          </cell>
          <cell r="F1642" t="str">
            <v>WHSU6229639</v>
          </cell>
          <cell r="G1642" t="str">
            <v>4500</v>
          </cell>
          <cell r="H1642" t="str">
            <v>WHLR709106</v>
          </cell>
          <cell r="I1642" t="str">
            <v>GLOVIS INDIA PVT.LTD., PLOT NO 109, MANNUR VILLAGE,SRIPERUMBUDUR - TALUK,KANCHEEPURAM DISTRICT -602 105,TAMIL NADU, INDIA.</v>
          </cell>
          <cell r="J1642" t="str">
            <v>HYUNDAI GLOVIS VIETNAM CO., LTD. UNIT O1415, 14F, KEANGNAM HANOILANDMARK TOWER, PLOT E6,CAU GIAY NEW URBAN AREA,ME TRI WARD, NAM TU LIEM DISTRICT,HANOI, VIETNAM **</v>
          </cell>
          <cell r="K1642" t="str">
            <v>144CX11710</v>
          </cell>
          <cell r="L1642" t="str">
            <v>OOCL GUANGZHOU 149E</v>
          </cell>
          <cell r="M1642" t="str">
            <v>28/10/2022 00:26:18</v>
          </cell>
          <cell r="N1642" t="str">
            <v>WHL</v>
          </cell>
          <cell r="O1642">
            <v>7</v>
          </cell>
          <cell r="P1642" t="str">
            <v>TC-HICT</v>
          </cell>
          <cell r="Q1642">
            <v>0</v>
          </cell>
          <cell r="R1642">
            <v>0</v>
          </cell>
          <cell r="S1642">
            <v>0</v>
          </cell>
          <cell r="U1642">
            <v>7</v>
          </cell>
        </row>
        <row r="1643">
          <cell r="A1643" t="str">
            <v>WHSU6855885</v>
          </cell>
          <cell r="B1643">
            <v>1637</v>
          </cell>
          <cell r="C1643" t="str">
            <v>14 CAS HYUNDAI CKD PARTS HS CODE:8708.99  ** TEL: +84 247-101-0002, EMAIL : OPSTAFF@GLOVIS.NET.VN, INBOUND@CONGTHANHLOGISTICS.COM  *** PHONE: 84-225-883-1291/ 0902-650-658 EMAIL: INBOUND@CONGTHANHLOGISTICS.COM</v>
          </cell>
          <cell r="E1643">
            <v>3375.87</v>
          </cell>
          <cell r="F1643" t="str">
            <v>WHSU6855885</v>
          </cell>
          <cell r="G1643" t="str">
            <v>4500</v>
          </cell>
          <cell r="H1643" t="str">
            <v>WHLR708988</v>
          </cell>
          <cell r="I1643" t="str">
            <v>GLOVIS INDIA PVT.LTD., PLOT NO 109, MANNUR VILLAGE,SRIPERUMBUDUR - TALUK,KANCHEEPURAM DISTRICT -602 105,TAMIL NADU, INDIA.</v>
          </cell>
          <cell r="J1643" t="str">
            <v>HYUNDAI GLOVIS VIETNAM CO., LTD. UNIT O1415, 14F, KEANGNAM HANOILANDMARK TOWER, PLOT E6,CAU GIAY NEW URBAN AREA,ME TRI WARD, NAM TU LIEM DISTRICT,HANOI, VIETNAM **</v>
          </cell>
          <cell r="K1643" t="str">
            <v>144CX11710</v>
          </cell>
          <cell r="L1643" t="str">
            <v>OOCL GUANGZHOU 149E</v>
          </cell>
          <cell r="M1643" t="str">
            <v>28/10/2022 00:28:08</v>
          </cell>
          <cell r="N1643" t="str">
            <v>WHL</v>
          </cell>
          <cell r="O1643">
            <v>7</v>
          </cell>
          <cell r="P1643" t="str">
            <v>TC-HICT</v>
          </cell>
          <cell r="Q1643">
            <v>0</v>
          </cell>
          <cell r="R1643">
            <v>0</v>
          </cell>
          <cell r="S1643">
            <v>0</v>
          </cell>
          <cell r="U1643">
            <v>7</v>
          </cell>
        </row>
        <row r="1644">
          <cell r="A1644" t="str">
            <v>WHSU5058980</v>
          </cell>
          <cell r="B1644">
            <v>1638</v>
          </cell>
          <cell r="C1644" t="str">
            <v>28 CAS HYUNDAI CKD PARTS HS CODE:8708.99  ** TEL: +84 247-101-0002, EMAIL : OPSTAFF@GLOVIS.NET.VN, INBOUND@CONGTHANHLOGISTICS.COM  *** PHONE: 84-225-883-1291/ 0902-650-658 EMAIL: INBOUND@CONGTHANHLOGISTICS.COM</v>
          </cell>
          <cell r="E1644">
            <v>4214.76</v>
          </cell>
          <cell r="F1644" t="str">
            <v>WHSU5058980</v>
          </cell>
          <cell r="G1644" t="str">
            <v>4500</v>
          </cell>
          <cell r="H1644" t="str">
            <v>WHLR709796</v>
          </cell>
          <cell r="I1644" t="str">
            <v>GLOVIS INDIA PVT.LTD., PLOT NO 109, MANNUR VILLAGE,SRIPERUMBUDUR - TALUK,KANCHEEPURAM DISTRICT -602 105,TAMIL NADU, INDIA.</v>
          </cell>
          <cell r="J1644" t="str">
            <v>HYUNDAI GLOVIS VIETNAM CO., LTD. UNIT O1415, 14F, KEANGNAM HANOILANDMARK TOWER, PLOT E6,CAU GIAY NEW URBAN AREA,ME TRI WARD, NAM TU LIEM DISTRICT,HANOI, VIETNAM **</v>
          </cell>
          <cell r="K1644" t="str">
            <v>144CX11710</v>
          </cell>
          <cell r="L1644" t="str">
            <v>OOCL GUANGZHOU 149E</v>
          </cell>
          <cell r="M1644" t="str">
            <v>28/10/2022 00:30:07</v>
          </cell>
          <cell r="N1644" t="str">
            <v>WHL</v>
          </cell>
          <cell r="O1644">
            <v>7</v>
          </cell>
          <cell r="P1644" t="str">
            <v>TC-HICT</v>
          </cell>
          <cell r="Q1644">
            <v>0</v>
          </cell>
          <cell r="R1644">
            <v>0</v>
          </cell>
          <cell r="S1644">
            <v>0</v>
          </cell>
          <cell r="U1644">
            <v>7</v>
          </cell>
        </row>
        <row r="1645">
          <cell r="A1645" t="str">
            <v>DFSU7668443</v>
          </cell>
          <cell r="B1645">
            <v>1639</v>
          </cell>
          <cell r="C1645" t="str">
            <v>10 CAS HYUNDAI CKD PARTS HS CODE:8708.99  ** TEL: +84 247-101-0002, EMAIL : OPSTAFF@GLOVIS.NET.VN, INBOUND@CONGTHANHLOGISTICS.COM  *** PHONE: 84-225-883-1291/ 0902-650-658 EMAIL: INBOUND@CONGTHANHLOGISTICS.COM</v>
          </cell>
          <cell r="E1645">
            <v>3356.1</v>
          </cell>
          <cell r="F1645" t="str">
            <v>DFSU7668443</v>
          </cell>
          <cell r="G1645" t="str">
            <v>4500</v>
          </cell>
          <cell r="H1645" t="str">
            <v>WHLR709786</v>
          </cell>
          <cell r="I1645" t="str">
            <v>GLOVIS INDIA PVT.LTD., PLOT NO 109, MANNUR VILLAGE,SRIPERUMBUDUR - TALUK,KANCHEEPURAM DISTRICT -602 105,TAMIL NADU, INDIA.</v>
          </cell>
          <cell r="J1645" t="str">
            <v>HYUNDAI GLOVIS VIETNAM CO., LTD. UNIT O1415, 14F, KEANGNAM HANOILANDMARK TOWER, PLOT E6,CAU GIAY NEW URBAN AREA,ME TRI WARD, NAM TU LIEM DISTRICT,HANOI, VIETNAM **</v>
          </cell>
          <cell r="K1645" t="str">
            <v>144CX11710</v>
          </cell>
          <cell r="L1645" t="str">
            <v>OOCL GUANGZHOU 149E</v>
          </cell>
          <cell r="M1645" t="str">
            <v>28/10/2022 00:30:48</v>
          </cell>
          <cell r="N1645" t="str">
            <v>WHL</v>
          </cell>
          <cell r="O1645">
            <v>7</v>
          </cell>
          <cell r="P1645" t="str">
            <v>TC-HICT</v>
          </cell>
          <cell r="Q1645">
            <v>0</v>
          </cell>
          <cell r="R1645">
            <v>0</v>
          </cell>
          <cell r="S1645">
            <v>0</v>
          </cell>
          <cell r="U1645">
            <v>7</v>
          </cell>
        </row>
        <row r="1646">
          <cell r="A1646" t="str">
            <v>WHLU5605865</v>
          </cell>
          <cell r="B1646">
            <v>1640</v>
          </cell>
          <cell r="C1646" t="str">
            <v>8 CAS HYUNDAI CKD PARTS HS CODE:8708.99  ** TEL: +84 247-101-0002, EMAIL : OPSTAFF@GLOVIS.NET.VN, INBOUND@CONGTHANHLOGISTICS.COM  *** PHONE: 84-225-883-1291/ 0902-650-658 EMAIL: INBOUND@CONGTHANHLOGISTICS.COM</v>
          </cell>
          <cell r="E1646">
            <v>1425.16</v>
          </cell>
          <cell r="F1646" t="str">
            <v>WHLU5605865</v>
          </cell>
          <cell r="G1646" t="str">
            <v>4500</v>
          </cell>
          <cell r="H1646" t="str">
            <v>WHLR717267</v>
          </cell>
          <cell r="I1646" t="str">
            <v>GLOVIS INDIA PVT.LTD., PLOT NO 109, MANNUR VILLAGE,SRIPERUMBUDUR - TALUK,KANCHEEPURAM DISTRICT -602 105,TAMIL NADU, INDIA.</v>
          </cell>
          <cell r="J1646" t="str">
            <v>HYUNDAI GLOVIS VIETNAM CO., LTD. UNIT O1415, 14F, KEANGNAM HANOILANDMARK TOWER, PLOT E6,CAU GIAY NEW URBAN AREA,ME TRI WARD, NAM TU LIEM DISTRICT,HANOI, VIETNAM **</v>
          </cell>
          <cell r="K1646" t="str">
            <v>144CX11710</v>
          </cell>
          <cell r="L1646" t="str">
            <v>OOCL GUANGZHOU 149E</v>
          </cell>
          <cell r="M1646" t="str">
            <v>28/10/2022 00:32:37</v>
          </cell>
          <cell r="N1646" t="str">
            <v>WHL</v>
          </cell>
          <cell r="O1646">
            <v>7</v>
          </cell>
          <cell r="P1646" t="str">
            <v>TC-HICT</v>
          </cell>
          <cell r="Q1646">
            <v>0</v>
          </cell>
          <cell r="R1646">
            <v>0</v>
          </cell>
          <cell r="S1646">
            <v>0</v>
          </cell>
          <cell r="U1646">
            <v>7</v>
          </cell>
        </row>
        <row r="1647">
          <cell r="A1647" t="str">
            <v>MOTU0729281</v>
          </cell>
          <cell r="B1647">
            <v>1641</v>
          </cell>
          <cell r="C1647"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47">
            <v>24104</v>
          </cell>
          <cell r="F1647" t="str">
            <v>MOTU0729281</v>
          </cell>
          <cell r="G1647" t="str">
            <v>4500</v>
          </cell>
          <cell r="H1647" t="str">
            <v>TZAA05826</v>
          </cell>
          <cell r="I1647" t="str">
            <v>SAID SALIM BAKHRESA AND CO LTD::PO BOX 2517,  DAR ES SALAAM, TANZAN:IA</v>
          </cell>
          <cell r="J1647" t="str">
            <v>TO ORDER OF  VIETINBANK HOANG MAI B:RANCH</v>
          </cell>
          <cell r="K1647" t="str">
            <v>DARC00773600</v>
          </cell>
          <cell r="L1647" t="str">
            <v>OOCL GUANGZHOU 149E</v>
          </cell>
          <cell r="M1647" t="str">
            <v>28/10/2022 00:33:39</v>
          </cell>
          <cell r="N1647" t="str">
            <v>ONE</v>
          </cell>
          <cell r="O1647">
            <v>7</v>
          </cell>
          <cell r="P1647" t="str">
            <v>TC-HICT</v>
          </cell>
          <cell r="Q1647">
            <v>0</v>
          </cell>
          <cell r="R1647">
            <v>0</v>
          </cell>
          <cell r="S1647">
            <v>0</v>
          </cell>
          <cell r="U1647">
            <v>7</v>
          </cell>
        </row>
        <row r="1648">
          <cell r="A1648" t="str">
            <v>WHSU5274280</v>
          </cell>
          <cell r="B1648">
            <v>1642</v>
          </cell>
          <cell r="C1648" t="str">
            <v>25 CAS HYUNDAI CKD PARTS HS CODE:8708.99  ** TEL: +84 247-101-0002, EMAIL : OPSTAFF@GLOVIS.NET.VN, INBOUND@CONGTHANHLOGISTICS.COM  *** PHONE: 84-225-883-1291/ 0902-650-658 EMAIL: INBOUND@CONGTHANHLOGISTICS.COM</v>
          </cell>
          <cell r="E1648">
            <v>2940.97</v>
          </cell>
          <cell r="F1648" t="str">
            <v>WHSU5274280</v>
          </cell>
          <cell r="G1648" t="str">
            <v>4500</v>
          </cell>
          <cell r="H1648" t="str">
            <v>WHLR708930</v>
          </cell>
          <cell r="I1648" t="str">
            <v>GLOVIS INDIA PVT.LTD., PLOT NO 109, MANNUR VILLAGE,SRIPERUMBUDUR - TALUK,KANCHEEPURAM DISTRICT -602 105,TAMIL NADU, INDIA.</v>
          </cell>
          <cell r="J1648" t="str">
            <v>HYUNDAI GLOVIS VIETNAM CO., LTD. UNIT O1415, 14F, KEANGNAM HANOILANDMARK TOWER, PLOT E6,CAU GIAY NEW URBAN AREA,ME TRI WARD, NAM TU LIEM DISTRICT,HANOI, VIETNAM **</v>
          </cell>
          <cell r="K1648" t="str">
            <v>144CX11710</v>
          </cell>
          <cell r="L1648" t="str">
            <v>OOCL GUANGZHOU 149E</v>
          </cell>
          <cell r="M1648" t="str">
            <v>28/10/2022 00:34:28</v>
          </cell>
          <cell r="N1648" t="str">
            <v>WHL</v>
          </cell>
          <cell r="O1648">
            <v>7</v>
          </cell>
          <cell r="P1648" t="str">
            <v>TC-HICT</v>
          </cell>
          <cell r="Q1648">
            <v>0</v>
          </cell>
          <cell r="R1648">
            <v>0</v>
          </cell>
          <cell r="S1648">
            <v>0</v>
          </cell>
          <cell r="U1648">
            <v>7</v>
          </cell>
        </row>
        <row r="1649">
          <cell r="A1649" t="str">
            <v>NYKU4808676</v>
          </cell>
          <cell r="B1649">
            <v>1643</v>
          </cell>
          <cell r="C1649"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49">
            <v>24104</v>
          </cell>
          <cell r="F1649" t="str">
            <v>NYKU4808676</v>
          </cell>
          <cell r="G1649" t="str">
            <v>4500</v>
          </cell>
          <cell r="H1649" t="str">
            <v>TZAA05827</v>
          </cell>
          <cell r="I1649" t="str">
            <v>SAID SALIM BAKHRESA AND CO LTD::PO BOX 2517,  DAR ES SALAAM, TANZAN:IA</v>
          </cell>
          <cell r="J1649" t="str">
            <v>TO ORDER OF  VIETINBANK HOANG MAI B:RANCH</v>
          </cell>
          <cell r="K1649" t="str">
            <v>DARC00773600</v>
          </cell>
          <cell r="L1649" t="str">
            <v>OOCL GUANGZHOU 149E</v>
          </cell>
          <cell r="M1649" t="str">
            <v>28/10/2022 00:37:09</v>
          </cell>
          <cell r="N1649" t="str">
            <v>ONE</v>
          </cell>
          <cell r="O1649">
            <v>7</v>
          </cell>
          <cell r="P1649" t="str">
            <v>TC-HICT</v>
          </cell>
          <cell r="Q1649">
            <v>0</v>
          </cell>
          <cell r="R1649">
            <v>0</v>
          </cell>
          <cell r="S1649">
            <v>0</v>
          </cell>
          <cell r="U1649">
            <v>7</v>
          </cell>
        </row>
        <row r="1650">
          <cell r="A1650" t="str">
            <v>DFSU3018732</v>
          </cell>
          <cell r="B1650">
            <v>1644</v>
          </cell>
          <cell r="C1650" t="str">
            <v>195 SLA 2X20 FCL CONTAINER     TOTAL  417 SLABS ONLY     POLISHED  GRANITE SLABS     HS CODE:  68022390     INVOICE NO.: 447 /22-23 DATED 22-09-2022     S .B. NO. 4410683 DATED 24-09 -2022     IEC: ABEFR3842G  NET WEIGHT: 51000.000 KGS  FREIGHT: PREPAID  **SHIPPER ADDRESS: .MAIL :  RELIANCEGRANITO@GMAIL.COM  WEBSITE : WWW.RELIANCEGRANITO .COMM  **CONSIGNEE ADDRESS:  +84947020505 , +84919622945    EMAIL:- NGUYENDIU1589@GMAIL .COM  **NOTIFY1 ADDRESS:  +84947020505 , +84919622945    EMAIL:- NGUYENDIU1589@GMAIL .COM</v>
          </cell>
          <cell r="E1650">
            <v>26500</v>
          </cell>
          <cell r="F1650" t="str">
            <v>DFSU3018732</v>
          </cell>
          <cell r="G1650" t="str">
            <v>2200</v>
          </cell>
          <cell r="H1650" t="str">
            <v>WHLR694619</v>
          </cell>
          <cell r="I1650" t="str">
            <v>RELIANCE GRANITO PLOT NO 1, RATAN NAGAR, PAL - AIIMS LINK ROAD, JODHPUR, RAJASTHAN - 342008 (INDIA) TEL : +91- 9785065066, 9414154054 E</v>
          </cell>
          <cell r="J1650" t="str">
            <v>TIEN ANH BAC NINH TRADING AND CONSTRUCTION COMPANY LTD ADD:- DONG NGOAI VILLAGE, NGHIA DAO COMMUNE,     THUAN THANH DISTRICT, BAC NINH PROVINCE TAX CODE : 2301143911     TEL :</v>
          </cell>
          <cell r="K1650" t="str">
            <v>068C001599</v>
          </cell>
          <cell r="L1650" t="str">
            <v>OOCL GUANGZHOU 149E</v>
          </cell>
          <cell r="M1650" t="str">
            <v>28/10/2022 00:37:45</v>
          </cell>
          <cell r="N1650" t="str">
            <v>WHL</v>
          </cell>
          <cell r="O1650">
            <v>7</v>
          </cell>
          <cell r="P1650" t="str">
            <v>TC-HICT</v>
          </cell>
          <cell r="Q1650">
            <v>0</v>
          </cell>
          <cell r="R1650">
            <v>0</v>
          </cell>
          <cell r="S1650">
            <v>0</v>
          </cell>
          <cell r="U1650">
            <v>7</v>
          </cell>
        </row>
        <row r="1651">
          <cell r="A1651" t="str">
            <v>CAIU9147313</v>
          </cell>
          <cell r="B1651">
            <v>1645</v>
          </cell>
          <cell r="C1651" t="str">
            <v>540 BL,3X40  HQ S.T.C.?:1,620 BALES = 81 MT GRACILARIA SEAWEED   GROSS WEIGHT:?: 81,324.00 KGS NETT WEIGHT  ?: 81,000.00 KGS</v>
          </cell>
          <cell r="E1651">
            <v>27108</v>
          </cell>
          <cell r="F1651" t="str">
            <v>CAIU9147313</v>
          </cell>
          <cell r="G1651" t="str">
            <v>4500</v>
          </cell>
          <cell r="H1651" t="str">
            <v>ID908155A</v>
          </cell>
          <cell r="I1651" t="str">
            <v>CV.SUMBER REZKI::JL.TABANAS NO.17 MAKASSAR SOUTH SUL:AWESI - INDONESIA</v>
          </cell>
          <cell r="J1651" t="str">
            <v>VIET XO VEGETABLE AND FRUIT JOINT S:TOCK COMPANY:AN TRANG INDUSTRIAL PARK, TRUONG SO:N TOWN, AN LAO DIST, HAIPHONG CITY,:VIETNAM</v>
          </cell>
          <cell r="K1651" t="str">
            <v>MKSC01928400</v>
          </cell>
          <cell r="L1651" t="str">
            <v>OOCL GUANGZHOU 149E</v>
          </cell>
          <cell r="M1651" t="str">
            <v>28/10/2022 00:38:49</v>
          </cell>
          <cell r="N1651" t="str">
            <v>ONE</v>
          </cell>
          <cell r="O1651">
            <v>7</v>
          </cell>
          <cell r="P1651" t="str">
            <v>TC-HICT</v>
          </cell>
          <cell r="Q1651">
            <v>0</v>
          </cell>
          <cell r="R1651">
            <v>0</v>
          </cell>
          <cell r="S1651">
            <v>0</v>
          </cell>
          <cell r="U1651">
            <v>7</v>
          </cell>
        </row>
        <row r="1652">
          <cell r="A1652" t="str">
            <v>WHSU2271029</v>
          </cell>
          <cell r="B1652">
            <v>1646</v>
          </cell>
          <cell r="C1652" t="str">
            <v>196 SLA 2X20 FCL CONTAINER   TOTAL 395  SLABS ONLY   POLISHED GRANITE  SLABS   HS CODE: 68022390  INVOICE NO.: 206/2022-23  DATED 24-09-2022   S.B. NO .4434038 DATED 26-09-2022  IEC: CVJPM2498A   NET WEIGHT:  54000.000 KGS   FREIGHT:  PREPAID  **SHIPPER ADDRESS:  341505  GST NO. 08CVJPM2498A1ZF   PH:  +919999382337  **CONSIGNEE ADDRESS:  EMAIL : MK200917HP@GMAIL.COM     PH. : +84 886626222  **NOTIFY1 ADDRESS:      EMAIL  : MK200917HP@GMAIL.COM     PH . : +84 886626222</v>
          </cell>
          <cell r="E1652">
            <v>27500</v>
          </cell>
          <cell r="F1652" t="str">
            <v>WHSU2271029</v>
          </cell>
          <cell r="G1652" t="str">
            <v>2200</v>
          </cell>
          <cell r="H1652" t="str">
            <v>WHLL575534</v>
          </cell>
          <cell r="I1652" t="str">
            <v>ALPHA TRADING PLOT NO.17, WARD NO. 12,   C/O KESHAV MAHESHWARI, GEHLOT COLONY,   BYE PASS ROAD, MAKRANA,RAJASTHAN, INDIA   PIN CODE:</v>
          </cell>
          <cell r="J1652" t="str">
            <v>TAN PHONG MANUFACTURING AND TRADING SERVICES CO. LTD. ADD : AREA - 7 , CSEDP STREET, QUANG THANG WARD     THANH HOA CITY , THANH HOA PROVINCE , VIETNAM     TAX CODE : 2802301862</v>
          </cell>
          <cell r="K1652" t="str">
            <v>068C001561</v>
          </cell>
          <cell r="L1652" t="str">
            <v>OOCL GUANGZHOU 149E</v>
          </cell>
          <cell r="M1652" t="str">
            <v>28/10/2022 00:40:20</v>
          </cell>
          <cell r="N1652" t="str">
            <v>WHL</v>
          </cell>
          <cell r="O1652">
            <v>7</v>
          </cell>
          <cell r="P1652" t="str">
            <v>TC-HICT</v>
          </cell>
          <cell r="Q1652">
            <v>0</v>
          </cell>
          <cell r="R1652">
            <v>0</v>
          </cell>
          <cell r="S1652">
            <v>0</v>
          </cell>
          <cell r="U1652">
            <v>7</v>
          </cell>
        </row>
        <row r="1653">
          <cell r="A1653" t="str">
            <v>WHSU2897542</v>
          </cell>
          <cell r="B1653">
            <v>1647</v>
          </cell>
          <cell r="C1653" t="str">
            <v>1050 CTN 1X20'GP CONTAINER STC: 21 MT SOCOLATE 40-42 (RBD HYDROGENATED PALM  KERNEL OLEIN) PACKING:20KG PE LINED  CARTONS  HS CODE: 1516.20.47  SHIPPED ON BOARD  OOCL GUANGZHOU V.149E ON 18.10.2022 AT PORT KLANG, MALAYSIA</v>
          </cell>
          <cell r="E1653">
            <v>21735</v>
          </cell>
          <cell r="F1653" t="str">
            <v>WHSU2897542</v>
          </cell>
          <cell r="G1653" t="str">
            <v>2200</v>
          </cell>
          <cell r="H1653" t="str">
            <v>WHAA032924</v>
          </cell>
          <cell r="I1653" t="str">
            <v>CARGILL PALM PRODUCTS SDN BHD MENARA SUEZCAP 2,KL GATEWAY,LEVEL 26,NO.2,JALAN KERINCHI,GERBANG KERINCHI LESTARI59200 KUALA LUMPUR MALAYSIA</v>
          </cell>
          <cell r="J1653" t="str">
            <v>T.M.A. CO., LTD 94 DUONG QUANG DONG STREET,WARD 5 DISTRICT 08HO CHI MINH CITY, VIETNAM</v>
          </cell>
          <cell r="K1653" t="str">
            <v>045CA20969</v>
          </cell>
          <cell r="L1653" t="str">
            <v>OOCL GUANGZHOU 149E</v>
          </cell>
          <cell r="M1653" t="str">
            <v>28/10/2022 00:42:01</v>
          </cell>
          <cell r="N1653" t="str">
            <v>WHL</v>
          </cell>
          <cell r="O1653">
            <v>7</v>
          </cell>
          <cell r="P1653" t="str">
            <v>TC-HICT</v>
          </cell>
          <cell r="Q1653">
            <v>0</v>
          </cell>
          <cell r="R1653">
            <v>0</v>
          </cell>
          <cell r="S1653">
            <v>0</v>
          </cell>
          <cell r="U1653">
            <v>7</v>
          </cell>
        </row>
        <row r="1654">
          <cell r="A1654" t="str">
            <v>TRHU5887833</v>
          </cell>
          <cell r="B1654">
            <v>1648</v>
          </cell>
          <cell r="C1654" t="str">
            <v>3 PK,06 WOODEN BOXES NON METALIC EXPANSION JOINT QUANTITY?: 34 SETS BUYER S:ORDER NO. &amp; DATE EBVN PO# 2200152 DT. 24-8-2021 INVOICE NO?: 548 DT?: 30:.09.2022 SB NO?: 4651512 DT?: 06.10.2022 NET WT?: 7140.00 KGS  CN&gt;  TAX I:D?: 0314119895-001 MAIL?:  FVNHAN OCEAN@CORP.DS.FEDEX.COM  NP&gt;  TAX ID?::0314119895-001 MAIL?:  FVNHAN OCEAN@CORP.DS.FEDEX.COM  FW&gt;  CENTRE 32 VENKATNARAYANA ROAD T.NAGAR, CHENNAI 600 017</v>
          </cell>
          <cell r="E1654">
            <v>4450</v>
          </cell>
          <cell r="F1654" t="str">
            <v>TRHU5887833</v>
          </cell>
          <cell r="G1654" t="str">
            <v>4500</v>
          </cell>
          <cell r="H1654" t="str">
            <v>IN1080930</v>
          </cell>
          <cell r="I1654" t="str">
            <v>FEDEX TRADE NETWORKS TRANSPORT &amp; BR:OKERAGE PRIVATE LIMITED:UNIT 3, 1ST FLOOR (NEAR) PALANI CEN:TRE 32 VENKATNARAYANA ROAD T.NAGAR,:CHENNAI 600 017</v>
          </cell>
          <cell r="J1654" t="str">
            <v>FEDEX TRADE NETWORKS TRANSPORT &amp;  B:ROKERAGE (VIETNAM) COMPANY LIMITED:VCCI TOWER, 21ST FLOOR 9 DAO DUY  A:NH STREET, PHUONG MAI WARD,  DONG D:A DISTRICT HANOI, VIETNAM CN&gt;</v>
          </cell>
          <cell r="K1654" t="str">
            <v>MAAC30651300</v>
          </cell>
          <cell r="L1654" t="str">
            <v>OOCL GUANGZHOU 149E</v>
          </cell>
          <cell r="M1654" t="str">
            <v>28/10/2022 00:45:43</v>
          </cell>
          <cell r="N1654" t="str">
            <v>ONE</v>
          </cell>
          <cell r="O1654">
            <v>7</v>
          </cell>
          <cell r="P1654" t="str">
            <v>TC-HICT</v>
          </cell>
          <cell r="Q1654">
            <v>0</v>
          </cell>
          <cell r="R1654">
            <v>0</v>
          </cell>
          <cell r="S1654">
            <v>0</v>
          </cell>
          <cell r="U1654">
            <v>7</v>
          </cell>
        </row>
        <row r="1655">
          <cell r="A1655" t="str">
            <v>CAIU9797108</v>
          </cell>
          <cell r="B1655">
            <v>1649</v>
          </cell>
          <cell r="C1655"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655">
            <v>24416</v>
          </cell>
          <cell r="F1655" t="str">
            <v>CAIU9797108</v>
          </cell>
          <cell r="G1655" t="str">
            <v>4500</v>
          </cell>
          <cell r="H1655" t="str">
            <v>438185</v>
          </cell>
          <cell r="I1655" t="str">
            <v>SABIC ASIA PACIFIC PTE LTD. ONE TEMASEK AVENUE#06-01 MILLENIA TOWERSINGAPORE 039192</v>
          </cell>
          <cell r="J1655" t="str">
            <v>TO ORDER OF VIETINBANK EASTERN HANOI BRANCH</v>
          </cell>
          <cell r="K1655" t="str">
            <v>091CA12248</v>
          </cell>
          <cell r="L1655" t="str">
            <v>OOCL GUANGZHOU 149E</v>
          </cell>
          <cell r="M1655" t="str">
            <v>28/10/2022 00:48:21</v>
          </cell>
          <cell r="N1655" t="str">
            <v>WHL</v>
          </cell>
          <cell r="O1655">
            <v>7</v>
          </cell>
          <cell r="P1655" t="str">
            <v>TC-HICT</v>
          </cell>
          <cell r="Q1655">
            <v>0</v>
          </cell>
          <cell r="R1655">
            <v>0</v>
          </cell>
          <cell r="S1655">
            <v>0</v>
          </cell>
          <cell r="U1655">
            <v>7</v>
          </cell>
        </row>
        <row r="1656">
          <cell r="A1656" t="str">
            <v>TLLU5641359</v>
          </cell>
          <cell r="B1656">
            <v>1650</v>
          </cell>
          <cell r="C1656" t="str">
            <v>540 BL,3X40  HQ S.T.C.?:1,620 BALES = 81 MT GRACILARIA SEAWEED   GROSS WEIGHT:?: 81,324.00 KGS NETT WEIGHT  ?: 81,000.00 KGS</v>
          </cell>
          <cell r="E1656">
            <v>27108</v>
          </cell>
          <cell r="F1656" t="str">
            <v>TLLU5641359</v>
          </cell>
          <cell r="G1656" t="str">
            <v>4500</v>
          </cell>
          <cell r="H1656" t="str">
            <v>ID908157A</v>
          </cell>
          <cell r="I1656" t="str">
            <v>CV.SUMBER REZKI::JL.TABANAS NO.17 MAKASSAR SOUTH SUL:AWESI - INDONESIA</v>
          </cell>
          <cell r="J1656" t="str">
            <v>VIET XO VEGETABLE AND FRUIT JOINT S:TOCK COMPANY:AN TRANG INDUSTRIAL PARK, TRUONG SO:N TOWN, AN LAO DIST, HAIPHONG CITY,:VIETNAM</v>
          </cell>
          <cell r="K1656" t="str">
            <v>MKSC01928400</v>
          </cell>
          <cell r="L1656" t="str">
            <v>OOCL GUANGZHOU 149E</v>
          </cell>
          <cell r="M1656" t="str">
            <v>28/10/2022 00:53:43</v>
          </cell>
          <cell r="N1656" t="str">
            <v>ONE</v>
          </cell>
          <cell r="O1656">
            <v>7</v>
          </cell>
          <cell r="P1656" t="str">
            <v>TC-HICT</v>
          </cell>
          <cell r="Q1656">
            <v>0</v>
          </cell>
          <cell r="R1656">
            <v>0</v>
          </cell>
          <cell r="S1656">
            <v>0</v>
          </cell>
          <cell r="U1656">
            <v>7</v>
          </cell>
        </row>
        <row r="1657">
          <cell r="A1657" t="str">
            <v>CSNU6050502</v>
          </cell>
          <cell r="B1657">
            <v>1651</v>
          </cell>
          <cell r="C1657" t="str">
            <v>TOTAL:659 BALES
6 X 40FT CONTAINERS
AUSTRALIAN RAW COTTON
SHIPPING REF: 8810
TOTAL GROSS WEIGHTS:342,979 LBS / 155,574 KGS
TOTAL NET WEIGHTS:
341,076 LBS / 154,711 KGS
TOTAL BALES: 659H.S CODE: 5201.00.00
TAX ID: 1000213627
NoOfPkg:659;KindOfPackage:BALES</v>
          </cell>
          <cell r="E1657">
            <v>26154</v>
          </cell>
          <cell r="F1657" t="str">
            <v>CSNU6050502</v>
          </cell>
          <cell r="G1657" t="str">
            <v>4500</v>
          </cell>
          <cell r="H1657" t="str">
            <v>A30061659</v>
          </cell>
          <cell r="I1657" t="str">
            <v>LDC ENTERPRISES AUSTRALIA PTYLIMITED     LEVEL 3/1 BREAKFAST CREEK ROAD NEWSTEAD QLD 4006 AUSTRALIA</v>
          </cell>
          <cell r="J1657" t="str">
            <v>TO ORDER OF VIETINBANKTHAIBINH BRANCH</v>
          </cell>
          <cell r="K1657" t="str">
            <v>COSU6330624910</v>
          </cell>
          <cell r="L1657" t="str">
            <v>OOCL GUANGZHOU 149E</v>
          </cell>
          <cell r="M1657" t="str">
            <v>28/10/2022 00:55:16</v>
          </cell>
          <cell r="N1657" t="str">
            <v>COS</v>
          </cell>
          <cell r="O1657">
            <v>7</v>
          </cell>
          <cell r="P1657" t="str">
            <v>TC-HICT</v>
          </cell>
          <cell r="Q1657">
            <v>0</v>
          </cell>
          <cell r="R1657">
            <v>0</v>
          </cell>
          <cell r="S1657">
            <v>0</v>
          </cell>
          <cell r="U1657">
            <v>7</v>
          </cell>
        </row>
        <row r="1658">
          <cell r="A1658" t="str">
            <v>TRHU2751226</v>
          </cell>
          <cell r="B1658">
            <v>1652</v>
          </cell>
          <cell r="C1658" t="str">
            <v>7 PX,SAID TO CONTAIN PARTS AND ACCESSORIES OF MOTOR VEHICLES - PLUG 16X0.7-:0.9 RD (W713639S300) - PAR T NO. W713639-S300 PARTS AND ACCESSORIES OF:MOTOR VEHICLES - RIVET BLIND 7X4.8-10.6 (W716510S300) - PART NO. W716:510-S300 PARTS AND ACCESSORIES OF MOTOR VEHICLES - CLIP 5X12.2X6.2X0.7:-5.5 (W717178S300) - PART NO. W717178-S300 PARTS AND ACCESSORIES OF MOTOR VEHICLES - RIVET PUSH PIN 12.1X2.5-4.0 (W721361S300)- PART NO. W72:1361-S300 PARTS AND ACCESSORIES OF MOTOR VEHICLES - PIN 16X16X2.2-1.8:(W721397S300) - PART NO. W721397-S300 INV NO &amp; DT ?:000071000998 29.09.:2022 SB NO&amp;D T ?: 4524200 &amp; 29.09.2022 NET WT?:16.800 KGS SAID TO CONTAI:N PARTS AND ACCESSORIES OF MOTOR VEHICLES - CVR SPKR HLE (N1WT-18C957-AA) - PART N O.N1WT-18C957-AA INV NO&amp; DT?:000071000997 29.09.2022 SB NO:&amp; DT?:4523549 &amp; 29.09.2022 NET WT?:36.000 KGS HS CODE ?: 870899  CN&gt; FAX?::?+84-2203-899-906 ATTN?: MRS. TUYET, CUSTOMS LOGISTICS MANAGER. EMAIL?::NTUYET@FORD.COM  NP&gt; FAX?: ?+84-2203-899-906 ATTN?: MRS. TUYET, CUSTOMS L:OGISTICS MANAGER. EMAIL?: NTUYET@FORD.COM  FW&gt;  SAIDAPET CHENNAI TN 600015 INDIA</v>
          </cell>
          <cell r="E1658">
            <v>64.900000000000006</v>
          </cell>
          <cell r="F1658" t="str">
            <v>TRHU2751226</v>
          </cell>
          <cell r="G1658" t="str">
            <v>2200</v>
          </cell>
          <cell r="H1658" t="str">
            <v>INA103829</v>
          </cell>
          <cell r="I1658" t="str">
            <v>DHL LOGISTICS PVT. LTD::TEMPLE STEPS, BLOCK II&amp;III, UNIT NO:.A AND B, 184-187, ANNA SALAI, SAID:APET CHENNAI TN 600015 INDIA</v>
          </cell>
          <cell r="J1658" t="str">
            <v>0800006882 # FORD VIETNAM LIMITED::TU MINH WARD, HAI DUONG CITY HAI DU:ONG PROVINCE VIETNAM PHONE?: ?+84-220:3-899-879;  CN&gt;</v>
          </cell>
          <cell r="K1658" t="str">
            <v>MAAC30396900</v>
          </cell>
          <cell r="L1658" t="str">
            <v>OOCL GUANGZHOU 149E</v>
          </cell>
          <cell r="M1658" t="str">
            <v>28/10/2022 00:59:46</v>
          </cell>
          <cell r="N1658" t="str">
            <v>ONE</v>
          </cell>
          <cell r="O1658">
            <v>7</v>
          </cell>
          <cell r="P1658" t="str">
            <v>TC-HICT</v>
          </cell>
          <cell r="Q1658">
            <v>0</v>
          </cell>
          <cell r="R1658">
            <v>0</v>
          </cell>
          <cell r="S1658">
            <v>0</v>
          </cell>
          <cell r="U1658">
            <v>7</v>
          </cell>
        </row>
        <row r="1659">
          <cell r="A1659" t="str">
            <v>CAIU3345538</v>
          </cell>
          <cell r="B1659">
            <v>1653</v>
          </cell>
          <cell r="C1659" t="str">
            <v>244 SLA 2X20    CONTAINER SAID TO  CONTAIN  TOTAL 514 SLABS  POLISHED GRANITE SLABS 1.8 CM  THICK INVOICE NO: CE/1477  DT:03.10.2022 INVOICE NO: CE /1478 DT:03.10.2022 SB  NO:4609535 DT:03.10.2022 SB  NO:4614295 DT:04.10.2022 HS  CODE: 68022390 IE CODE:  AAOFC7434J GROSS WEIGHT:  55960.00KGS FREIGHT: PREPAID PAID  **CONSIGNEE ADDRESS:  0108517523  **NOTIFY1 ADDRESS:  0108517523</v>
          </cell>
          <cell r="E1659">
            <v>27980</v>
          </cell>
          <cell r="F1659" t="str">
            <v>CAIU3345538</v>
          </cell>
          <cell r="G1659" t="str">
            <v>2200</v>
          </cell>
          <cell r="H1659" t="str">
            <v>WHLL575576</v>
          </cell>
          <cell r="I1659" t="str">
            <v>COSMO EXPORTS A-116-117, RIICO HOUSING COLONY ABU ROAD-307026, RAJASTHAN INDIAIA</v>
          </cell>
          <cell r="J1659" t="str">
            <v>STONEPRO CONSTRUCTION INVESTMENT CO., LTD. ADDRESS: ROOM 212, 2ND FLOOR, DAU KHI HOTEL, NO 441 DA NANG STREET, DONG HAI 1 WARD, HAI AN DISTRICT, HAI PHONG CITY VIETNAM TAX ID :</v>
          </cell>
          <cell r="K1659" t="str">
            <v>079C000439</v>
          </cell>
          <cell r="L1659" t="str">
            <v>OOCL GUANGZHOU 149E</v>
          </cell>
          <cell r="M1659" t="str">
            <v>28/10/2022 01:00:05</v>
          </cell>
          <cell r="N1659" t="str">
            <v>WHL</v>
          </cell>
          <cell r="O1659">
            <v>7</v>
          </cell>
          <cell r="P1659" t="str">
            <v>TC-HICT</v>
          </cell>
          <cell r="Q1659">
            <v>0</v>
          </cell>
          <cell r="R1659">
            <v>0</v>
          </cell>
          <cell r="S1659">
            <v>0</v>
          </cell>
          <cell r="U1659">
            <v>7</v>
          </cell>
        </row>
        <row r="1660">
          <cell r="A1660" t="str">
            <v>OOCU7729417</v>
          </cell>
          <cell r="B1660">
            <v>1654</v>
          </cell>
          <cell r="C1660" t="str">
            <v>960 BG, 48.00MT OF HDPE F00851 ORIGIN : SAUDI ARABIA PACKING : IN 25KG BAG. LOADED IN 40" FCLS NO. OF BAGS: 1920 SABIC ORDER NO.: 4242237 L/C NUMBER : CNA0922ILS323911 HS CODE: 390120 FREIGHT PREPAID;</v>
          </cell>
          <cell r="E1660">
            <v>24594</v>
          </cell>
          <cell r="F1660" t="str">
            <v>OOCU7729417</v>
          </cell>
          <cell r="G1660" t="str">
            <v>4500</v>
          </cell>
          <cell r="H1660" t="str">
            <v>YSB731170</v>
          </cell>
          <cell r="I1660" t="str">
            <v>SABIC ASIA PACIFIC PTE LTD., ONE TEMASEK AVENUE, #06-01 MILLENIA TOWER, SINGAPORE 039192,</v>
          </cell>
          <cell r="J1660" t="str">
            <v>TO ORDER OF ASIA COMMERCIAL, BANK, DONG DO BRANCH,</v>
          </cell>
          <cell r="K1660" t="str">
            <v>OOLU4053461170</v>
          </cell>
          <cell r="L1660" t="str">
            <v>OOCL GUANGZHOU 149E</v>
          </cell>
          <cell r="M1660" t="str">
            <v>28/10/2022 01:00:49</v>
          </cell>
          <cell r="N1660" t="str">
            <v>OCL</v>
          </cell>
          <cell r="O1660">
            <v>7</v>
          </cell>
          <cell r="P1660" t="str">
            <v>TC-HICT</v>
          </cell>
          <cell r="Q1660">
            <v>0</v>
          </cell>
          <cell r="R1660">
            <v>0</v>
          </cell>
          <cell r="S1660">
            <v>0</v>
          </cell>
          <cell r="U1660">
            <v>7</v>
          </cell>
        </row>
        <row r="1661">
          <cell r="A1661" t="str">
            <v>CAIU8780754</v>
          </cell>
          <cell r="B1661">
            <v>1655</v>
          </cell>
          <cell r="C1661"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61">
            <v>24104</v>
          </cell>
          <cell r="F1661" t="str">
            <v>CAIU8780754</v>
          </cell>
          <cell r="G1661" t="str">
            <v>4500</v>
          </cell>
          <cell r="H1661" t="str">
            <v>TZAA05821</v>
          </cell>
          <cell r="I1661" t="str">
            <v>SAID SALIM BAKHRESA AND CO LTD::PO BOX 2517,  DAR ES SALAAM, TANZAN:IA</v>
          </cell>
          <cell r="J1661" t="str">
            <v>TO ORDER OF  VIETINBANK HOANG MAI B:RANCH</v>
          </cell>
          <cell r="K1661" t="str">
            <v>DARC00773600</v>
          </cell>
          <cell r="L1661" t="str">
            <v>OOCL GUANGZHOU 149E</v>
          </cell>
          <cell r="M1661" t="str">
            <v>28/10/2022 01:01:06</v>
          </cell>
          <cell r="N1661" t="str">
            <v>ONE</v>
          </cell>
          <cell r="O1661">
            <v>7</v>
          </cell>
          <cell r="P1661" t="str">
            <v>TC-HICT</v>
          </cell>
          <cell r="Q1661">
            <v>0</v>
          </cell>
          <cell r="R1661">
            <v>0</v>
          </cell>
          <cell r="S1661">
            <v>0</v>
          </cell>
          <cell r="U1661">
            <v>7</v>
          </cell>
        </row>
        <row r="1662">
          <cell r="A1662" t="str">
            <v>CSNU7117196</v>
          </cell>
          <cell r="B1662">
            <v>1656</v>
          </cell>
          <cell r="C1662" t="str">
            <v>TOTAL:659 BALES
6 X 40FT CONTAINERS
AUSTRALIAN RAW COTTON
SHIPPING REF: 8810
TOTAL GROSS WEIGHTS:342,979 LBS / 155,574 KGS
TOTAL NET WEIGHTS:
341,076 LBS / 154,711 KGS
TOTAL BALES: 659H.S CODE: 5201.00.00
TAX ID: 1000213627
NoOfPkg:659;KindOfPackage:BALES</v>
          </cell>
          <cell r="E1662">
            <v>26064</v>
          </cell>
          <cell r="F1662" t="str">
            <v>CSNU7117196</v>
          </cell>
          <cell r="G1662" t="str">
            <v>4500</v>
          </cell>
          <cell r="H1662" t="str">
            <v>09288</v>
          </cell>
          <cell r="I1662" t="str">
            <v>LDC ENTERPRISES AUSTRALIA PTYLIMITED     LEVEL 3/1 BREAKFAST CREEK ROAD NEWSTEAD QLD 4006 AUSTRALIA</v>
          </cell>
          <cell r="J1662" t="str">
            <v>TO ORDER OF VIETINBANKTHAIBINH BRANCH</v>
          </cell>
          <cell r="K1662" t="str">
            <v>COSU6330624910</v>
          </cell>
          <cell r="L1662" t="str">
            <v>OOCL GUANGZHOU 149E</v>
          </cell>
          <cell r="M1662" t="str">
            <v>28/10/2022 01:03:22</v>
          </cell>
          <cell r="N1662" t="str">
            <v>COS</v>
          </cell>
          <cell r="O1662">
            <v>7</v>
          </cell>
          <cell r="P1662" t="str">
            <v>TC-HICT</v>
          </cell>
          <cell r="Q1662">
            <v>0</v>
          </cell>
          <cell r="R1662">
            <v>0</v>
          </cell>
          <cell r="S1662">
            <v>0</v>
          </cell>
          <cell r="U1662">
            <v>7</v>
          </cell>
        </row>
        <row r="1663">
          <cell r="A1663" t="str">
            <v>CAIU7035253</v>
          </cell>
          <cell r="B1663">
            <v>1657</v>
          </cell>
          <cell r="C1663" t="str">
            <v>TOTAL:1070 BALES
AUSTRALIAN RAW COTTON, CROP:
2022
220725D42LA85609
26/07/2022
NoOfPkg:1070;KindOfPackage:BALES</v>
          </cell>
          <cell r="E1663">
            <v>25010.7</v>
          </cell>
          <cell r="F1663" t="str">
            <v>CAIU7035253</v>
          </cell>
          <cell r="G1663" t="str">
            <v>4500</v>
          </cell>
          <cell r="H1663" t="str">
            <v>A30063102</v>
          </cell>
          <cell r="I1663" t="str">
            <v>NAMOI COTTON MARKETING ALLIANCE1B KITCHENER STREET TOOWOOMBA     4350 QLD AUSTRALIA</v>
          </cell>
          <cell r="J1663" t="str">
            <v>TO ORDER OF MILITARY COMMERCIALJOINT STOCK BANK, THAI BINH BRANCH</v>
          </cell>
          <cell r="K1663" t="str">
            <v>COSU6339036230</v>
          </cell>
          <cell r="L1663" t="str">
            <v>OOCL GUANGZHOU 149E</v>
          </cell>
          <cell r="M1663" t="str">
            <v>28/10/2022 01:06:09</v>
          </cell>
          <cell r="N1663" t="str">
            <v>COS</v>
          </cell>
          <cell r="O1663">
            <v>7</v>
          </cell>
          <cell r="P1663" t="str">
            <v>TC-HICT</v>
          </cell>
          <cell r="Q1663">
            <v>0</v>
          </cell>
          <cell r="R1663">
            <v>0</v>
          </cell>
          <cell r="S1663">
            <v>0</v>
          </cell>
          <cell r="U1663">
            <v>7</v>
          </cell>
        </row>
        <row r="1664">
          <cell r="A1664" t="str">
            <v>CXDU1666266</v>
          </cell>
          <cell r="B1664">
            <v>1658</v>
          </cell>
          <cell r="C1664"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64">
            <v>24104</v>
          </cell>
          <cell r="F1664" t="str">
            <v>CXDU1666266</v>
          </cell>
          <cell r="G1664" t="str">
            <v>4500</v>
          </cell>
          <cell r="H1664" t="str">
            <v>TZAA05822</v>
          </cell>
          <cell r="I1664" t="str">
            <v>SAID SALIM BAKHRESA AND CO LTD::PO BOX 2517,  DAR ES SALAAM, TANZAN:IA</v>
          </cell>
          <cell r="J1664" t="str">
            <v>TO ORDER OF  VIETINBANK HOANG MAI B:RANCH</v>
          </cell>
          <cell r="K1664" t="str">
            <v>DARC00773600</v>
          </cell>
          <cell r="L1664" t="str">
            <v>OOCL GUANGZHOU 149E</v>
          </cell>
          <cell r="M1664" t="str">
            <v>28/10/2022 01:07:52</v>
          </cell>
          <cell r="N1664" t="str">
            <v>ONE</v>
          </cell>
          <cell r="O1664">
            <v>7</v>
          </cell>
          <cell r="P1664" t="str">
            <v>TC-HICT</v>
          </cell>
          <cell r="Q1664">
            <v>0</v>
          </cell>
          <cell r="R1664">
            <v>0</v>
          </cell>
          <cell r="S1664">
            <v>0</v>
          </cell>
          <cell r="U1664">
            <v>7</v>
          </cell>
        </row>
        <row r="1665">
          <cell r="A1665" t="str">
            <v>CSLU1547063</v>
          </cell>
          <cell r="B1665">
            <v>1659</v>
          </cell>
          <cell r="C1665" t="str">
            <v>680 BG, 2X20"GP CONTAINERS, S.T.C. : 34 MTS = 1360 BAGS STEARIC ACID 1838 (BEAD) C18 : 38% QUANTITY : 34 MTS PACKING : 25KGS / BAG 1360 BAGS IN TOTAL ORIGIN: INDONESIA LOADED IN 2 CONTAINERS / 20" HS CODE : 38231100 SHIPPED ON BOARD 09 OCT 2022 BY CAPE MONTEREY  V.22005N FROM JAKARTA, INDONESIA FREIGHT PREPAID 21 DAYS FREE DEMURRAGE AND 14 DAYS DETENTION AT DESTINATION;</v>
          </cell>
          <cell r="E1665">
            <v>17068</v>
          </cell>
          <cell r="F1665" t="str">
            <v>CSLU1547063</v>
          </cell>
          <cell r="G1665" t="str">
            <v>2200</v>
          </cell>
          <cell r="H1665" t="str">
            <v>OOLHMS9439</v>
          </cell>
          <cell r="I1665" t="str">
            <v>PT. DUA KUDA INDONESIA, KBN, JL. MADIUN BLOK C2-11, UNIT USAHA KAWASAN MARUNDA, JAKARTA UTARA 14120,, INDONESIA.,</v>
          </cell>
          <cell r="J1665" t="str">
            <v>TAX CODE : 2500287403, PLASTIC ADDITIVES JOINT STOCK, COMPANY, MINH QUYET, KHAI QUANG WARD,, VINH YEN CITY, VINH PHUC *,</v>
          </cell>
          <cell r="K1665" t="str">
            <v>OOLU2707517240</v>
          </cell>
          <cell r="L1665" t="str">
            <v>OOCL GUANGZHOU 149E</v>
          </cell>
          <cell r="M1665" t="str">
            <v>28/10/2022 01:08:16</v>
          </cell>
          <cell r="N1665" t="str">
            <v>OCL</v>
          </cell>
          <cell r="O1665">
            <v>7</v>
          </cell>
          <cell r="P1665" t="str">
            <v>TC-HICT</v>
          </cell>
          <cell r="Q1665">
            <v>0</v>
          </cell>
          <cell r="R1665">
            <v>0</v>
          </cell>
          <cell r="S1665">
            <v>0</v>
          </cell>
          <cell r="U1665">
            <v>7</v>
          </cell>
        </row>
        <row r="1666">
          <cell r="A1666" t="str">
            <v>OOCU6557870</v>
          </cell>
          <cell r="B1666">
            <v>1660</v>
          </cell>
          <cell r="C1666" t="str">
            <v>TOTAL:1070 BALES
AUSTRALIAN RAW COTTON, CROP:
2022
220725D42LA85609
26/07/2022
NoOfPkg:1070;KindOfPackage:BALES</v>
          </cell>
          <cell r="E1666">
            <v>24804.7</v>
          </cell>
          <cell r="F1666" t="str">
            <v>OOCU6557870</v>
          </cell>
          <cell r="G1666" t="str">
            <v>4500</v>
          </cell>
          <cell r="H1666" t="str">
            <v>06548</v>
          </cell>
          <cell r="I1666" t="str">
            <v>NAMOI COTTON MARKETING ALLIANCE1B KITCHENER STREET TOOWOOMBA     4350 QLD AUSTRALIA</v>
          </cell>
          <cell r="J1666" t="str">
            <v>TO ORDER OF MILITARY COMMERCIALJOINT STOCK BANK, THAI BINH BRANCH</v>
          </cell>
          <cell r="K1666" t="str">
            <v>COSU6339036230</v>
          </cell>
          <cell r="L1666" t="str">
            <v>OOCL GUANGZHOU 149E</v>
          </cell>
          <cell r="M1666" t="str">
            <v>28/10/2022 01:10:38</v>
          </cell>
          <cell r="N1666" t="str">
            <v>COS</v>
          </cell>
          <cell r="O1666">
            <v>7</v>
          </cell>
          <cell r="P1666" t="str">
            <v>TC-HICT</v>
          </cell>
          <cell r="Q1666">
            <v>0</v>
          </cell>
          <cell r="R1666">
            <v>0</v>
          </cell>
          <cell r="S1666">
            <v>0</v>
          </cell>
          <cell r="U1666">
            <v>7</v>
          </cell>
        </row>
        <row r="1667">
          <cell r="A1667" t="str">
            <v>CSLU6297331</v>
          </cell>
          <cell r="B1667">
            <v>1661</v>
          </cell>
          <cell r="C1667" t="str">
            <v>TOTAL:749 BALES
AUSTRALIAN RAW COTTON, CROP:
2022
HS CODE 52010000
LC NO. 0360IL2200157 ANDDATE 13 JULY 2022
NoOfPkg:749;KindOfPackage:BALES</v>
          </cell>
          <cell r="E1667">
            <v>25208.7</v>
          </cell>
          <cell r="F1667" t="str">
            <v>CSLU6297331</v>
          </cell>
          <cell r="G1667" t="str">
            <v>4500</v>
          </cell>
          <cell r="H1667" t="str">
            <v>17212</v>
          </cell>
          <cell r="I1667" t="str">
            <v>NAMOI COTTON MARKETING ALLIANCEADD.: 1B KITCHENER STREET     TOOWOOMBA 4350 QLD AUSTRALIA</v>
          </cell>
          <cell r="J1667" t="str">
            <v>TO ORDER OF VIETINBANK THAIBINHBRANCH</v>
          </cell>
          <cell r="K1667" t="str">
            <v>COSU6339036240</v>
          </cell>
          <cell r="L1667" t="str">
            <v>OOCL GUANGZHOU 149E</v>
          </cell>
          <cell r="M1667" t="str">
            <v>28/10/2022 01:14:24</v>
          </cell>
          <cell r="N1667" t="str">
            <v>COS</v>
          </cell>
          <cell r="O1667">
            <v>7</v>
          </cell>
          <cell r="P1667" t="str">
            <v>TC-HICT</v>
          </cell>
          <cell r="Q1667">
            <v>0</v>
          </cell>
          <cell r="R1667">
            <v>0</v>
          </cell>
          <cell r="S1667">
            <v>0</v>
          </cell>
          <cell r="U1667">
            <v>7</v>
          </cell>
        </row>
        <row r="1668">
          <cell r="A1668" t="str">
            <v>SEGU3218090</v>
          </cell>
          <cell r="B1668">
            <v>1662</v>
          </cell>
          <cell r="C1668" t="str">
            <v>167 RL, LMF-260-2AP(100% POLYESTER, 158G/SQM, WIDTH 68/70"") PF-2400B,T(FABRIC 100% POLYESTER, 316G/SQM, WIDTH 58/60"") WO1739-2AP(FABRIC92% POLY , 8% WOOL, 280G/SQM, WIDTH 60/62"") IP NO: KEPZ-IP/2022/RM 661, KEPZ-IP/2022/RM 525 KEPZ-IP/2021/RM 10295, KEPZ-IP/2021/RM 10500 KEPZ-IP/2022/RM 079, KEPZ-IP/2021/RM 3371 KEPZ-IP/2021/RM 1801, KEPZ-IP/2021/RM 7870 KEPZ-IP/2021/RM 4312, KEPZ-IP/2021/RM 3371 KEPZ-IP/2021/RM 7870 H.S. CODE # 60063290 INV NO: KSI/YNL/ES-01/2022 DATE : 09-AUG-2022 FREIGHT PREPAID;</v>
          </cell>
          <cell r="E1668">
            <v>2264.46</v>
          </cell>
          <cell r="F1668" t="str">
            <v>SEGU3218090</v>
          </cell>
          <cell r="G1668" t="str">
            <v>2200</v>
          </cell>
          <cell r="H1668" t="str">
            <v>OOLGWX2939</v>
          </cell>
          <cell r="I1668" t="str">
            <v>RAPID TRANSIT FREIGHT LTD., HOUSE#14 (SECOND FLOOR), ROAD#06, SECTOR#01,UTTARA,DHAKA,BANGLAD, ESH. *,</v>
          </cell>
          <cell r="J1668" t="str">
            <v>#0106596350 T.C.LINE VIET NAM, CO., LTD, # ROOM 1507, 15TH FLOOR, HAN, VIET TOWER, 203 MINH KHAI, STREET, **,</v>
          </cell>
          <cell r="K1668" t="str">
            <v>2707609240</v>
          </cell>
          <cell r="L1668" t="str">
            <v>OOCL GUANGZHOU 149E</v>
          </cell>
          <cell r="M1668" t="str">
            <v>28/10/2022 01:18:47</v>
          </cell>
          <cell r="N1668" t="str">
            <v>OCL</v>
          </cell>
          <cell r="O1668">
            <v>7</v>
          </cell>
          <cell r="P1668" t="str">
            <v>TC-HICT</v>
          </cell>
          <cell r="Q1668">
            <v>0</v>
          </cell>
          <cell r="R1668">
            <v>0</v>
          </cell>
          <cell r="S1668">
            <v>0</v>
          </cell>
          <cell r="U1668">
            <v>7</v>
          </cell>
        </row>
        <row r="1669">
          <cell r="A1669" t="str">
            <v>OOLU1567742</v>
          </cell>
          <cell r="B1669">
            <v>1663</v>
          </cell>
          <cell r="C1669" t="str">
            <v>680 BG, 2X20"GP CONTAINERS, S.T.C. : 34 MTS = 1360 BAGS STEARIC ACID 1838 (BEAD) C18 : 38% QUANTITY : 34 MTS PACKING : 25KGS / BAG 1360 BAGS IN TOTAL ORIGIN: INDONESIA LOADED IN 2 CONTAINERS / 20" HS CODE : 38231100 SHIPPED ON BOARD 09 OCT 2022 BY CAPE MONTEREY  V.22005N FROM JAKARTA, INDONESIA FREIGHT PREPAID 21 DAYS FREE DEMURRAGE AND 14 DAYS DETENTION AT DESTINATION;</v>
          </cell>
          <cell r="E1669">
            <v>17068</v>
          </cell>
          <cell r="F1669" t="str">
            <v>OOLU1567742</v>
          </cell>
          <cell r="G1669" t="str">
            <v>2200</v>
          </cell>
          <cell r="H1669" t="str">
            <v>OOLHMS9435</v>
          </cell>
          <cell r="I1669" t="str">
            <v>PT. DUA KUDA INDONESIA, KBN, JL. MADIUN BLOK C2-11, UNIT USAHA KAWASAN MARUNDA, JAKARTA UTARA 14120,, INDONESIA.,</v>
          </cell>
          <cell r="J1669" t="str">
            <v>TAX CODE : 2500287403, PLASTIC ADDITIVES JOINT STOCK, COMPANY, MINH QUYET, KHAI QUANG WARD,, VINH YEN CITY, VINH PHUC *,</v>
          </cell>
          <cell r="K1669" t="str">
            <v>OOLU2707517240</v>
          </cell>
          <cell r="L1669" t="str">
            <v>OOCL GUANGZHOU 149E</v>
          </cell>
          <cell r="M1669" t="str">
            <v>28/10/2022 01:19:56</v>
          </cell>
          <cell r="N1669" t="str">
            <v>OCL</v>
          </cell>
          <cell r="O1669">
            <v>7</v>
          </cell>
          <cell r="P1669" t="str">
            <v>TC-HICT</v>
          </cell>
          <cell r="Q1669">
            <v>0</v>
          </cell>
          <cell r="R1669">
            <v>0</v>
          </cell>
          <cell r="S1669">
            <v>0</v>
          </cell>
          <cell r="U1669">
            <v>7</v>
          </cell>
        </row>
        <row r="1670">
          <cell r="A1670" t="str">
            <v>OOLU8839800</v>
          </cell>
          <cell r="B1670">
            <v>1664</v>
          </cell>
          <cell r="C1670" t="str">
            <v>18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670">
            <v>24082</v>
          </cell>
          <cell r="F1670" t="str">
            <v>OOLU8839800</v>
          </cell>
          <cell r="G1670" t="str">
            <v>4500</v>
          </cell>
          <cell r="H1670" t="str">
            <v>PZ884724</v>
          </cell>
          <cell r="I1670" t="str">
            <v>CLAUS RODENBERG WALDKONTOR, GMBH, SCHMIEDEKOPPEL 7-9,, 23847 KASTORF, GERMANY,</v>
          </cell>
          <cell r="J1670" t="str">
            <v>CONG TY TNHH SAN XUAT THUONG, MAI NGOC HANG, ADDRESS: XOM CHO, XA HUU BANG,, HUYEN THACH THAT, THANH PHO, HANOI, VIETNAM*,</v>
          </cell>
          <cell r="K1670" t="str">
            <v>OOLU2134528870</v>
          </cell>
          <cell r="L1670" t="str">
            <v>OOCL GUANGZHOU 149E</v>
          </cell>
          <cell r="M1670" t="str">
            <v>28/10/2022 01:23:32</v>
          </cell>
          <cell r="N1670" t="str">
            <v>OCL</v>
          </cell>
          <cell r="O1670">
            <v>7</v>
          </cell>
          <cell r="P1670" t="str">
            <v>TC-HICT</v>
          </cell>
          <cell r="Q1670">
            <v>0</v>
          </cell>
          <cell r="R1670">
            <v>0</v>
          </cell>
          <cell r="S1670">
            <v>0</v>
          </cell>
          <cell r="U1670">
            <v>7</v>
          </cell>
        </row>
        <row r="1671">
          <cell r="A1671" t="str">
            <v>TGBU7945811</v>
          </cell>
          <cell r="B1671">
            <v>1665</v>
          </cell>
          <cell r="C1671" t="str">
            <v>960 BG, 48.00MT OF HDPE F00851 ORIGIN : SAUDI ARABIA PACKING : IN 25KG BAG. LOADED IN 40" FCLS NO. OF BAGS: 1920 SABIC ORDER NO.: 4242237 L/C NUMBER : CNA0922ILS323911 HS CODE: 390120 FREIGHT PREPAID;</v>
          </cell>
          <cell r="E1671">
            <v>24594</v>
          </cell>
          <cell r="F1671" t="str">
            <v>TGBU7945811</v>
          </cell>
          <cell r="G1671" t="str">
            <v>4500</v>
          </cell>
          <cell r="H1671" t="str">
            <v>YSB731165</v>
          </cell>
          <cell r="I1671" t="str">
            <v>SABIC ASIA PACIFIC PTE LTD., ONE TEMASEK AVENUE, #06-01 MILLENIA TOWER, SINGAPORE 039192,</v>
          </cell>
          <cell r="J1671" t="str">
            <v>TO ORDER OF ASIA COMMERCIAL, BANK, DONG DO BRANCH,</v>
          </cell>
          <cell r="K1671" t="str">
            <v>OOLU4053461170</v>
          </cell>
          <cell r="L1671" t="str">
            <v>OOCL GUANGZHOU 149E</v>
          </cell>
          <cell r="M1671" t="str">
            <v>28/10/2022 01:24:04</v>
          </cell>
          <cell r="N1671" t="str">
            <v>OCL</v>
          </cell>
          <cell r="O1671">
            <v>7</v>
          </cell>
          <cell r="P1671" t="str">
            <v>TC-HICT</v>
          </cell>
          <cell r="Q1671">
            <v>0</v>
          </cell>
          <cell r="R1671">
            <v>0</v>
          </cell>
          <cell r="S1671">
            <v>0</v>
          </cell>
          <cell r="U1671">
            <v>7</v>
          </cell>
        </row>
        <row r="1672">
          <cell r="A1672" t="str">
            <v>OOLU9796112</v>
          </cell>
          <cell r="B1672">
            <v>1666</v>
          </cell>
          <cell r="C1672" t="str">
            <v>TOTAL:749 BALES
AUSTRALIAN RAW COTTON, CROP:
2022
HS CODE 52010000
LC NO. 0360IL2200157 ANDDATE 13 JULY 2022
NoOfPkg:749;KindOfPackage:BALES</v>
          </cell>
          <cell r="E1672">
            <v>25213.7</v>
          </cell>
          <cell r="F1672" t="str">
            <v>OOLU9796112</v>
          </cell>
          <cell r="G1672" t="str">
            <v>4500</v>
          </cell>
          <cell r="H1672" t="str">
            <v>17162</v>
          </cell>
          <cell r="I1672" t="str">
            <v>NAMOI COTTON MARKETING ALLIANCEADD.: 1B KITCHENER STREET     TOOWOOMBA 4350 QLD AUSTRALIA</v>
          </cell>
          <cell r="J1672" t="str">
            <v>TO ORDER OF VIETINBANK THAIBINHBRANCH</v>
          </cell>
          <cell r="K1672" t="str">
            <v>COSU6339036240</v>
          </cell>
          <cell r="L1672" t="str">
            <v>OOCL GUANGZHOU 149E</v>
          </cell>
          <cell r="M1672" t="str">
            <v>28/10/2022 01:25:46</v>
          </cell>
          <cell r="N1672" t="str">
            <v>COS</v>
          </cell>
          <cell r="O1672">
            <v>7</v>
          </cell>
          <cell r="P1672" t="str">
            <v>TC-HICT</v>
          </cell>
          <cell r="Q1672">
            <v>0</v>
          </cell>
          <cell r="R1672">
            <v>0</v>
          </cell>
          <cell r="S1672">
            <v>0</v>
          </cell>
          <cell r="U1672">
            <v>7</v>
          </cell>
        </row>
        <row r="1673">
          <cell r="A1673" t="str">
            <v>OOCU7167454</v>
          </cell>
          <cell r="B1673">
            <v>1667</v>
          </cell>
          <cell r="C1673" t="str">
            <v>TOTAL:1070 BALES
AUSTRALIAN RAW COTTON, CROP:
2022
220725D42LA85609
26/07/2022
NoOfPkg:1070;KindOfPackage:BALES</v>
          </cell>
          <cell r="E1673">
            <v>25109.7</v>
          </cell>
          <cell r="F1673" t="str">
            <v>OOCU7167454</v>
          </cell>
          <cell r="G1673" t="str">
            <v>4500</v>
          </cell>
          <cell r="H1673" t="str">
            <v>06547</v>
          </cell>
          <cell r="I1673" t="str">
            <v>NAMOI COTTON MARKETING ALLIANCE1B KITCHENER STREET TOOWOOMBA     4350 QLD AUSTRALIA</v>
          </cell>
          <cell r="J1673" t="str">
            <v>TO ORDER OF MILITARY COMMERCIALJOINT STOCK BANK, THAI BINH BRANCH</v>
          </cell>
          <cell r="K1673" t="str">
            <v>COSU6339036230</v>
          </cell>
          <cell r="L1673" t="str">
            <v>OOCL GUANGZHOU 149E</v>
          </cell>
          <cell r="M1673" t="str">
            <v>28/10/2022 01:28:52</v>
          </cell>
          <cell r="N1673" t="str">
            <v>COS</v>
          </cell>
          <cell r="O1673">
            <v>7</v>
          </cell>
          <cell r="P1673" t="str">
            <v>TC-HICT</v>
          </cell>
          <cell r="Q1673">
            <v>0</v>
          </cell>
          <cell r="R1673">
            <v>0</v>
          </cell>
          <cell r="S1673">
            <v>0</v>
          </cell>
          <cell r="U1673">
            <v>7</v>
          </cell>
        </row>
        <row r="1674">
          <cell r="A1674" t="str">
            <v>WHSU2213547</v>
          </cell>
          <cell r="B1674">
            <v>1668</v>
          </cell>
          <cell r="C1674" t="str">
            <v>560 BAG QUARTZ POWDER 325 MESH 140 (MT) HS CODE : 25061020 S.BILL NO. 4663548 DT.07.10.2022 INV NO. 323  / 22 - 23 DT. 03.10.2022 NOS OF PACKAGE 2800 BAGS GROSS WT: 140.280  MT NET WT: 140.000 MT  * HA NOI, VIETNAM TAX CODE : 0106685811 MS. NGUYEN THUY TRANG IMPORT OFFICER CELL PHONE: +84 362.284.188 E MAIL: TRANG_IMPORTING@THABIMEX.COM,</v>
          </cell>
          <cell r="E1674">
            <v>28056</v>
          </cell>
          <cell r="F1674" t="str">
            <v>WHSU2213547</v>
          </cell>
          <cell r="G1674" t="str">
            <v>2200</v>
          </cell>
          <cell r="H1674" t="str">
            <v>WHLT765540</v>
          </cell>
          <cell r="I1674" t="str">
            <v>VNS MINERALS 24 ,3RD,FLOOR, "KEERTHI'S"NO.78,SARDAR PATEL ROAD  ADYARCHENNAI 600020,TAMIL NADU, INDIA.GSTIN 33AJIPV0509N1ZX</v>
          </cell>
          <cell r="J1674" t="str">
            <v>THANH BINH CHEMICAL AND IMPORTEXPORT COMPANY LIMITED 19TH FLOOR, THANG LONG  BUILDING,NO 98 NGUY NHU KON TUM STR,NHAN CHINH WARD, THANH XUAN DIST, *</v>
          </cell>
          <cell r="K1674" t="str">
            <v>144CX12119</v>
          </cell>
          <cell r="L1674" t="str">
            <v>OOCL GUANGZHOU 149E</v>
          </cell>
          <cell r="M1674" t="str">
            <v>28/10/2022 01:31:14</v>
          </cell>
          <cell r="N1674" t="str">
            <v>WHL</v>
          </cell>
          <cell r="O1674">
            <v>7</v>
          </cell>
          <cell r="P1674" t="str">
            <v>TC-HICT</v>
          </cell>
          <cell r="Q1674">
            <v>0</v>
          </cell>
          <cell r="R1674">
            <v>0</v>
          </cell>
          <cell r="S1674">
            <v>0</v>
          </cell>
          <cell r="U1674">
            <v>7</v>
          </cell>
        </row>
        <row r="1675">
          <cell r="A1675" t="str">
            <v>SEGU2859838</v>
          </cell>
          <cell r="B1675">
            <v>1669</v>
          </cell>
          <cell r="C1675" t="str">
            <v>178 SB,TOTAL ?:928 SLABS. POLISHED GRANITE SLABS SB NO?: 4663995. DT?: 07.10.202:2. INV NO?: SH 284 22-23.   DT?: 07.10.2022. SB NO?: 4711336. DT?: 10.10.2:022. INV NO?: SH 285 22-23.   DT?: 07.10.2022. SB NO?: 4672076. DT?: 07.10:.2022. INV NO?: AGS 2022-23 3526.   DT?: 06.10.2022. SB NO?: 4671882. DT?::07.10.2022. INV NO?: 498    22-23.  DT?: 06.10.2022 H.S CODE NO?: 68029300 NET WT ?: 106500.00 FREIGHT PREPAID  SH&gt; INDIA HP ?: ?+916381712107  H:P ?: ?+916381712107  EMAIL ID?: JEEVA RJLOGISTICS@OUTLOOK.COM  CN&gt; TAX ID:?: 0106718785 EMAIL?: CUS2@HPTOANCAU.COM  CUS2@HPGLOBALLTD.COM TEL?: ?+84:936 998 472  NP&gt; TAX ID?: 0106718785 EMAIL?: CUS2@HPTOANCAU.COM  CUS2@HP:GLOBALLTD.COM TEL?: ?+84 936 998 472</v>
          </cell>
          <cell r="E1675">
            <v>28000</v>
          </cell>
          <cell r="F1675" t="str">
            <v>SEGU2859838</v>
          </cell>
          <cell r="G1675" t="str">
            <v>2200</v>
          </cell>
          <cell r="H1675" t="str">
            <v>IN1082019</v>
          </cell>
          <cell r="I1675" t="str">
            <v>RJ SHIPPING AND LOGISTICS::NO.70 298, 3RD FLOOR, ALFA COMPLEX,:THAMBU CHETTY STREET,MANNADY, CHEN:NAI - 600 001, TAMIL NADU, SH&gt;</v>
          </cell>
          <cell r="J1675" t="str">
            <v>HP GLOBAL COMPANY LIMITED::NO. 09, A4, HA NOI UNIVERSITY, TRUN:G VAN, NAM TU LIEM,  HA NOI, VIET N:AM     CN&gt;</v>
          </cell>
          <cell r="K1675" t="str">
            <v>MAAC30559300</v>
          </cell>
          <cell r="L1675" t="str">
            <v>OOCL GUANGZHOU 149E</v>
          </cell>
          <cell r="M1675" t="str">
            <v>28/10/2022 01:31:26</v>
          </cell>
          <cell r="N1675" t="str">
            <v>ONE</v>
          </cell>
          <cell r="O1675">
            <v>7</v>
          </cell>
          <cell r="P1675" t="str">
            <v>TC-HICT</v>
          </cell>
          <cell r="Q1675">
            <v>0</v>
          </cell>
          <cell r="R1675">
            <v>0</v>
          </cell>
          <cell r="S1675">
            <v>0</v>
          </cell>
          <cell r="U1675">
            <v>7</v>
          </cell>
        </row>
        <row r="1676">
          <cell r="A1676" t="str">
            <v>HJLU1393750</v>
          </cell>
          <cell r="B1676">
            <v>1670</v>
          </cell>
          <cell r="C1676" t="str">
            <v>560 BAG QUARTZ POWDER 325 MESH 140 (MT) HS CODE : 25061020 S.BILL NO. 4663548 DT.07.10.2022 INV NO. 323  / 22 - 23 DT. 03.10.2022 NOS OF PACKAGE 2800 BAGS GROSS WT: 140.280  MT NET WT: 140.000 MT  * HA NOI, VIETNAM TAX CODE : 0106685811 MS. NGUYEN THUY TRANG IMPORT OFFICER CELL PHONE: +84 362.284.188 E MAIL: TRANG_IMPORTING@THABIMEX.COM,</v>
          </cell>
          <cell r="E1676">
            <v>28056</v>
          </cell>
          <cell r="F1676" t="str">
            <v>HJLU1393750</v>
          </cell>
          <cell r="G1676" t="str">
            <v>2200</v>
          </cell>
          <cell r="H1676" t="str">
            <v>WHLT765539</v>
          </cell>
          <cell r="I1676" t="str">
            <v>VNS MINERALS 24 ,3RD,FLOOR, "KEERTHI'S"NO.78,SARDAR PATEL ROAD  ADYARCHENNAI 600020,TAMIL NADU, INDIA.GSTIN 33AJIPV0509N1ZX</v>
          </cell>
          <cell r="J1676" t="str">
            <v>THANH BINH CHEMICAL AND IMPORTEXPORT COMPANY LIMITED 19TH FLOOR, THANG LONG  BUILDING,NO 98 NGUY NHU KON TUM STR,NHAN CHINH WARD, THANH XUAN DIST, *</v>
          </cell>
          <cell r="K1676" t="str">
            <v>144CX12119</v>
          </cell>
          <cell r="L1676" t="str">
            <v>OOCL GUANGZHOU 149E</v>
          </cell>
          <cell r="M1676" t="str">
            <v>28/10/2022 01:34:03</v>
          </cell>
          <cell r="N1676" t="str">
            <v>WHL</v>
          </cell>
          <cell r="O1676">
            <v>7</v>
          </cell>
          <cell r="P1676" t="str">
            <v>TC-HICT</v>
          </cell>
          <cell r="Q1676">
            <v>0</v>
          </cell>
          <cell r="R1676">
            <v>0</v>
          </cell>
          <cell r="S1676">
            <v>0</v>
          </cell>
          <cell r="U1676">
            <v>7</v>
          </cell>
        </row>
        <row r="1677">
          <cell r="A1677" t="str">
            <v>TRHU5136853</v>
          </cell>
          <cell r="B1677">
            <v>1671</v>
          </cell>
          <cell r="C1677"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77">
            <v>24104</v>
          </cell>
          <cell r="F1677" t="str">
            <v>TRHU5136853</v>
          </cell>
          <cell r="G1677" t="str">
            <v>4500</v>
          </cell>
          <cell r="H1677" t="str">
            <v>TZAA05837</v>
          </cell>
          <cell r="I1677" t="str">
            <v>SAID SALIM BAKHRESA AND CO LTD::PO BOX 2517,  DAR ES SALAAM, TANZAN:IA</v>
          </cell>
          <cell r="J1677" t="str">
            <v>TO ORDER OF  VIETINBANK HOANG MAI B:RANCH</v>
          </cell>
          <cell r="K1677" t="str">
            <v>DARC00773600</v>
          </cell>
          <cell r="L1677" t="str">
            <v>OOCL GUANGZHOU 149E</v>
          </cell>
          <cell r="M1677" t="str">
            <v>28/10/2022 01:39:38</v>
          </cell>
          <cell r="N1677" t="str">
            <v>ONE</v>
          </cell>
          <cell r="O1677">
            <v>7</v>
          </cell>
          <cell r="P1677" t="str">
            <v>TC-HICT</v>
          </cell>
          <cell r="Q1677">
            <v>0</v>
          </cell>
          <cell r="R1677">
            <v>0</v>
          </cell>
          <cell r="S1677">
            <v>0</v>
          </cell>
          <cell r="U1677">
            <v>7</v>
          </cell>
        </row>
        <row r="1678">
          <cell r="A1678" t="str">
            <v>TGHU6887055</v>
          </cell>
          <cell r="B1678">
            <v>1672</v>
          </cell>
          <cell r="C1678" t="str">
            <v>TOTAL:1070 BALES
AUSTRALIAN RAW COTTON, CROP:
2022
220725D42LA85609
26/07/2022
NoOfPkg:1070;KindOfPackage:BALES</v>
          </cell>
          <cell r="E1678">
            <v>24910.7</v>
          </cell>
          <cell r="F1678" t="str">
            <v>TGHU6887055</v>
          </cell>
          <cell r="G1678" t="str">
            <v>4500</v>
          </cell>
          <cell r="H1678" t="str">
            <v>06546</v>
          </cell>
          <cell r="I1678" t="str">
            <v>NAMOI COTTON MARKETING ALLIANCE1B KITCHENER STREET TOOWOOMBA     4350 QLD AUSTRALIA</v>
          </cell>
          <cell r="J1678" t="str">
            <v>TO ORDER OF MILITARY COMMERCIALJOINT STOCK BANK, THAI BINH BRANCH</v>
          </cell>
          <cell r="K1678" t="str">
            <v>COSU6339036230</v>
          </cell>
          <cell r="L1678" t="str">
            <v>OOCL GUANGZHOU 149E</v>
          </cell>
          <cell r="M1678" t="str">
            <v>28/10/2022 01:50:37</v>
          </cell>
          <cell r="N1678" t="str">
            <v>COS</v>
          </cell>
          <cell r="O1678">
            <v>7</v>
          </cell>
          <cell r="P1678" t="str">
            <v>TC-HICT</v>
          </cell>
          <cell r="Q1678">
            <v>0</v>
          </cell>
          <cell r="R1678">
            <v>0</v>
          </cell>
          <cell r="S1678">
            <v>0</v>
          </cell>
          <cell r="U1678">
            <v>7</v>
          </cell>
        </row>
        <row r="1679">
          <cell r="A1679" t="str">
            <v>WHSU6268466</v>
          </cell>
          <cell r="B1679">
            <v>1673</v>
          </cell>
          <cell r="C1679"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679">
            <v>24416</v>
          </cell>
          <cell r="F1679" t="str">
            <v>WHSU6268466</v>
          </cell>
          <cell r="G1679" t="str">
            <v>4500</v>
          </cell>
          <cell r="H1679" t="str">
            <v>438184</v>
          </cell>
          <cell r="I1679" t="str">
            <v>SABIC ASIA PACIFIC PTE LTD. ONE TEMASEK AVENUE#06-01 MILLENIA TOWERSINGAPORE 039192</v>
          </cell>
          <cell r="J1679" t="str">
            <v>TO ORDER OF VIETINBANK EASTERN HANOI BRANCH</v>
          </cell>
          <cell r="K1679" t="str">
            <v>091CA12248</v>
          </cell>
          <cell r="L1679" t="str">
            <v>OOCL GUANGZHOU 149E</v>
          </cell>
          <cell r="M1679" t="str">
            <v>28/10/2022 01:51:19</v>
          </cell>
          <cell r="N1679" t="str">
            <v>WHL</v>
          </cell>
          <cell r="O1679">
            <v>7</v>
          </cell>
          <cell r="P1679" t="str">
            <v>TC-HICT</v>
          </cell>
          <cell r="Q1679">
            <v>0</v>
          </cell>
          <cell r="R1679">
            <v>0</v>
          </cell>
          <cell r="S1679">
            <v>0</v>
          </cell>
          <cell r="U1679">
            <v>7</v>
          </cell>
        </row>
        <row r="1680">
          <cell r="A1680" t="str">
            <v>ONEU1004310</v>
          </cell>
          <cell r="B1680">
            <v>1674</v>
          </cell>
          <cell r="C1680"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80">
            <v>24104</v>
          </cell>
          <cell r="F1680" t="str">
            <v>ONEU1004310</v>
          </cell>
          <cell r="G1680" t="str">
            <v>4500</v>
          </cell>
          <cell r="H1680" t="str">
            <v>TZAA05830</v>
          </cell>
          <cell r="I1680" t="str">
            <v>SAID SALIM BAKHRESA AND CO LTD::PO BOX 2517,  DAR ES SALAAM, TANZAN:IA</v>
          </cell>
          <cell r="J1680" t="str">
            <v>TO ORDER OF  VIETINBANK HOANG MAI B:RANCH</v>
          </cell>
          <cell r="K1680" t="str">
            <v>DARC00773600</v>
          </cell>
          <cell r="L1680" t="str">
            <v>OOCL GUANGZHOU 149E</v>
          </cell>
          <cell r="M1680" t="str">
            <v>28/10/2022 01:54:45</v>
          </cell>
          <cell r="N1680" t="str">
            <v>ONE</v>
          </cell>
          <cell r="O1680">
            <v>7</v>
          </cell>
          <cell r="P1680" t="str">
            <v>TC-HICT</v>
          </cell>
          <cell r="Q1680">
            <v>0</v>
          </cell>
          <cell r="R1680">
            <v>0</v>
          </cell>
          <cell r="S1680">
            <v>0</v>
          </cell>
          <cell r="U1680">
            <v>7</v>
          </cell>
        </row>
        <row r="1681">
          <cell r="A1681" t="str">
            <v>IAAU1877534</v>
          </cell>
          <cell r="B1681">
            <v>1675</v>
          </cell>
          <cell r="C1681" t="str">
            <v>440 BOX 440 BOXESDRY PET FOOD ANIMALBY PRODUCT FIR FORANIMAL CONSUMPTIONS.B.NO.4730600DT.11.10.2022INVOICE NO: AE-01/22-23DT.08.10.2022NET WT: 22000.000 KGSHS CODE: 23099090**EMAIL:PHUVPS@GMAIL.COMCODE:-58/BCT-TPDL</v>
          </cell>
          <cell r="E1681">
            <v>22500</v>
          </cell>
          <cell r="F1681" t="str">
            <v>IAAU1877534</v>
          </cell>
          <cell r="G1681" t="str">
            <v>4500</v>
          </cell>
          <cell r="H1681" t="str">
            <v>/IAAI143756</v>
          </cell>
          <cell r="I1681" t="str">
            <v>ALLYS ENTERPRISES PLOT 3/S/9,SHIVAJI NAGAR,GOVANDI,MUMBAI- 400043,INDIA</v>
          </cell>
          <cell r="J1681" t="str">
            <v>HAIPHONG TRADING IMPORT EXPORTAND SERVICES JOINT STOCK COMPANY ADDRESS:268 CHUA VE STREET,HAI ANDISTRICT.HAI PHONG, CITY,VIET NAMTELPHONE:-00.84.225.3838880FAX;-00.84.225.3838154**</v>
          </cell>
          <cell r="K1681" t="str">
            <v>A98CX02367</v>
          </cell>
          <cell r="L1681" t="str">
            <v>OOCL GUANGZHOU 149E</v>
          </cell>
          <cell r="M1681" t="str">
            <v>28/10/2022 01:57:05</v>
          </cell>
          <cell r="N1681" t="str">
            <v>IAL</v>
          </cell>
          <cell r="O1681">
            <v>7</v>
          </cell>
          <cell r="P1681" t="str">
            <v>TC-HICT</v>
          </cell>
          <cell r="Q1681">
            <v>0</v>
          </cell>
          <cell r="R1681">
            <v>0</v>
          </cell>
          <cell r="S1681">
            <v>0</v>
          </cell>
          <cell r="U1681">
            <v>7</v>
          </cell>
        </row>
        <row r="1682">
          <cell r="A1682" t="str">
            <v>FDCU0608201</v>
          </cell>
          <cell r="B1682">
            <v>1676</v>
          </cell>
          <cell r="C1682" t="str">
            <v>3 PK,06 WOODEN BOXES NON METALIC EXPANSION JOINT QUANTITY?: 34 SETS BUYER S:ORDER NO. &amp; DATE EBVN PO# 2200152 DT. 24-8-2021 INVOICE NO?: 548 DT?: 30:.09.2022 SB NO?: 4651512 DT?: 06.10.2022 NET WT?: 7140.00 KGS  CN&gt;  TAX I:D?: 0314119895-001 MAIL?:  FVNHAN OCEAN@CORP.DS.FEDEX.COM  NP&gt;  TAX ID?::0314119895-001 MAIL?:  FVNHAN OCEAN@CORP.DS.FEDEX.COM  FW&gt;  CENTRE 32 VENKATNARAYANA ROAD T.NAGAR, CHENNAI 600 017</v>
          </cell>
          <cell r="E1682">
            <v>4730</v>
          </cell>
          <cell r="F1682" t="str">
            <v>FDCU0608201</v>
          </cell>
          <cell r="G1682" t="str">
            <v>4500</v>
          </cell>
          <cell r="H1682" t="str">
            <v>IN1080923</v>
          </cell>
          <cell r="I1682" t="str">
            <v>FEDEX TRADE NETWORKS TRANSPORT &amp; BR:OKERAGE PRIVATE LIMITED:UNIT 3, 1ST FLOOR (NEAR) PALANI CEN:TRE 32 VENKATNARAYANA ROAD T.NAGAR,:CHENNAI 600 017</v>
          </cell>
          <cell r="J1682" t="str">
            <v>FEDEX TRADE NETWORKS TRANSPORT &amp;  B:ROKERAGE (VIETNAM) COMPANY LIMITED:VCCI TOWER, 21ST FLOOR 9 DAO DUY  A:NH STREET, PHUONG MAI WARD,  DONG D:A DISTRICT HANOI, VIETNAM CN&gt;</v>
          </cell>
          <cell r="K1682" t="str">
            <v>MAAC30651300</v>
          </cell>
          <cell r="L1682" t="str">
            <v>OOCL GUANGZHOU 149E</v>
          </cell>
          <cell r="M1682" t="str">
            <v>28/10/2022 02:01:03</v>
          </cell>
          <cell r="N1682" t="str">
            <v>ONE</v>
          </cell>
          <cell r="O1682">
            <v>7</v>
          </cell>
          <cell r="P1682" t="str">
            <v>TC-HICT</v>
          </cell>
          <cell r="Q1682">
            <v>0</v>
          </cell>
          <cell r="R1682">
            <v>0</v>
          </cell>
          <cell r="S1682">
            <v>0</v>
          </cell>
          <cell r="U1682">
            <v>7</v>
          </cell>
        </row>
        <row r="1683">
          <cell r="A1683" t="str">
            <v>FDCU0415901</v>
          </cell>
          <cell r="B1683">
            <v>1677</v>
          </cell>
          <cell r="C1683"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83">
            <v>24104</v>
          </cell>
          <cell r="F1683" t="str">
            <v>FDCU0415901</v>
          </cell>
          <cell r="G1683" t="str">
            <v>4500</v>
          </cell>
          <cell r="H1683" t="str">
            <v>TZAA05824</v>
          </cell>
          <cell r="I1683" t="str">
            <v>SAID SALIM BAKHRESA AND CO LTD::PO BOX 2517,  DAR ES SALAAM, TANZAN:IA</v>
          </cell>
          <cell r="J1683" t="str">
            <v>TO ORDER OF  VIETINBANK HOANG MAI B:RANCH</v>
          </cell>
          <cell r="K1683" t="str">
            <v>DARC00773600</v>
          </cell>
          <cell r="L1683" t="str">
            <v>OOCL GUANGZHOU 149E</v>
          </cell>
          <cell r="M1683" t="str">
            <v>28/10/2022 02:03:30</v>
          </cell>
          <cell r="N1683" t="str">
            <v>ONE</v>
          </cell>
          <cell r="O1683">
            <v>7</v>
          </cell>
          <cell r="P1683" t="str">
            <v>TC-HICT</v>
          </cell>
          <cell r="Q1683">
            <v>0</v>
          </cell>
          <cell r="R1683">
            <v>0</v>
          </cell>
          <cell r="S1683">
            <v>0</v>
          </cell>
          <cell r="U1683">
            <v>7</v>
          </cell>
        </row>
        <row r="1684">
          <cell r="A1684" t="str">
            <v>WHSU5224801</v>
          </cell>
          <cell r="B1684">
            <v>1678</v>
          </cell>
          <cell r="C1684" t="str">
            <v>54 CAS HYUNDAI CKD PARTS HS CODE:8708.99  ** TEL: +84 247-101-0002, EMAIL : OPSTAFF@GLOVIS.NET.VN, INBOUND@CONGTHANHLOGISTICS.COM  *** PHONE: 84-225-883-1291/ 0902-650-658 EMAIL: INBOUND@CONGTHANHLOGISTICS.COM</v>
          </cell>
          <cell r="E1684">
            <v>7653.65</v>
          </cell>
          <cell r="F1684" t="str">
            <v>WHSU5224801</v>
          </cell>
          <cell r="G1684" t="str">
            <v>4500</v>
          </cell>
          <cell r="H1684" t="str">
            <v>WHLR725760</v>
          </cell>
          <cell r="I1684" t="str">
            <v>GLOVIS INDIA PVT.LTD., PLOT NO 109, MANNUR VILLAGE,SRIPERUMBUDUR - TALUK,KANCHEEPURAM DISTRICT -602 105,TAMIL NADU, INDIA.</v>
          </cell>
          <cell r="J1684" t="str">
            <v>HYUNDAI GLOVIS VIETNAM CO., LTD. UNIT O1415, 14F, KEANGNAM HANOILANDMARK TOWER, PLOT E6,CAU GIAY NEW URBAN AREA,ME TRI WARD, NAM TU LIEM DISTRICT,HANOI, VIETNAM **</v>
          </cell>
          <cell r="K1684" t="str">
            <v>144CX11710</v>
          </cell>
          <cell r="L1684" t="str">
            <v>OOCL GUANGZHOU 149E</v>
          </cell>
          <cell r="M1684" t="str">
            <v>28/10/2022 02:10:44</v>
          </cell>
          <cell r="N1684" t="str">
            <v>WHL</v>
          </cell>
          <cell r="O1684">
            <v>7</v>
          </cell>
          <cell r="P1684" t="str">
            <v>TC-HICT</v>
          </cell>
          <cell r="Q1684">
            <v>0</v>
          </cell>
          <cell r="R1684">
            <v>0</v>
          </cell>
          <cell r="S1684">
            <v>0</v>
          </cell>
          <cell r="U1684">
            <v>7</v>
          </cell>
        </row>
        <row r="1685">
          <cell r="A1685" t="str">
            <v>WHSU5723755</v>
          </cell>
          <cell r="B1685">
            <v>1679</v>
          </cell>
          <cell r="C1685" t="str">
            <v>48 CAS HYUNDAI CKD PARTS HS CODE:8708.99  ** TEL: +84 247-101-0002, EMAIL : OPSTAFF@GLOVIS.NET.VN, INBOUND@CONGTHANHLOGISTICS.COM  *** PHONE: 84-225-883-1291/ 0902-650-658 EMAIL: INBOUND@CONGTHANHLOGISTICS.COM</v>
          </cell>
          <cell r="E1685">
            <v>5465.68</v>
          </cell>
          <cell r="F1685" t="str">
            <v>WHSU5723755</v>
          </cell>
          <cell r="G1685" t="str">
            <v>4500</v>
          </cell>
          <cell r="H1685" t="str">
            <v>WHLR716872</v>
          </cell>
          <cell r="I1685" t="str">
            <v>GLOVIS INDIA PVT.LTD., PLOT NO 109, MANNUR VILLAGE,SRIPERUMBUDUR - TALUK,KANCHEEPURAM DISTRICT -602 105,TAMIL NADU, INDIA.</v>
          </cell>
          <cell r="J1685" t="str">
            <v>HYUNDAI GLOVIS VIETNAM CO., LTD. UNIT O1415, 14F, KEANGNAM HANOILANDMARK TOWER, PLOT E6,CAU GIAY NEW URBAN AREA,ME TRI WARD, NAM TU LIEM DISTRICT,HANOI, VIETNAM **</v>
          </cell>
          <cell r="K1685" t="str">
            <v>144CX12376</v>
          </cell>
          <cell r="L1685" t="str">
            <v>OOCL GUANGZHOU 149E</v>
          </cell>
          <cell r="M1685" t="str">
            <v>28/10/2022 02:11:52</v>
          </cell>
          <cell r="N1685" t="str">
            <v>WHL</v>
          </cell>
          <cell r="O1685">
            <v>7</v>
          </cell>
          <cell r="P1685" t="str">
            <v>TC-HICT</v>
          </cell>
          <cell r="Q1685">
            <v>0</v>
          </cell>
          <cell r="R1685">
            <v>0</v>
          </cell>
          <cell r="S1685">
            <v>0</v>
          </cell>
          <cell r="U1685">
            <v>7</v>
          </cell>
        </row>
        <row r="1686">
          <cell r="A1686" t="str">
            <v>WHSU6003894</v>
          </cell>
          <cell r="B1686">
            <v>1680</v>
          </cell>
          <cell r="C1686" t="str">
            <v>31 CAS HYUNDAI CKD PARTS HS CODE:8708.99  ** TEL: +84 247-101-0002, EMAIL : OPSTAFF@GLOVIS.NET.VN, INBOUND@CONGTHANHLOGISTICS.COM  *** PHONE: 84-225-883-1291/ 0902-650-658 EMAIL: INBOUND@CONGTHANHLOGISTICS.COM</v>
          </cell>
          <cell r="E1686">
            <v>3564.44</v>
          </cell>
          <cell r="F1686" t="str">
            <v>WHSU6003894</v>
          </cell>
          <cell r="G1686" t="str">
            <v>4500</v>
          </cell>
          <cell r="H1686" t="str">
            <v>WHLR709671</v>
          </cell>
          <cell r="I1686" t="str">
            <v>GLOVIS INDIA PVT.LTD., PLOT NO 109, MANNUR VILLAGE,SRIPERUMBUDUR - TALUK,KANCHEEPURAM DISTRICT -602 105,TAMIL NADU, INDIA.</v>
          </cell>
          <cell r="J1686" t="str">
            <v>HYUNDAI GLOVIS VIETNAM CO., LTD. UNIT O1415, 14F, KEANGNAM HANOILANDMARK TOWER, PLOT E6,CAU GIAY NEW URBAN AREA,ME TRI WARD, NAM TU LIEM DISTRICT,HANOI, VIETNAM **</v>
          </cell>
          <cell r="K1686" t="str">
            <v>144CX12376</v>
          </cell>
          <cell r="L1686" t="str">
            <v>OOCL GUANGZHOU 149E</v>
          </cell>
          <cell r="M1686" t="str">
            <v>28/10/2022 02:16:00</v>
          </cell>
          <cell r="N1686" t="str">
            <v>WHL</v>
          </cell>
          <cell r="O1686">
            <v>7</v>
          </cell>
          <cell r="P1686" t="str">
            <v>TC-HICT</v>
          </cell>
          <cell r="Q1686">
            <v>0</v>
          </cell>
          <cell r="R1686">
            <v>0</v>
          </cell>
          <cell r="S1686">
            <v>0</v>
          </cell>
          <cell r="U1686">
            <v>7</v>
          </cell>
        </row>
        <row r="1687">
          <cell r="A1687" t="str">
            <v>WHSU6306946</v>
          </cell>
          <cell r="B1687">
            <v>1681</v>
          </cell>
          <cell r="C1687" t="str">
            <v>30 CAS HYUNDAI CKD PARTS HS CODE:8708.99  ** TEL: +84 247-101-0002, EMAIL : OPSTAFF@GLOVIS.NET.VN, INBOUND@CONGTHANHLOGISTICS.COM  *** PHONE: 84-225-883-1291/ 0902-650-658 EMAIL: INBOUND@CONGTHANHLOGISTICS.COM</v>
          </cell>
          <cell r="E1687">
            <v>3357.16</v>
          </cell>
          <cell r="F1687" t="str">
            <v>WHSU6306946</v>
          </cell>
          <cell r="G1687" t="str">
            <v>4500</v>
          </cell>
          <cell r="H1687" t="str">
            <v>WHLR708803</v>
          </cell>
          <cell r="I1687" t="str">
            <v>GLOVIS INDIA PVT.LTD., PLOT NO 109, MANNUR VILLAGE,SRIPERUMBUDUR - TALUK,KANCHEEPURAM DISTRICT -602 105,TAMIL NADU, INDIA.</v>
          </cell>
          <cell r="J1687" t="str">
            <v>HYUNDAI GLOVIS VIETNAM CO., LTD. UNIT O1415, 14F, KEANGNAM HANOILANDMARK TOWER, PLOT E6,CAU GIAY NEW URBAN AREA,ME TRI WARD, NAM TU LIEM DISTRICT,HANOI, VIETNAM **</v>
          </cell>
          <cell r="K1687" t="str">
            <v>144CX11710</v>
          </cell>
          <cell r="L1687" t="str">
            <v>OOCL GUANGZHOU 149E</v>
          </cell>
          <cell r="M1687" t="str">
            <v>28/10/2022 02:17:44</v>
          </cell>
          <cell r="N1687" t="str">
            <v>WHL</v>
          </cell>
          <cell r="O1687">
            <v>7</v>
          </cell>
          <cell r="P1687" t="str">
            <v>TC-HICT</v>
          </cell>
          <cell r="Q1687">
            <v>0</v>
          </cell>
          <cell r="R1687">
            <v>0</v>
          </cell>
          <cell r="S1687">
            <v>0</v>
          </cell>
          <cell r="U1687">
            <v>7</v>
          </cell>
        </row>
        <row r="1688">
          <cell r="A1688" t="str">
            <v>BEAU5429649</v>
          </cell>
          <cell r="B1688">
            <v>1682</v>
          </cell>
          <cell r="C1688"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688">
            <v>24104</v>
          </cell>
          <cell r="F1688" t="str">
            <v>BEAU5429649</v>
          </cell>
          <cell r="G1688" t="str">
            <v>4500</v>
          </cell>
          <cell r="H1688" t="str">
            <v>TZAA05820</v>
          </cell>
          <cell r="I1688" t="str">
            <v>SAID SALIM BAKHRESA AND CO LTD::PO BOX 2517,  DAR ES SALAAM, TANZAN:IA</v>
          </cell>
          <cell r="J1688" t="str">
            <v>TO ORDER OF  VIETINBANK HOANG MAI B:RANCH</v>
          </cell>
          <cell r="K1688" t="str">
            <v>DARC00773600</v>
          </cell>
          <cell r="L1688" t="str">
            <v>OOCL GUANGZHOU 149E</v>
          </cell>
          <cell r="M1688" t="str">
            <v>28/10/2022 02:23:04</v>
          </cell>
          <cell r="N1688" t="str">
            <v>ONE</v>
          </cell>
          <cell r="O1688">
            <v>7</v>
          </cell>
          <cell r="P1688" t="str">
            <v>TC-HICT</v>
          </cell>
          <cell r="Q1688">
            <v>0</v>
          </cell>
          <cell r="R1688">
            <v>0</v>
          </cell>
          <cell r="S1688">
            <v>0</v>
          </cell>
          <cell r="U1688">
            <v>7</v>
          </cell>
        </row>
        <row r="1689">
          <cell r="A1689" t="str">
            <v>IAAU2739360</v>
          </cell>
          <cell r="B1689">
            <v>1683</v>
          </cell>
          <cell r="C1689" t="str">
            <v>219 PKG POLISHED GRANITE SLABS219 SLABSS.B.NO.4708555DT.10.10.2022INV NO.SM002/2022-23DT.09.10.2022IEC CODE:0415000874HS CODE:68029310NET.WT:27,850.000 KGS</v>
          </cell>
          <cell r="E1689">
            <v>27900</v>
          </cell>
          <cell r="F1689" t="str">
            <v>IAAU2739360</v>
          </cell>
          <cell r="G1689" t="str">
            <v>2200</v>
          </cell>
          <cell r="H1689" t="str">
            <v>/IAAI173239</v>
          </cell>
          <cell r="I1689" t="str">
            <v>SOLO ENTERPRISES 1/490,VINAYAGAR NAGAR,TNHB,KRISHNAGIRI-635001.KRISHNAGIRI DISTRICTTAMILNADU,INDIA</v>
          </cell>
          <cell r="J1689" t="str">
            <v>NAMHUY IMPORT EXPORT AND SERVICESTRADING JOINT STOCK COMPANY, NO.15 HOANG THE THIEN,PHUONG LUU 6 STREET,DONGHAI 1 WARD,HAI AN COUNTY,HAIPHONG CITY VIETNAM</v>
          </cell>
          <cell r="K1689" t="str">
            <v>A98CX02417</v>
          </cell>
          <cell r="L1689" t="str">
            <v>OOCL GUANGZHOU 149E</v>
          </cell>
          <cell r="M1689" t="str">
            <v>28/10/2022 02:23:59</v>
          </cell>
          <cell r="N1689" t="str">
            <v>IAL</v>
          </cell>
          <cell r="O1689">
            <v>7</v>
          </cell>
          <cell r="P1689" t="str">
            <v>TC-HICT</v>
          </cell>
          <cell r="Q1689">
            <v>0</v>
          </cell>
          <cell r="R1689">
            <v>0</v>
          </cell>
          <cell r="S1689">
            <v>0</v>
          </cell>
          <cell r="U1689">
            <v>7</v>
          </cell>
        </row>
        <row r="1690">
          <cell r="A1690" t="str">
            <v>BSIU2492571</v>
          </cell>
          <cell r="B1690">
            <v>1684</v>
          </cell>
          <cell r="C1690" t="str">
            <v>TOTAL:199 slabs
TOTAL 199 SLABS ONLY
POLISHED GRANITE SLABS
HS CODE: 68022390
INVOICE NO.: 216DATED 17-09-2022
S.B. NO. 4312697
DATED 20-09-2022
IEC NO: ABBFM1913AGSTIN NO : 08ABBFM1913A1ZX
PAN NO : ABBFM1913A
*MOB :- +91-9462033331
E-MAIL :- MATESHWARIGRANITEMG@GMAIL.COM
**THANH HOA VIETNAM,
TAX :- 2802881483
TELL : 0945721808E-MAIL : HIEUNN01023@GMAIL.COM
NoOfPkg:199;KindOfPackage:slabs</v>
          </cell>
          <cell r="E1690">
            <v>27500</v>
          </cell>
          <cell r="F1690" t="str">
            <v>BSIU2492571</v>
          </cell>
          <cell r="G1690" t="str">
            <v>2200</v>
          </cell>
          <cell r="H1690" t="str">
            <v>22042557</v>
          </cell>
          <cell r="I1690" t="str">
            <v>MATESHWARI GRANITEKASRA NO. 937/1, MEGA HIGHWAY,     MAKRANA ROAD, RALAWATA, MADANGANJ KISHANGARH (305801), (DISTT -AJMER), RAJASTHAN*</v>
          </cell>
          <cell r="J1690" t="str">
            <v>CONG TY TNHH XUAT NHAP KHAU HUNGTIEN STONE     ADD: NHA ONG NGUYEN VAN HAO PHO SON TOAN PHUONG AN HUNG THANH PHO THANH HOA TINH**</v>
          </cell>
          <cell r="K1690" t="str">
            <v>COAU7884210550</v>
          </cell>
          <cell r="L1690" t="str">
            <v>OOCL GUANGZHOU 149E</v>
          </cell>
          <cell r="M1690" t="str">
            <v>28/10/2022 02:24:33</v>
          </cell>
          <cell r="N1690" t="str">
            <v>COS</v>
          </cell>
          <cell r="O1690">
            <v>7</v>
          </cell>
          <cell r="P1690" t="str">
            <v>TC-HICT</v>
          </cell>
          <cell r="Q1690">
            <v>0</v>
          </cell>
          <cell r="R1690">
            <v>0</v>
          </cell>
          <cell r="S1690">
            <v>0</v>
          </cell>
          <cell r="U1690">
            <v>7</v>
          </cell>
        </row>
        <row r="1691">
          <cell r="A1691" t="str">
            <v>TEMU4839760</v>
          </cell>
          <cell r="B1691">
            <v>1685</v>
          </cell>
          <cell r="C1691" t="str">
            <v>TOTAL:1260 slabs
6 X 20 'FCL CONTAINER S.T.C.
TOTAL 1260 SLABS ONLY
POLISHED GRANITE SLABS
HS CODE: 68022390INVOICE NO.: 22-23/20
DATED 17-09-2022
S.B. NO. 4321538
DATED 21-09-2022INVOICE NO.: 22-23/21
DATED 19-09-2022
S.B. NO. 4321649
DATED 21-09-2022IEC NO : 1314016636
NET WEIGHT 167400 KGS
*IEC NO : 1314016636
NoOfPkg:1260;KindOfPackage:slabs</v>
          </cell>
          <cell r="E1691">
            <v>28000</v>
          </cell>
          <cell r="F1691" t="str">
            <v>TEMU4839760</v>
          </cell>
          <cell r="G1691" t="str">
            <v>2200</v>
          </cell>
          <cell r="H1691" t="str">
            <v>22044674</v>
          </cell>
          <cell r="I1691" t="str">
            <v>MAHESH MARBLESG-1-24, III PHASE, HARMARA ROAD,     INDUSTRIAL AREA, MADANGANJ KISHANGARH, AJMER - 305801 GST NO. 08AAXPM4540L1Z0*</v>
          </cell>
          <cell r="J1691" t="str">
            <v>MK SERVICES TRADING CO. LTD469 TRAN NHAN TONG STREET, NAM SON     WARD, KIEN AN DISTRICT, HAI PHONG CITY, VIETNAM TAX CODE: 201809312</v>
          </cell>
          <cell r="K1691" t="str">
            <v>COAU7884210390</v>
          </cell>
          <cell r="L1691" t="str">
            <v>OOCL GUANGZHOU 149E</v>
          </cell>
          <cell r="M1691" t="str">
            <v>28/10/2022 02:24:46</v>
          </cell>
          <cell r="N1691" t="str">
            <v>COS</v>
          </cell>
          <cell r="O1691">
            <v>7</v>
          </cell>
          <cell r="P1691" t="str">
            <v>TC-HICT</v>
          </cell>
          <cell r="Q1691">
            <v>0</v>
          </cell>
          <cell r="R1691">
            <v>0</v>
          </cell>
          <cell r="S1691">
            <v>0</v>
          </cell>
          <cell r="U1691">
            <v>7</v>
          </cell>
        </row>
        <row r="1692">
          <cell r="A1692" t="str">
            <v>FCIU5730700</v>
          </cell>
          <cell r="B1692">
            <v>1686</v>
          </cell>
          <cell r="C1692" t="str">
            <v>25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692">
            <v>20990</v>
          </cell>
          <cell r="F1692" t="str">
            <v>FCIU5730700</v>
          </cell>
          <cell r="G1692" t="str">
            <v>2200</v>
          </cell>
          <cell r="H1692" t="str">
            <v>21412328</v>
          </cell>
          <cell r="I1692" t="str">
            <v>MGP SERVICES SARL-U (MIRACLE, GRACE PARADOXE), ADDRESS: ANDRE JACQUES -, POINTE-NOIRE, REP DU CONGO, TEL: +242 06 935 11 13,</v>
          </cell>
          <cell r="J1692" t="str">
            <v>QUANG MINH GENERAL SERVICE, TRADING AND IMPORT EXPORT, COMPANY LIMITED, "QUANG MINH GSTIE CO.,LTD,, *,</v>
          </cell>
          <cell r="K1692" t="str">
            <v>4053342954</v>
          </cell>
          <cell r="L1692" t="str">
            <v>OOCL GUANGZHOU 149E</v>
          </cell>
          <cell r="M1692" t="str">
            <v>28/10/2022 02:30:30</v>
          </cell>
          <cell r="N1692" t="str">
            <v>OCL</v>
          </cell>
          <cell r="O1692">
            <v>7</v>
          </cell>
          <cell r="P1692" t="str">
            <v>TC-HICT</v>
          </cell>
          <cell r="Q1692">
            <v>0</v>
          </cell>
          <cell r="R1692">
            <v>0</v>
          </cell>
          <cell r="S1692">
            <v>0</v>
          </cell>
          <cell r="U1692">
            <v>7</v>
          </cell>
        </row>
        <row r="1693">
          <cell r="A1693" t="str">
            <v>OOLU1798269</v>
          </cell>
          <cell r="B1693">
            <v>1687</v>
          </cell>
          <cell r="C1693" t="str">
            <v>TOTAL:1019 slabs
5 X 20 'FCL CONTAINER S.T.C.
TOTAL 1019 SLABS ONLY
POLISHED GRANITE SLABS
(BLACK MARKINOLONG 16 MM)SIZE: 16MM X (62-89)CM X (198-
331)CM
HS CODE: 68029310
INVOICE NO.: 215DATED 16-09-2022
S.B. NO. 4328538
DATED 21-09-2022
IEC NO: ABBFM1913AGSTIN NO : 08ABBFM1913A1ZX
PAN NO : ABBFM1913A
*MOB :- +91-9462033331
E-MAIL :- MATESHWARIGRANITEMG@GMAIL.COM
**MOB : +84972902349
E-MAIL : INFO@AMAZONIMPEX.COM
NoOfPkg:1019;KindOfPackage:slabs</v>
          </cell>
          <cell r="E1693">
            <v>27500</v>
          </cell>
          <cell r="F1693" t="str">
            <v>OOLU1798269</v>
          </cell>
          <cell r="G1693" t="str">
            <v>2200</v>
          </cell>
          <cell r="H1693" t="str">
            <v>22042558</v>
          </cell>
          <cell r="I1693" t="str">
            <v>MATESHWARI GRANITEKASRA NO. 937/1, MEGA HIGHWAY,     MAKRANA ROAD, RALAWATA, MADANGANJ KISHANGARH (305801), (DISTT -AJMER), RAJASTHAN*</v>
          </cell>
          <cell r="J1693" t="str">
            <v>AMAZONIMPEX JOINT STOCK COMPANYADD :- LEVEL 6, NO. 16 TAY HO     STREET QUANG AN WARD, TAY HO DISTRICT HANOI, VIETNAM TAX CODE: 0105862151**</v>
          </cell>
          <cell r="K1693" t="str">
            <v>COAU7884198330</v>
          </cell>
          <cell r="L1693" t="str">
            <v>OOCL GUANGZHOU 149E</v>
          </cell>
          <cell r="M1693" t="str">
            <v>28/10/2022 02:38:46</v>
          </cell>
          <cell r="N1693" t="str">
            <v>COS</v>
          </cell>
          <cell r="O1693">
            <v>7</v>
          </cell>
          <cell r="P1693" t="str">
            <v>TC-HICT</v>
          </cell>
          <cell r="Q1693">
            <v>0</v>
          </cell>
          <cell r="R1693">
            <v>0</v>
          </cell>
          <cell r="S1693">
            <v>0</v>
          </cell>
          <cell r="U1693">
            <v>7</v>
          </cell>
        </row>
        <row r="1694">
          <cell r="A1694" t="str">
            <v>CSNU2007283</v>
          </cell>
          <cell r="B1694">
            <v>1688</v>
          </cell>
          <cell r="C1694" t="str">
            <v>9 PC, 1X20"GP CONTAINER S.T.C. TALI SQUARE WOOD 1X20"GP CONTAINER S.T.C. TALI SQUARE WOOD 1X20"GP CONTAINER S.T.C. MUKULUNGU SQUARE WOOD 1X20"GP CONTAINER S.T.C. MUKULUNGU SQUARE WOOD 1X20"GP CONTAINER S.T.C. PAOROSE SQUARE WOOD 1X20"GP CONTAINER S.T.C. TALI SQUARE WOOD 1X20"GP CONTAINER S.T.C. MUKULUNGU SQUARE WOOD 1X20"GP CONTAINER S.T.C. TALI SQUARE WOOD 1X20"GP CONTAINER S.T.C. PADOUK SQUARE WOOD 1X20"GP CONTAINER S.T.C. MUKULUNGU SQUARE WOOD 1X20"GP CONTAINER S.T.C. MUKULUNGU SQUARE WOOD 1X20"GP CONTAINER S.T.C. TALI SQUARE WOOD 1X20"GP CONTAINER S.T.C. TALI SQUARE WOOD 1X20"GP CONTAINER S.T.C. PAOROSE SQUARE WOOD;</v>
          </cell>
          <cell r="E1694">
            <v>22150</v>
          </cell>
          <cell r="F1694" t="str">
            <v>CSNU2007283</v>
          </cell>
          <cell r="G1694" t="str">
            <v>2200</v>
          </cell>
          <cell r="H1694" t="str">
            <v>21410592</v>
          </cell>
          <cell r="I1694" t="str">
            <v>VICO SERVICES SARLU, ADDRESS: ANDRE JACQUES -, POINTE-NOIRE, REP DU CONGO, TEL: +242 05 049 97 99,</v>
          </cell>
          <cell r="J1694" t="str">
            <v>BACH KHOA IMPORT EXPORT, TRADING COMPANY LIMITED, ADD: KHU DAT KDDV-BINH, VONG-VAN BINH - THUONG TIN -, HA NOI VIETNAM *,</v>
          </cell>
          <cell r="K1694" t="str">
            <v>4053391611</v>
          </cell>
          <cell r="L1694" t="str">
            <v>OOCL GUANGZHOU 149E</v>
          </cell>
          <cell r="M1694" t="str">
            <v>28/10/2022 02:39:44</v>
          </cell>
          <cell r="N1694" t="str">
            <v>OCL</v>
          </cell>
          <cell r="O1694">
            <v>7</v>
          </cell>
          <cell r="P1694" t="str">
            <v>TC-HICT</v>
          </cell>
          <cell r="Q1694">
            <v>0</v>
          </cell>
          <cell r="R1694">
            <v>0</v>
          </cell>
          <cell r="S1694">
            <v>0</v>
          </cell>
          <cell r="U1694">
            <v>7</v>
          </cell>
        </row>
        <row r="1695">
          <cell r="A1695" t="str">
            <v>TCKU1386687</v>
          </cell>
          <cell r="B1695">
            <v>1689</v>
          </cell>
          <cell r="C1695" t="str">
            <v>222 SB,TOTAL 458 SLABS BLACK GALAXY GRANITE SLABS THICKNESS 18MM (?+ - 1MM) IN:V NO?: ME-VN-53 22-23 DT?: 09.10.2022 SB NO?: 4712231 DT?: 10.10.2022 IEC:NO?: ADYPN2249P HS CODE?: 68022390 NET WEIGHT?: 52000 KGS FREIGHT PREPAID:CN&gt; TAX CODE ?: 0202126326 EMAIL?:  XNK.DGSTONE@GMAIL.COM  NP&gt; TAX COD:E ?: 0202126326 EMAIL?:  XNK.DGSTONE@GMAIL.COM  FW&gt; TAMIL NADU 600034</v>
          </cell>
          <cell r="E1695">
            <v>27000</v>
          </cell>
          <cell r="F1695" t="str">
            <v>TCKU1386687</v>
          </cell>
          <cell r="G1695" t="str">
            <v>2200</v>
          </cell>
          <cell r="H1695" t="str">
            <v>IN1081973</v>
          </cell>
          <cell r="I1695" t="str">
            <v>M S. MINERVA EXPORTS::SY NO 192 2 B NEAR NSP CANAL, PODIL:I MAIN ROAD, CHIMAKURTHY,  ANDHRA P:RADESH INDIA</v>
          </cell>
          <cell r="J1695" t="str">
            <v>DG STONE IMPORT EXPORT TRADING  SER:VICE COMPANY LIMITED:AD ?: 101 231 VAN CAO STREET,DANG  L:AM WARD, HAI AN DISTRICT, HAI PHONG:CITY, VIET NAM  CN&gt;</v>
          </cell>
          <cell r="K1695" t="str">
            <v>MAAC30274400</v>
          </cell>
          <cell r="L1695" t="str">
            <v>OOCL GUANGZHOU 149E</v>
          </cell>
          <cell r="M1695" t="str">
            <v>28/10/2022 02:41:40</v>
          </cell>
          <cell r="N1695" t="str">
            <v>ONE</v>
          </cell>
          <cell r="O1695">
            <v>7</v>
          </cell>
          <cell r="P1695" t="str">
            <v>TC-HICT</v>
          </cell>
          <cell r="Q1695">
            <v>0</v>
          </cell>
          <cell r="R1695">
            <v>0</v>
          </cell>
          <cell r="S1695">
            <v>0</v>
          </cell>
          <cell r="U1695">
            <v>7</v>
          </cell>
        </row>
        <row r="1696">
          <cell r="A1696" t="str">
            <v>TCKU6658469</v>
          </cell>
          <cell r="B1696">
            <v>1690</v>
          </cell>
          <cell r="C1696" t="str">
            <v>29 CAS HYUNDAI CKD PARTS HS CODE:8708.99  ** TEL: +84 247-101-0002, EMAIL : OPSTAFF@GLOVIS.NET.VN, INBOUND@CONGTHANHLOGISTICS.COM  *** PHONE: 84-225-883-1291/ 0902-650-658 EMAIL: INBOUND@CONGTHANHLOGISTICS.COM</v>
          </cell>
          <cell r="E1696">
            <v>3197</v>
          </cell>
          <cell r="F1696" t="str">
            <v>TCKU6658469</v>
          </cell>
          <cell r="G1696" t="str">
            <v>4500</v>
          </cell>
          <cell r="H1696" t="str">
            <v>WHLR708825</v>
          </cell>
          <cell r="I1696" t="str">
            <v>GLOVIS INDIA PVT.LTD., PLOT NO 109, MANNUR VILLAGE,SRIPERUMBUDUR - TALUK,KANCHEEPURAM DISTRICT -602 105,TAMIL NADU, INDIA.</v>
          </cell>
          <cell r="J1696" t="str">
            <v>HYUNDAI GLOVIS VIETNAM CO., LTD. UNIT O1415, 14F, KEANGNAM HANOILANDMARK TOWER, PLOT E6,CAU GIAY NEW URBAN AREA,ME TRI WARD, NAM TU LIEM DISTRICT,HANOI, VIETNAM **</v>
          </cell>
          <cell r="K1696" t="str">
            <v>144CX12385</v>
          </cell>
          <cell r="L1696" t="str">
            <v>OOCL GUANGZHOU 149E</v>
          </cell>
          <cell r="M1696" t="str">
            <v>28/10/2022 02:43:42</v>
          </cell>
          <cell r="N1696" t="str">
            <v>WHL</v>
          </cell>
          <cell r="O1696">
            <v>7</v>
          </cell>
          <cell r="P1696" t="str">
            <v>TC-HICT</v>
          </cell>
          <cell r="Q1696">
            <v>0</v>
          </cell>
          <cell r="R1696">
            <v>0</v>
          </cell>
          <cell r="S1696">
            <v>0</v>
          </cell>
          <cell r="U1696">
            <v>7</v>
          </cell>
        </row>
        <row r="1697">
          <cell r="A1697" t="str">
            <v>WHSU5865699</v>
          </cell>
          <cell r="B1697">
            <v>1691</v>
          </cell>
          <cell r="C1697" t="str">
            <v>410 CTN 2X40' CONTAINERS STC:- NAGAKAWA CHIMNEY HOOD TOTAL: 823 CTNS CONTRACT : 2022035 /  NAE-MGT12 HS Code : 841460</v>
          </cell>
          <cell r="E1697">
            <v>5086.3999999999996</v>
          </cell>
          <cell r="F1697" t="str">
            <v>WHSU5865699</v>
          </cell>
          <cell r="G1697" t="str">
            <v>4500</v>
          </cell>
          <cell r="H1697" t="str">
            <v>WHLN040275</v>
          </cell>
          <cell r="I1697" t="str">
            <v>HIGH ACE INDUSTRIES SDN BHD PLOT 9, LORONG PERUSAHAAN BUKIT MINYAK 7,KAWASAN PERUSAHAAN BUKIT MINYAK,14100 S.P.T, PENANG, MALAYSIA.</v>
          </cell>
          <cell r="J1697" t="str">
            <v>NAGAKAWA GROUP JOINT STOCK COMPANY ZONE 9 PHUC THANG, PHUC YEN,VINH PHUC, VIETNAMTAX ID: 2500217389</v>
          </cell>
          <cell r="K1697" t="str">
            <v>046CX02660</v>
          </cell>
          <cell r="L1697" t="str">
            <v>OOCL GUANGZHOU 149E</v>
          </cell>
          <cell r="M1697" t="str">
            <v>28/10/2022 02:45:56</v>
          </cell>
          <cell r="N1697" t="str">
            <v>WHL</v>
          </cell>
          <cell r="O1697">
            <v>7</v>
          </cell>
          <cell r="P1697" t="str">
            <v>TC-HICT</v>
          </cell>
          <cell r="Q1697">
            <v>0</v>
          </cell>
          <cell r="R1697">
            <v>0</v>
          </cell>
          <cell r="S1697">
            <v>0</v>
          </cell>
          <cell r="U1697">
            <v>7</v>
          </cell>
        </row>
        <row r="1698">
          <cell r="A1698" t="str">
            <v>OOLU0123213</v>
          </cell>
          <cell r="B1698">
            <v>1692</v>
          </cell>
          <cell r="C1698" t="str">
            <v>TOTAL:174 slabs
1 X 20 'FCL CONTAINER S.T.C.
TOTAL 174 SLABS ONLY
POLISHED GRANITE SLABS
HS CODE: 68022390INVOICE NO.: 185/2022-23
DATED 17-09-2022
S.B. NO. 4325291
DATED 21-09-2022IEC: CVJPM2498A
NET WEIGHT: 27000.000 KGS
**TAX CODE : 2301143911
EMAIL : NGUYENDIU1589@GMAIL.COM
PH : +84947020505 , +849196229
45
NoOfPkg:174;KindOfPackage:slabs</v>
          </cell>
          <cell r="E1698">
            <v>27500</v>
          </cell>
          <cell r="F1698" t="str">
            <v>OOLU0123213</v>
          </cell>
          <cell r="G1698" t="str">
            <v>2200</v>
          </cell>
          <cell r="H1698" t="str">
            <v>22044565</v>
          </cell>
          <cell r="I1698" t="str">
            <v>ALPHA TRADINGPLOT NO.17, WARD NO. 12,     C/O KESHAV MAHESHWARI, GEHLOT COLONY,BYE PASS ROAD, MAKRANA,RAJASTHAN, INDIA*</v>
          </cell>
          <cell r="J1698" t="str">
            <v>TIEN ANH BAC NINH TRADING ANDCONSTRUCTION LIMITED COMPANY     ADD : DONG NGOAI VILLAGE , NGHIA DA O COMMUNE, THUAN THANH DISTRICT , B AC NINH PROVINCE , VIETNAM**</v>
          </cell>
          <cell r="K1698" t="str">
            <v>COAU7884210500</v>
          </cell>
          <cell r="L1698" t="str">
            <v>OOCL GUANGZHOU 149E</v>
          </cell>
          <cell r="M1698" t="str">
            <v>28/10/2022 02:48:52</v>
          </cell>
          <cell r="N1698" t="str">
            <v>COS</v>
          </cell>
          <cell r="O1698">
            <v>7</v>
          </cell>
          <cell r="P1698" t="str">
            <v>TC-HICT</v>
          </cell>
          <cell r="Q1698">
            <v>0</v>
          </cell>
          <cell r="R1698">
            <v>0</v>
          </cell>
          <cell r="S1698">
            <v>0</v>
          </cell>
          <cell r="U1698">
            <v>7</v>
          </cell>
        </row>
        <row r="1699">
          <cell r="A1699" t="str">
            <v>CSLU2141192</v>
          </cell>
          <cell r="B1699">
            <v>1693</v>
          </cell>
          <cell r="C1699" t="str">
            <v>452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699">
            <v>23630</v>
          </cell>
          <cell r="F1699" t="str">
            <v>CSLU2141192</v>
          </cell>
          <cell r="G1699" t="str">
            <v>2200</v>
          </cell>
          <cell r="H1699" t="str">
            <v>OOLHBC8110</v>
          </cell>
          <cell r="I1699" t="str">
            <v>SHREE HARI AGRO INDUSTRIES LTD, VILL &amp; P.O.MANESAR KHEDI, (BENARA ROAD) TESHIL BASSI,, JAIPUR 303301 RAJASTHAN, INDIA,</v>
          </cell>
          <cell r="J1699" t="str">
            <v>VIET AGRICULTURE TRADING AND, INVESTMENT JOINT STOCK COMPANY, CHAM HAMLET, BINH MINH, COMMUNE, THANH OAI DIST.,, HANOI CITY, VIETNAM*,</v>
          </cell>
          <cell r="K1699" t="str">
            <v>2706708060</v>
          </cell>
          <cell r="L1699" t="str">
            <v>OOCL GUANGZHOU 149E</v>
          </cell>
          <cell r="M1699" t="str">
            <v>28/10/2022 02:51:43</v>
          </cell>
          <cell r="N1699" t="str">
            <v>OCL</v>
          </cell>
          <cell r="O1699">
            <v>7</v>
          </cell>
          <cell r="P1699" t="str">
            <v>TC-HICT</v>
          </cell>
          <cell r="Q1699">
            <v>0</v>
          </cell>
          <cell r="R1699">
            <v>0</v>
          </cell>
          <cell r="S1699">
            <v>0</v>
          </cell>
          <cell r="U1699">
            <v>7</v>
          </cell>
        </row>
        <row r="1700">
          <cell r="A1700" t="str">
            <v>CBHU5971398</v>
          </cell>
          <cell r="B1700">
            <v>1694</v>
          </cell>
          <cell r="C1700" t="str">
            <v>TOTAL:218 slabs
1 X 20 'FCL CONTAINER S.T.C.
TOTAL 218 SLABS ONLY
POLISHED GRANITE SLABS
HS CODE: 68022390INVOICE NO.: 170/2022-23
DATED 14-09-2022
S.B. NO. 4201576
DATED 15-09-2022IEC: CVJPM2498A
NET WEIGHT: 27000.000 KGS
*RAJASTHAN, INDIA
PIN CODE: 341505GST NO. 08CVJPM2498A1ZF
PH: +919999382337
**TAX CODE : 0202126326 ,
EMAIL : XNK.DGSTONE@GMAIL.COMPH. : 0942979668
NoOfPkg:218;KindOfPackage:slabs</v>
          </cell>
          <cell r="E1700">
            <v>27500</v>
          </cell>
          <cell r="F1700" t="str">
            <v>CBHU5971398</v>
          </cell>
          <cell r="G1700" t="str">
            <v>2200</v>
          </cell>
          <cell r="H1700" t="str">
            <v>21975958</v>
          </cell>
          <cell r="I1700" t="str">
            <v>ALPHA TRADINGPLOT NO.17, WARD NO. 12,     C/O KESHAV MAHESHWARI, GEHLOT COLONY, BYE PASS ROAD, MAKRANA,*</v>
          </cell>
          <cell r="J1700" t="str">
            <v>DG STONE IMPORT EXPORT TRADINGSERVICE COMPANY LIMITED     ADD : NO. 101/231 VAN CAO STREET , DANG LAM WARD , HAI AN DISTRICT , HAI PHONG CITY , VIETNAM**</v>
          </cell>
          <cell r="K1700" t="str">
            <v>COAU7884198439</v>
          </cell>
          <cell r="L1700" t="str">
            <v>OOCL GUANGZHOU 149E</v>
          </cell>
          <cell r="M1700" t="str">
            <v>28/10/2022 03:05:53</v>
          </cell>
          <cell r="N1700" t="str">
            <v>COS</v>
          </cell>
          <cell r="O1700">
            <v>7</v>
          </cell>
          <cell r="P1700" t="str">
            <v>TC-HICT</v>
          </cell>
          <cell r="Q1700">
            <v>0</v>
          </cell>
          <cell r="R1700">
            <v>0</v>
          </cell>
          <cell r="S1700">
            <v>0</v>
          </cell>
          <cell r="U1700">
            <v>7</v>
          </cell>
        </row>
        <row r="1701">
          <cell r="A1701" t="str">
            <v>CCLU3899777</v>
          </cell>
          <cell r="B1701">
            <v>1695</v>
          </cell>
          <cell r="C1701" t="str">
            <v>448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01">
            <v>23680</v>
          </cell>
          <cell r="F1701" t="str">
            <v>CCLU3899777</v>
          </cell>
          <cell r="G1701" t="str">
            <v>2200</v>
          </cell>
          <cell r="H1701" t="str">
            <v>016193</v>
          </cell>
          <cell r="I1701" t="str">
            <v>SHREE HARI AGRO INDUSTRIES LTD, VILL &amp; P.O.MANESAR KHEDI, (BENARA ROAD) TESHIL BASSI,, JAIPUR 303301 RAJASTHAN, INDIA,</v>
          </cell>
          <cell r="J1701" t="str">
            <v>VIET AGRICULTURE TRADING AND, INVESTMENT JOINT STOCK COMPANY, CHAM HAMLET, BINH MINH, COMMUNE, THANH OAI DIST.,, HANOI CITY, VIETNAM*,</v>
          </cell>
          <cell r="K1701" t="str">
            <v>2706708060</v>
          </cell>
          <cell r="L1701" t="str">
            <v>OOCL GUANGZHOU 149E</v>
          </cell>
          <cell r="M1701" t="str">
            <v>28/10/2022 03:08:45</v>
          </cell>
          <cell r="N1701" t="str">
            <v>OCL</v>
          </cell>
          <cell r="O1701">
            <v>7</v>
          </cell>
          <cell r="P1701" t="str">
            <v>TC-HICT</v>
          </cell>
          <cell r="Q1701">
            <v>0</v>
          </cell>
          <cell r="R1701">
            <v>0</v>
          </cell>
          <cell r="S1701">
            <v>0</v>
          </cell>
          <cell r="U1701">
            <v>7</v>
          </cell>
        </row>
        <row r="1702">
          <cell r="A1702" t="str">
            <v>WHSU5335560</v>
          </cell>
          <cell r="B1702">
            <v>1696</v>
          </cell>
          <cell r="C1702" t="str">
            <v>19 CAS HYUNDAI CKD PARTS HS CODE:8708.99  ** TEL: +84 247-101-0002, EMAIL : OPSTAFF@GLOVIS.NET.VN, INBOUND@CONGTHANHLOGISTICS.COM  *** PHONE: 84-225-883-1291/ 0902-650-658 EMAIL: INBOUND@CONGTHANHLOGISTICS.COM</v>
          </cell>
          <cell r="E1702">
            <v>2842.31</v>
          </cell>
          <cell r="F1702" t="str">
            <v>WHSU5335560</v>
          </cell>
          <cell r="G1702" t="str">
            <v>4500</v>
          </cell>
          <cell r="H1702" t="str">
            <v>WHLR708971</v>
          </cell>
          <cell r="I1702" t="str">
            <v>GLOVIS INDIA PVT.LTD., PLOT NO 109, MANNUR VILLAGE,SRIPERUMBUDUR - TALUK,KANCHEEPURAM DISTRICT -602 105,TAMIL NADU, INDIA.</v>
          </cell>
          <cell r="J1702" t="str">
            <v>HYUNDAI GLOVIS VIETNAM CO., LTD. UNIT O1415, 14F, KEANGNAM HANOILANDMARK TOWER, PLOT E6,CAU GIAY NEW URBAN AREA,ME TRI WARD, NAM TU LIEM DISTRICT,HANOI, VIETNAM **</v>
          </cell>
          <cell r="K1702" t="str">
            <v>144CX11710</v>
          </cell>
          <cell r="L1702" t="str">
            <v>OOCL GUANGZHOU 149E</v>
          </cell>
          <cell r="M1702" t="str">
            <v>28/10/2022 03:09:55</v>
          </cell>
          <cell r="N1702" t="str">
            <v>WHL</v>
          </cell>
          <cell r="O1702">
            <v>7</v>
          </cell>
          <cell r="P1702" t="str">
            <v>TC-HICT</v>
          </cell>
          <cell r="Q1702">
            <v>0</v>
          </cell>
          <cell r="R1702">
            <v>0</v>
          </cell>
          <cell r="S1702">
            <v>0</v>
          </cell>
          <cell r="U1702">
            <v>7</v>
          </cell>
        </row>
        <row r="1703">
          <cell r="A1703" t="str">
            <v>NYKU9881793</v>
          </cell>
          <cell r="B1703">
            <v>1697</v>
          </cell>
          <cell r="C1703" t="str">
            <v>435 PK,2X20 FCL FCL CONTAAINER S.T.C TOTAL 865 PACKAGES ONLY EIGHT HUNDRED AN:D SIXTY  FIVE PACKAGES ONLY POLISHED GRANITE  SLABS ?:  BLACK GALAXY SH:ORT INVOICE NO ?: 0054 DATE?:10-10-2022 SB NO?: 4712535 DT?: 10.10.2022 HS:CODE ?:68022390 IEC NO?:0716500019 GROSS WEIGHT?: 56,000.00 KGS NET WEIGH:T?: 55,000.00 KGS  SH&gt; PIN CODE?:560054 MOBILE ?+ 91 76249 55678  CN&gt; NGHE AN PROVINCE, VIET NAM TAX NUMBER?: 2902130554,  EMAIL?:  GRANITEVNVVIE:TNAM@GMAIL.COM ,  PHONE NUMBER?: 0919955533  NP&gt; NGHE AN PROVINCE, VIET:NAM TAX NUMBER?: 2902130554,  EMAIL?:  GRANITEVNVVIETNAM@GMAIL.COM ,  P:HONE NUMBER?: 0919955533  FW&gt; AMEERPET,HYDERABAD TELANGANA 500016</v>
          </cell>
          <cell r="E1703">
            <v>28000</v>
          </cell>
          <cell r="F1703" t="str">
            <v>NYKU9881793</v>
          </cell>
          <cell r="G1703" t="str">
            <v>2200</v>
          </cell>
          <cell r="H1703" t="str">
            <v>IN1080094</v>
          </cell>
          <cell r="I1703" t="str">
            <v>R V ENTERPRISES::#509,FIRST FLOOR, NEW BEL ROAD, BEH:IND GANESH TEMPLE DEVASANDRA  BANGA:LORE, KARNATAKA,   SH&gt;</v>
          </cell>
          <cell r="J1703" t="str">
            <v>VNV VIET NAM CONSTRUCTION AND TRADI:NG INVESTMENT JOINT STOCK:COMPANY ADDRESS?: NO 40C,NGUYEN  TIE:N TAI STREET,HUNG  BINH WARD, VINH:CITY   CN&gt;</v>
          </cell>
          <cell r="K1703" t="str">
            <v>MAAC30914501</v>
          </cell>
          <cell r="L1703" t="str">
            <v>OOCL GUANGZHOU 149E</v>
          </cell>
          <cell r="M1703" t="str">
            <v>28/10/2022 03:20:18</v>
          </cell>
          <cell r="N1703" t="str">
            <v>ONE</v>
          </cell>
          <cell r="O1703">
            <v>7</v>
          </cell>
          <cell r="P1703" t="str">
            <v>TC-HICT</v>
          </cell>
          <cell r="Q1703">
            <v>0</v>
          </cell>
          <cell r="R1703">
            <v>0</v>
          </cell>
          <cell r="S1703">
            <v>0</v>
          </cell>
          <cell r="U1703">
            <v>7</v>
          </cell>
        </row>
        <row r="1704">
          <cell r="A1704" t="str">
            <v>DFSU7024266</v>
          </cell>
          <cell r="B1704">
            <v>1698</v>
          </cell>
          <cell r="C1704" t="str">
            <v>TOTAL:749 BALES
AUSTRALIAN RAW COTTON, CROP:
2022
HS CODE 52010000
LC NO. 0360IL2200157 ANDDATE 13 JULY 2022
NoOfPkg:749;KindOfPackage:BALES</v>
          </cell>
          <cell r="E1704">
            <v>25263.7</v>
          </cell>
          <cell r="F1704" t="str">
            <v>DFSU7024266</v>
          </cell>
          <cell r="G1704" t="str">
            <v>4500</v>
          </cell>
          <cell r="H1704" t="str">
            <v>17170</v>
          </cell>
          <cell r="I1704" t="str">
            <v>NAMOI COTTON MARKETING ALLIANCEADD.: 1B KITCHENER STREET     TOOWOOMBA 4350 QLD AUSTRALIA</v>
          </cell>
          <cell r="J1704" t="str">
            <v>TO ORDER OF VIETINBANK THAIBINHBRANCH</v>
          </cell>
          <cell r="K1704" t="str">
            <v>COSU6339036240</v>
          </cell>
          <cell r="L1704" t="str">
            <v>OOCL GUANGZHOU 149E</v>
          </cell>
          <cell r="M1704" t="str">
            <v>28/10/2022 03:21:03</v>
          </cell>
          <cell r="N1704" t="str">
            <v>COS</v>
          </cell>
          <cell r="O1704">
            <v>7</v>
          </cell>
          <cell r="P1704" t="str">
            <v>TC-HICT</v>
          </cell>
          <cell r="Q1704">
            <v>0</v>
          </cell>
          <cell r="R1704">
            <v>0</v>
          </cell>
          <cell r="S1704">
            <v>0</v>
          </cell>
          <cell r="U1704">
            <v>7</v>
          </cell>
        </row>
        <row r="1705">
          <cell r="A1705" t="str">
            <v>KKTU8239191</v>
          </cell>
          <cell r="B1705">
            <v>1699</v>
          </cell>
          <cell r="C1705" t="str">
            <v>236 SB,TOTAL 458 SLABS BLACK GALAXY GRANITE SLABS THICKNESS 18MM (?+ - 1MM) IN:V NO?: ME-VN-53 22-23 DT?: 09.10.2022 SB NO?: 4712231 DT?: 10.10.2022 IEC:NO?: ADYPN2249P HS CODE?: 68022390 NET WEIGHT?: 52000 KGS FREIGHT PREPAID:CN&gt; TAX CODE ?: 0202126326 EMAIL?:  XNK.DGSTONE@GMAIL.COM  NP&gt; TAX COD:E ?: 0202126326 EMAIL?:  XNK.DGSTONE@GMAIL.COM  FW&gt; TAMIL NADU 600034</v>
          </cell>
          <cell r="E1705">
            <v>27000</v>
          </cell>
          <cell r="F1705" t="str">
            <v>KKTU8239191</v>
          </cell>
          <cell r="G1705" t="str">
            <v>2200</v>
          </cell>
          <cell r="H1705" t="str">
            <v>IN0993070</v>
          </cell>
          <cell r="I1705" t="str">
            <v>M S. MINERVA EXPORTS::SY NO 192 2 B NEAR NSP CANAL, PODIL:I MAIN ROAD, CHIMAKURTHY,  ANDHRA P:RADESH INDIA</v>
          </cell>
          <cell r="J1705" t="str">
            <v>DG STONE IMPORT EXPORT TRADING  SER:VICE COMPANY LIMITED:AD ?: 101 231 VAN CAO STREET,DANG  L:AM WARD, HAI AN DISTRICT, HAI PHONG:CITY, VIET NAM  CN&gt;</v>
          </cell>
          <cell r="K1705" t="str">
            <v>MAAC30274400</v>
          </cell>
          <cell r="L1705" t="str">
            <v>OOCL GUANGZHOU 149E</v>
          </cell>
          <cell r="M1705" t="str">
            <v>28/10/2022 03:23:03</v>
          </cell>
          <cell r="N1705" t="str">
            <v>ONE</v>
          </cell>
          <cell r="O1705">
            <v>7</v>
          </cell>
          <cell r="P1705" t="str">
            <v>TC-HICT</v>
          </cell>
          <cell r="Q1705">
            <v>0</v>
          </cell>
          <cell r="R1705">
            <v>0</v>
          </cell>
          <cell r="S1705">
            <v>0</v>
          </cell>
          <cell r="U1705">
            <v>7</v>
          </cell>
        </row>
        <row r="1706">
          <cell r="A1706" t="str">
            <v>WHSU6295158</v>
          </cell>
          <cell r="B1706">
            <v>1700</v>
          </cell>
          <cell r="C1706" t="str">
            <v>10 CAS HYUNDAI CKD PARTS HS CODE:8708.99  ** TEL: +84 247-101-0002, EMAIL : OPSTAFF@GLOVIS.NET.VN, INBOUND@CONGTHANHLOGISTICS.COM  *** PHONE: 84-225-883-1291/ 0902-650-658 EMAIL: INBOUND@CONGTHANHLOGISTICS.COM</v>
          </cell>
          <cell r="E1706">
            <v>1546.3</v>
          </cell>
          <cell r="F1706" t="str">
            <v>WHSU6295158</v>
          </cell>
          <cell r="G1706" t="str">
            <v>4500</v>
          </cell>
          <cell r="H1706" t="str">
            <v>WHLR709693</v>
          </cell>
          <cell r="I1706" t="str">
            <v>GLOVIS INDIA PVT.LTD., PLOT NO 109, MANNUR VILLAGE,SRIPERUMBUDUR - TALUK,KANCHEEPURAM DISTRICT -602 105,TAMIL NADU, INDIA.</v>
          </cell>
          <cell r="J1706" t="str">
            <v>HYUNDAI GLOVIS VIETNAM CO., LTD. UNIT O1415, 14F, KEANGNAM HANOILANDMARK TOWER, PLOT E6,CAU GIAY NEW URBAN AREA,ME TRI WARD, NAM TU LIEM DISTRICT,HANOI, VIETNAM **</v>
          </cell>
          <cell r="K1706" t="str">
            <v>144CX11710</v>
          </cell>
          <cell r="L1706" t="str">
            <v>OOCL GUANGZHOU 149E</v>
          </cell>
          <cell r="M1706" t="str">
            <v>28/10/2022 03:23:53</v>
          </cell>
          <cell r="N1706" t="str">
            <v>WHL</v>
          </cell>
          <cell r="O1706">
            <v>7</v>
          </cell>
          <cell r="P1706" t="str">
            <v>TC-HICT</v>
          </cell>
          <cell r="Q1706">
            <v>0</v>
          </cell>
          <cell r="R1706">
            <v>0</v>
          </cell>
          <cell r="S1706">
            <v>0</v>
          </cell>
          <cell r="U1706">
            <v>7</v>
          </cell>
        </row>
        <row r="1707">
          <cell r="A1707" t="str">
            <v>GCXU5353066</v>
          </cell>
          <cell r="B1707">
            <v>1701</v>
          </cell>
          <cell r="C1707" t="str">
            <v>20 CAS HYUNDAI CKD PARTS HS CODE:8708.99  ** TEL: +84 247-101-0002, EMAIL : OPSTAFF@GLOVIS.NET.VN, INBOUND@CONGTHANHLOGISTICS.COM  *** PHONE: 84-225-883-1291/ 0902-650-658 EMAIL: INBOUND@CONGTHANHLOGISTICS.COM</v>
          </cell>
          <cell r="E1707">
            <v>2747.08</v>
          </cell>
          <cell r="F1707" t="str">
            <v>GCXU5353066</v>
          </cell>
          <cell r="G1707" t="str">
            <v>4500</v>
          </cell>
          <cell r="H1707" t="str">
            <v>WHLR708848</v>
          </cell>
          <cell r="I1707" t="str">
            <v>GLOVIS INDIA PVT.LTD., PLOT NO 109, MANNUR VILLAGE,SRIPERUMBUDUR - TALUK,KANCHEEPURAM DISTRICT -602 105,TAMIL NADU, INDIA.</v>
          </cell>
          <cell r="J1707" t="str">
            <v>HYUNDAI GLOVIS VIETNAM CO., LTD. UNIT O1415, 14F, KEANGNAM HANOILANDMARK TOWER, PLOT E6,CAU GIAY NEW URBAN AREA,ME TRI WARD, NAM TU LIEM DISTRICT,HANOI, VIETNAM **</v>
          </cell>
          <cell r="K1707" t="str">
            <v>144CX11710</v>
          </cell>
          <cell r="L1707" t="str">
            <v>OOCL GUANGZHOU 149E</v>
          </cell>
          <cell r="M1707" t="str">
            <v>28/10/2022 03:29:38</v>
          </cell>
          <cell r="N1707" t="str">
            <v>WHL</v>
          </cell>
          <cell r="O1707">
            <v>7</v>
          </cell>
          <cell r="P1707" t="str">
            <v>TC-HICT</v>
          </cell>
          <cell r="Q1707">
            <v>0</v>
          </cell>
          <cell r="R1707">
            <v>0</v>
          </cell>
          <cell r="S1707">
            <v>0</v>
          </cell>
          <cell r="U1707">
            <v>7</v>
          </cell>
        </row>
        <row r="1708">
          <cell r="A1708" t="str">
            <v>OOLU2191454</v>
          </cell>
          <cell r="B1708">
            <v>1702</v>
          </cell>
          <cell r="C1708" t="str">
            <v>438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08">
            <v>23540</v>
          </cell>
          <cell r="F1708" t="str">
            <v>OOLU2191454</v>
          </cell>
          <cell r="G1708" t="str">
            <v>2200</v>
          </cell>
          <cell r="H1708" t="str">
            <v>OOLHBC8214</v>
          </cell>
          <cell r="I1708" t="str">
            <v>SHREE HARI AGRO INDUSTRIES LTD, VILL &amp; P.O.MANESAR KHEDI, (BENARA ROAD) TESHIL BASSI,, JAIPUR 303301 RAJASTHAN, INDIA,</v>
          </cell>
          <cell r="J1708" t="str">
            <v>VIET AGRICULTURE TRADING AND, INVESTMENT JOINT STOCK COMPANY, CHAM HAMLET, BINH MINH, COMMUNE, THANH OAI DIST.,, HANOI CITY, VIETNAM*,</v>
          </cell>
          <cell r="K1708" t="str">
            <v>2706708060</v>
          </cell>
          <cell r="L1708" t="str">
            <v>OOCL GUANGZHOU 149E</v>
          </cell>
          <cell r="M1708" t="str">
            <v>28/10/2022 03:30:27</v>
          </cell>
          <cell r="N1708" t="str">
            <v>OCL</v>
          </cell>
          <cell r="O1708">
            <v>7</v>
          </cell>
          <cell r="P1708" t="str">
            <v>TC-HICT</v>
          </cell>
          <cell r="Q1708">
            <v>0</v>
          </cell>
          <cell r="R1708">
            <v>0</v>
          </cell>
          <cell r="S1708">
            <v>0</v>
          </cell>
          <cell r="U1708">
            <v>7</v>
          </cell>
        </row>
        <row r="1709">
          <cell r="A1709" t="str">
            <v>WHSU5739411</v>
          </cell>
          <cell r="B1709">
            <v>1703</v>
          </cell>
          <cell r="C1709" t="str">
            <v>27 CAS HYUNDAI CKD PARTS HS CODE:8708.99  ** TEL: +84 247-101-0002, EMAIL : OPSTAFF@GLOVIS.NET.VN, INBOUND@CONGTHANHLOGISTICS.COM  *** PHONE: 84-225-883-1291/ 0902-650-658 EMAIL: INBOUND@CONGTHANHLOGISTICS.COM</v>
          </cell>
          <cell r="E1709">
            <v>3236.08</v>
          </cell>
          <cell r="F1709" t="str">
            <v>WHSU5739411</v>
          </cell>
          <cell r="G1709" t="str">
            <v>4500</v>
          </cell>
          <cell r="H1709" t="str">
            <v>WHLR708844</v>
          </cell>
          <cell r="I1709" t="str">
            <v>GLOVIS INDIA PVT.LTD., PLOT NO 109, MANNUR VILLAGE,SRIPERUMBUDUR - TALUK,KANCHEEPURAM DISTRICT -602 105,TAMIL NADU, INDIA.</v>
          </cell>
          <cell r="J1709" t="str">
            <v>HYUNDAI GLOVIS VIETNAM CO., LTD. UNIT O1415, 14F, KEANGNAM HANOILANDMARK TOWER, PLOT E6,CAU GIAY NEW URBAN AREA,ME TRI WARD, NAM TU LIEM DISTRICT,HANOI, VIETNAM **</v>
          </cell>
          <cell r="K1709" t="str">
            <v>144CX11710</v>
          </cell>
          <cell r="L1709" t="str">
            <v>OOCL GUANGZHOU 149E</v>
          </cell>
          <cell r="M1709" t="str">
            <v>28/10/2022 03:31:17</v>
          </cell>
          <cell r="N1709" t="str">
            <v>WHL</v>
          </cell>
          <cell r="O1709">
            <v>7</v>
          </cell>
          <cell r="P1709" t="str">
            <v>TC-HICT</v>
          </cell>
          <cell r="Q1709">
            <v>0</v>
          </cell>
          <cell r="R1709">
            <v>0</v>
          </cell>
          <cell r="S1709">
            <v>0</v>
          </cell>
          <cell r="U1709">
            <v>7</v>
          </cell>
        </row>
        <row r="1710">
          <cell r="A1710" t="str">
            <v>WHSU6513780</v>
          </cell>
          <cell r="B1710">
            <v>1704</v>
          </cell>
          <cell r="C1710" t="str">
            <v>36 CAS HYUNDAI CKD PARTS HS CODE:8708.99  ** TEL: +84 247-101-0002, EMAIL : OPSTAFF@GLOVIS.NET.VN, INBOUND@CONGTHANHLOGISTICS.COM  *** PHONE: 84-225-883-1291/ 0902-650-658 EMAIL: INBOUND@CONGTHANHLOGISTICS.COM</v>
          </cell>
          <cell r="E1710">
            <v>2979.59</v>
          </cell>
          <cell r="F1710" t="str">
            <v>WHSU6513780</v>
          </cell>
          <cell r="G1710" t="str">
            <v>4500</v>
          </cell>
          <cell r="H1710" t="str">
            <v>WHLR708889</v>
          </cell>
          <cell r="I1710" t="str">
            <v>GLOVIS INDIA PVT.LTD., PLOT NO 109, MANNUR VILLAGE,SRIPERUMBUDUR - TALUK,KANCHEEPURAM DISTRICT -602 105,TAMIL NADU, INDIA.</v>
          </cell>
          <cell r="J1710" t="str">
            <v>HYUNDAI GLOVIS VIETNAM CO., LTD. UNIT O1415, 14F, KEANGNAM HANOILANDMARK TOWER, PLOT E6,CAU GIAY NEW URBAN AREA,ME TRI WARD, NAM TU LIEM DISTRICT,HANOI, VIETNAM **</v>
          </cell>
          <cell r="K1710" t="str">
            <v>144CX11710</v>
          </cell>
          <cell r="L1710" t="str">
            <v>OOCL GUANGZHOU 149E</v>
          </cell>
          <cell r="M1710" t="str">
            <v>28/10/2022 03:35:02</v>
          </cell>
          <cell r="N1710" t="str">
            <v>WHL</v>
          </cell>
          <cell r="O1710">
            <v>7</v>
          </cell>
          <cell r="P1710" t="str">
            <v>TC-HICT</v>
          </cell>
          <cell r="Q1710">
            <v>0</v>
          </cell>
          <cell r="R1710">
            <v>0</v>
          </cell>
          <cell r="S1710">
            <v>0</v>
          </cell>
          <cell r="U1710">
            <v>7</v>
          </cell>
        </row>
        <row r="1711">
          <cell r="A1711" t="str">
            <v>FCIU4615370</v>
          </cell>
          <cell r="B1711">
            <v>1705</v>
          </cell>
          <cell r="C1711" t="str">
            <v>22 PC, 1X20"GP CONTAINER S.T.C. TALI SQUARE WOOD 1X20"GP CONTAINER S.T.C. TALI SQUARE WOOD 1X20"GP CONTAINER S.T.C. MUKULUNGU SQUARE WOOD 1X20"GP CONTAINER S.T.C. MUKULUNGU SQUARE WOOD 1X20"GP CONTAINER S.T.C. PAOROSE SQUARE WOOD 1X20"GP CONTAINER S.T.C. TALI SQUARE WOOD 1X20"GP CONTAINER S.T.C. MUKULUNGU SQUARE WOOD 1X20"GP CONTAINER S.T.C. TALI SQUARE WOOD 1X20"GP CONTAINER S.T.C. PADOUK SQUARE WOOD 1X20"GP CONTAINER S.T.C. MUKULUNGU SQUARE WOOD 1X20"GP CONTAINER S.T.C. MUKULUNGU SQUARE WOOD 1X20"GP CONTAINER S.T.C. TALI SQUARE WOOD 1X20"GP CONTAINER S.T.C. TALI SQUARE WOOD 1X20"GP CONTAINER S.T.C. PAOROSE SQUARE WOOD;</v>
          </cell>
          <cell r="E1711">
            <v>22330</v>
          </cell>
          <cell r="F1711" t="str">
            <v>FCIU4615370</v>
          </cell>
          <cell r="G1711" t="str">
            <v>2200</v>
          </cell>
          <cell r="H1711" t="str">
            <v>21410697</v>
          </cell>
          <cell r="I1711" t="str">
            <v>VICO SERVICES SARLU, ADDRESS: ANDRE JACQUES -, POINTE-NOIRE, REP DU CONGO, TEL: +242 05 049 97 99,</v>
          </cell>
          <cell r="J1711" t="str">
            <v>BACH KHOA IMPORT EXPORT, TRADING COMPANY LIMITED, ADD: KHU DAT KDDV-BINH, VONG-VAN BINH - THUONG TIN -, HA NOI VIETNAM *,</v>
          </cell>
          <cell r="K1711" t="str">
            <v>4053391611</v>
          </cell>
          <cell r="L1711" t="str">
            <v>OOCL GUANGZHOU 149E</v>
          </cell>
          <cell r="M1711" t="str">
            <v>28/10/2022 03:43:04</v>
          </cell>
          <cell r="N1711" t="str">
            <v>OCL</v>
          </cell>
          <cell r="O1711">
            <v>7</v>
          </cell>
          <cell r="P1711" t="str">
            <v>TC-HICT</v>
          </cell>
          <cell r="Q1711">
            <v>0</v>
          </cell>
          <cell r="R1711">
            <v>0</v>
          </cell>
          <cell r="S1711">
            <v>0</v>
          </cell>
          <cell r="U1711">
            <v>7</v>
          </cell>
        </row>
        <row r="1712">
          <cell r="A1712" t="str">
            <v>CBHU4153015</v>
          </cell>
          <cell r="B1712">
            <v>1706</v>
          </cell>
          <cell r="C1712" t="str">
            <v>450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12">
            <v>23600</v>
          </cell>
          <cell r="F1712" t="str">
            <v>CBHU4153015</v>
          </cell>
          <cell r="G1712" t="str">
            <v>2200</v>
          </cell>
          <cell r="H1712" t="str">
            <v>OOLHBC8103</v>
          </cell>
          <cell r="I1712" t="str">
            <v>SHREE HARI AGRO INDUSTRIES LTD, VILL &amp; P.O.MANESAR KHEDI, (BENARA ROAD) TESHIL BASSI,, JAIPUR 303301 RAJASTHAN, INDIA,</v>
          </cell>
          <cell r="J1712" t="str">
            <v>VIET AGRICULTURE TRADING AND, INVESTMENT JOINT STOCK COMPANY, CHAM HAMLET, BINH MINH, COMMUNE, THANH OAI DIST.,, HANOI CITY, VIETNAM*,</v>
          </cell>
          <cell r="K1712" t="str">
            <v>2706708060</v>
          </cell>
          <cell r="L1712" t="str">
            <v>OOCL GUANGZHOU 149E</v>
          </cell>
          <cell r="M1712" t="str">
            <v>28/10/2022 03:47:42</v>
          </cell>
          <cell r="N1712" t="str">
            <v>OCL</v>
          </cell>
          <cell r="O1712">
            <v>7</v>
          </cell>
          <cell r="P1712" t="str">
            <v>TC-HICT</v>
          </cell>
          <cell r="Q1712">
            <v>0</v>
          </cell>
          <cell r="R1712">
            <v>0</v>
          </cell>
          <cell r="S1712">
            <v>0</v>
          </cell>
          <cell r="U1712">
            <v>7</v>
          </cell>
        </row>
        <row r="1713">
          <cell r="A1713" t="str">
            <v>TGBU2280797</v>
          </cell>
          <cell r="B1713">
            <v>1707</v>
          </cell>
          <cell r="C1713" t="str">
            <v>1 BU, 1X20"GP CONTAINER S.T.C.: PORCINE MEAT AND BONE MEAL 1X20"GP CONTAINER S.T.C.: PORCINE MEAT AND BONE MEAL 1X20"GP CONTAINER S.T.C.: PORCINE MEAT AND BONE MEAL 1X20"GP CONTAINER S.T.C.: PORCINE MEAT AND BONE MEAL 1X20"GP CONTAINER S.T.C.: PORCINE MEAT AND BONE MEAL HS CODE: 23011000 TOTAL NET WEIGHT: 128.920 MT TOTAL GROSS WEIGHT: 128.920 MT;</v>
          </cell>
          <cell r="E1713">
            <v>26000</v>
          </cell>
          <cell r="F1713" t="str">
            <v>TGBU2280797</v>
          </cell>
          <cell r="G1713" t="str">
            <v>2200</v>
          </cell>
          <cell r="H1713" t="str">
            <v>002324</v>
          </cell>
          <cell r="I1713" t="str">
            <v>K-PRO GMBH, WOLFRATSHAUSER STR. 40,, D-82049 PULLACH, GERMANY,</v>
          </cell>
          <cell r="J1713" t="str">
            <v>PMT NUTRITION JOINT STOCK, COMPANY L5-27OT12, LANDMARK 5,, 720A DIEN BIEN PHU STREET , 22, WARD, BINH THANH DISTRICT, HO CHI MINH CITY, VIETNAM *,</v>
          </cell>
          <cell r="K1713" t="str">
            <v>OOLU2703581690</v>
          </cell>
          <cell r="L1713" t="str">
            <v>OOCL GUANGZHOU 149E</v>
          </cell>
          <cell r="M1713" t="str">
            <v>28/10/2022 03:47:57</v>
          </cell>
          <cell r="N1713" t="str">
            <v>OCL</v>
          </cell>
          <cell r="O1713">
            <v>7</v>
          </cell>
          <cell r="P1713" t="str">
            <v>TC-HICT</v>
          </cell>
          <cell r="Q1713">
            <v>0</v>
          </cell>
          <cell r="R1713">
            <v>0</v>
          </cell>
          <cell r="S1713">
            <v>0</v>
          </cell>
          <cell r="U1713">
            <v>7</v>
          </cell>
        </row>
        <row r="1714">
          <cell r="A1714" t="str">
            <v>WHSU5933216</v>
          </cell>
          <cell r="B1714">
            <v>1708</v>
          </cell>
          <cell r="C1714" t="str">
            <v>10 CAS HYUNDAI CKD PARTS HS CODE:8708.99  ** TEL: +84 247-101-0002, EMAIL : OPSTAFF@GLOVIS.NET.VN, INBOUND@CONGTHANHLOGISTICS.COM  *** PHONE: 84-225-883-1291/ 0902-650-658 EMAIL: INBOUND@CONGTHANHLOGISTICS.COM</v>
          </cell>
          <cell r="E1714">
            <v>3356.1</v>
          </cell>
          <cell r="F1714" t="str">
            <v>WHSU5933216</v>
          </cell>
          <cell r="G1714" t="str">
            <v>4500</v>
          </cell>
          <cell r="H1714" t="str">
            <v>WHLR708914</v>
          </cell>
          <cell r="I1714" t="str">
            <v>GLOVIS INDIA PVT.LTD., PLOT NO 109, MANNUR VILLAGE,SRIPERUMBUDUR - TALUK,KANCHEEPURAM DISTRICT -602 105,TAMIL NADU, INDIA.</v>
          </cell>
          <cell r="J1714" t="str">
            <v>HYUNDAI GLOVIS VIETNAM CO., LTD. UNIT O1415, 14F, KEANGNAM HANOILANDMARK TOWER, PLOT E6,CAU GIAY NEW URBAN AREA,ME TRI WARD, NAM TU LIEM DISTRICT,HANOI, VIETNAM **</v>
          </cell>
          <cell r="K1714" t="str">
            <v>144CX11710</v>
          </cell>
          <cell r="L1714" t="str">
            <v>OOCL GUANGZHOU 149E</v>
          </cell>
          <cell r="M1714" t="str">
            <v>28/10/2022 03:48:47</v>
          </cell>
          <cell r="N1714" t="str">
            <v>WHL</v>
          </cell>
          <cell r="O1714">
            <v>7</v>
          </cell>
          <cell r="P1714" t="str">
            <v>TC-HICT</v>
          </cell>
          <cell r="Q1714">
            <v>0</v>
          </cell>
          <cell r="R1714">
            <v>0</v>
          </cell>
          <cell r="S1714">
            <v>0</v>
          </cell>
          <cell r="U1714">
            <v>7</v>
          </cell>
        </row>
        <row r="1715">
          <cell r="A1715" t="str">
            <v>OOCU8482466</v>
          </cell>
          <cell r="B1715">
            <v>1709</v>
          </cell>
          <cell r="C1715" t="str">
            <v>TOTAL:659 BALES
6 X 40FT CONTAINERS
AUSTRALIAN RAW COTTON
SHIPPING REF: 8810
TOTAL GROSS WEIGHTS:342,979 LBS / 155,574 KGS
TOTAL NET WEIGHTS:
341,076 LBS / 154,711 KGS
TOTAL BALES: 659H.S CODE: 5201.00.00
TAX ID: 1000213627
NoOfPkg:659;KindOfPackage:BALES</v>
          </cell>
          <cell r="E1715">
            <v>26124</v>
          </cell>
          <cell r="F1715" t="str">
            <v>OOCU8482466</v>
          </cell>
          <cell r="G1715" t="str">
            <v>4500</v>
          </cell>
          <cell r="H1715" t="str">
            <v>09286</v>
          </cell>
          <cell r="I1715" t="str">
            <v>LDC ENTERPRISES AUSTRALIA PTYLIMITED     LEVEL 3/1 BREAKFAST CREEK ROAD NEWSTEAD QLD 4006 AUSTRALIA</v>
          </cell>
          <cell r="J1715" t="str">
            <v>TO ORDER OF VIETINBANKTHAIBINH BRANCH</v>
          </cell>
          <cell r="K1715" t="str">
            <v>COSU6330624910</v>
          </cell>
          <cell r="L1715" t="str">
            <v>OOCL GUANGZHOU 149E</v>
          </cell>
          <cell r="M1715" t="str">
            <v>28/10/2022 03:49:43</v>
          </cell>
          <cell r="N1715" t="str">
            <v>COS</v>
          </cell>
          <cell r="O1715">
            <v>7</v>
          </cell>
          <cell r="P1715" t="str">
            <v>TC-HICT</v>
          </cell>
          <cell r="Q1715">
            <v>0</v>
          </cell>
          <cell r="R1715">
            <v>0</v>
          </cell>
          <cell r="S1715">
            <v>0</v>
          </cell>
          <cell r="U1715">
            <v>7</v>
          </cell>
        </row>
        <row r="1716">
          <cell r="A1716" t="str">
            <v>WHSU5824771</v>
          </cell>
          <cell r="B1716">
            <v>1710</v>
          </cell>
          <cell r="C1716" t="str">
            <v>44 CAS HYUNDAI CKD PARTS HS CODE:8708.99  ** TEL: +84 247-101-0002, EMAIL : OPSTAFF@GLOVIS.NET.VN, INBOUND@CONGTHANHLOGISTICS.COM  *** PHONE: 84-225-883-1291/ 0902-650-658 EMAIL: INBOUND@CONGTHANHLOGISTICS.COM</v>
          </cell>
          <cell r="E1716">
            <v>11698.34</v>
          </cell>
          <cell r="F1716" t="str">
            <v>WHSU5824771</v>
          </cell>
          <cell r="G1716" t="str">
            <v>4500</v>
          </cell>
          <cell r="H1716" t="str">
            <v>WHLR708815</v>
          </cell>
          <cell r="I1716" t="str">
            <v>GLOVIS INDIA PVT.LTD., PLOT NO 109, MANNUR VILLAGE,SRIPERUMBUDUR - TALUK,KANCHEEPURAM DISTRICT -602 105,TAMIL NADU, INDIA.</v>
          </cell>
          <cell r="J1716" t="str">
            <v>HYUNDAI GLOVIS VIETNAM CO., LTD. UNIT O1415, 14F, KEANGNAM HANOILANDMARK TOWER, PLOT E6,CAU GIAY NEW URBAN AREA,ME TRI WARD, NAM TU LIEM DISTRICT,HANOI, VIETNAM **</v>
          </cell>
          <cell r="K1716" t="str">
            <v>144CX12379</v>
          </cell>
          <cell r="L1716" t="str">
            <v>OOCL GUANGZHOU 149E</v>
          </cell>
          <cell r="M1716" t="str">
            <v>28/10/2022 03:59:32</v>
          </cell>
          <cell r="N1716" t="str">
            <v>WHL</v>
          </cell>
          <cell r="O1716">
            <v>7</v>
          </cell>
          <cell r="P1716" t="str">
            <v>TC-HICT</v>
          </cell>
          <cell r="Q1716">
            <v>0</v>
          </cell>
          <cell r="R1716">
            <v>0</v>
          </cell>
          <cell r="S1716">
            <v>0</v>
          </cell>
          <cell r="U1716">
            <v>7</v>
          </cell>
        </row>
        <row r="1717">
          <cell r="A1717" t="str">
            <v>WHSU2341580</v>
          </cell>
          <cell r="B1717">
            <v>1711</v>
          </cell>
          <cell r="C1717" t="str">
            <v>720 BAG 4 X 20' CONTAINER  SAID TO CONTAIN:- 2880 BAGS OF ABS RESIN-GP TOYOLAC 700 314 NATURAL 72000 KGS  HS CODE: 3903 REF NO. 2209660-E</v>
          </cell>
          <cell r="E1717">
            <v>18108</v>
          </cell>
          <cell r="F1717" t="str">
            <v>WHSU2341580</v>
          </cell>
          <cell r="G1717" t="str">
            <v>2200</v>
          </cell>
          <cell r="H1717" t="str">
            <v>WHLN040713</v>
          </cell>
          <cell r="I1717" t="str">
            <v>TORAY PLASTICS (MALAYSIA) SDN. BHD. (46619-P) 2628, MK 1, SPT., LORONGPERUSAHAAN 4, PRAI FREE INDUSTRIALZONE, 13600 PRAI, PENANG, MALAYSIA</v>
          </cell>
          <cell r="J1717" t="str">
            <v>SIK VIETNAM CO.,LTD LAND PLOT A7-8, NOMURA-HAIPHONG INDUSTRIAL ZONE AN DUONG DIST., HAIPHONG CITY,VIETNAMTAX CODE: 0200540595</v>
          </cell>
          <cell r="K1717" t="str">
            <v>046CX02836</v>
          </cell>
          <cell r="L1717" t="str">
            <v>OOCL GUANGZHOU 149E</v>
          </cell>
          <cell r="M1717" t="str">
            <v>28/10/2022 04:08:41</v>
          </cell>
          <cell r="N1717" t="str">
            <v>WHL</v>
          </cell>
          <cell r="O1717">
            <v>7</v>
          </cell>
          <cell r="P1717" t="str">
            <v>TC-HICT</v>
          </cell>
          <cell r="Q1717">
            <v>0</v>
          </cell>
          <cell r="R1717">
            <v>0</v>
          </cell>
          <cell r="S1717">
            <v>0</v>
          </cell>
          <cell r="U1717">
            <v>7</v>
          </cell>
        </row>
        <row r="1718">
          <cell r="A1718" t="str">
            <v>WHSU5069855</v>
          </cell>
          <cell r="B1718">
            <v>1712</v>
          </cell>
          <cell r="C1718" t="str">
            <v>10 CAS HYUNDAI CKD PARTS HS CODE:8708.99  ** TEL: +84 247-101-0002, EMAIL : OPSTAFF@GLOVIS.NET.VN, INBOUND@CONGTHANHLOGISTICS.COM  *** PHONE: 84-225-883-1291/ 0902-650-658 EMAIL: INBOUND@CONGTHANHLOGISTICS.COM</v>
          </cell>
          <cell r="E1718">
            <v>3356.25</v>
          </cell>
          <cell r="F1718" t="str">
            <v>WHSU5069855</v>
          </cell>
          <cell r="G1718" t="str">
            <v>4500</v>
          </cell>
          <cell r="H1718" t="str">
            <v>WHLR708871</v>
          </cell>
          <cell r="I1718" t="str">
            <v>GLOVIS INDIA PVT.LTD., PLOT NO 109, MANNUR VILLAGE,SRIPERUMBUDUR - TALUK,KANCHEEPURAM DISTRICT -602 105,TAMIL NADU, INDIA.</v>
          </cell>
          <cell r="J1718" t="str">
            <v>HYUNDAI GLOVIS VIETNAM CO., LTD. UNIT O1415, 14F, KEANGNAM HANOILANDMARK TOWER, PLOT E6,CAU GIAY NEW URBAN AREA,ME TRI WARD, NAM TU LIEM DISTRICT,HANOI, VIETNAM **</v>
          </cell>
          <cell r="K1718" t="str">
            <v>144CX11710</v>
          </cell>
          <cell r="L1718" t="str">
            <v>OOCL GUANGZHOU 149E</v>
          </cell>
          <cell r="M1718" t="str">
            <v>28/10/2022 04:12:25</v>
          </cell>
          <cell r="N1718" t="str">
            <v>WHL</v>
          </cell>
          <cell r="O1718">
            <v>7</v>
          </cell>
          <cell r="P1718" t="str">
            <v>TC-HICT</v>
          </cell>
          <cell r="Q1718">
            <v>0</v>
          </cell>
          <cell r="R1718">
            <v>0</v>
          </cell>
          <cell r="S1718">
            <v>0</v>
          </cell>
          <cell r="U1718">
            <v>7</v>
          </cell>
        </row>
        <row r="1719">
          <cell r="A1719" t="str">
            <v>WHLU0268020</v>
          </cell>
          <cell r="B1719">
            <v>1713</v>
          </cell>
          <cell r="C1719" t="str">
            <v>720 BAG 3 X 20 CONTAINER STC: 2200 BAGS MABS RESIN TOYOLAC 920 555 NATURAL 19,000 KGS  HS CODE: 3903 ABS RESIN-GP TOYOLAC 700 X01 NATURAL 36,000 KGS HS CODE: 3903 REF NO: 2209599-E</v>
          </cell>
          <cell r="E1719">
            <v>18108</v>
          </cell>
          <cell r="F1719" t="str">
            <v>WHLU0268020</v>
          </cell>
          <cell r="G1719" t="str">
            <v>2200</v>
          </cell>
          <cell r="H1719" t="str">
            <v>WHLR475572</v>
          </cell>
          <cell r="I1719" t="str">
            <v>TORAY PLASTICS (MALAYSIA) SDN. BHD. (46619-P)2628, MK 1,SPT.,LORONG PERUSAHAAN 4,PRAI FREE INDUSTRIAL ZONE 13600 PRAI,PENANG,MALAYSIA</v>
          </cell>
          <cell r="J1719" t="str">
            <v>SIK VIETNAM CO.,LTD LAND PLOT A7-8,NOMURA-HAIPHONG INDUSTRIAL ZONEAN DUONG DIST.,HAIPHONG CITY,VIETNAMTAX CODE: 0200540595</v>
          </cell>
          <cell r="K1719" t="str">
            <v>046CX02852</v>
          </cell>
          <cell r="L1719" t="str">
            <v>OOCL GUANGZHOU 149E</v>
          </cell>
          <cell r="M1719" t="str">
            <v>28/10/2022 04:17:58</v>
          </cell>
          <cell r="N1719" t="str">
            <v>WHL</v>
          </cell>
          <cell r="O1719">
            <v>7</v>
          </cell>
          <cell r="P1719" t="str">
            <v>TC-HICT</v>
          </cell>
          <cell r="Q1719">
            <v>0</v>
          </cell>
          <cell r="R1719">
            <v>0</v>
          </cell>
          <cell r="S1719">
            <v>0</v>
          </cell>
          <cell r="U1719">
            <v>7</v>
          </cell>
        </row>
        <row r="1720">
          <cell r="A1720" t="str">
            <v>WHLU0519403</v>
          </cell>
          <cell r="B1720">
            <v>1714</v>
          </cell>
          <cell r="C1720" t="str">
            <v>760 BAG 3 X 20 CONTAINER STC: 2200 BAGS MABS RESIN TOYOLAC 920 555 NATURAL 19,000 KGS  HS CODE: 3903 ABS RESIN-GP TOYOLAC 700 X01 NATURAL 36,000 KGS HS CODE: 3903 REF NO: 2209599-E</v>
          </cell>
          <cell r="E1720">
            <v>19114</v>
          </cell>
          <cell r="F1720" t="str">
            <v>WHLU0519403</v>
          </cell>
          <cell r="G1720" t="str">
            <v>2200</v>
          </cell>
          <cell r="H1720" t="str">
            <v>WHLR485831</v>
          </cell>
          <cell r="I1720" t="str">
            <v>TORAY PLASTICS (MALAYSIA) SDN. BHD. (46619-P)2628, MK 1,SPT.,LORONG PERUSAHAAN 4,PRAI FREE INDUSTRIAL ZONE 13600 PRAI,PENANG,MALAYSIA</v>
          </cell>
          <cell r="J1720" t="str">
            <v>SIK VIETNAM CO.,LTD LAND PLOT A7-8,NOMURA-HAIPHONG INDUSTRIAL ZONEAN DUONG DIST.,HAIPHONG CITY,VIETNAMTAX CODE: 0200540595</v>
          </cell>
          <cell r="K1720" t="str">
            <v>046CX02852</v>
          </cell>
          <cell r="L1720" t="str">
            <v>OOCL GUANGZHOU 149E</v>
          </cell>
          <cell r="M1720" t="str">
            <v>28/10/2022 04:19:07</v>
          </cell>
          <cell r="N1720" t="str">
            <v>WHL</v>
          </cell>
          <cell r="O1720">
            <v>7</v>
          </cell>
          <cell r="P1720" t="str">
            <v>TC-HICT</v>
          </cell>
          <cell r="Q1720">
            <v>0</v>
          </cell>
          <cell r="R1720">
            <v>0</v>
          </cell>
          <cell r="S1720">
            <v>0</v>
          </cell>
          <cell r="U1720">
            <v>7</v>
          </cell>
        </row>
        <row r="1721">
          <cell r="A1721" t="str">
            <v>WHLU2892885</v>
          </cell>
          <cell r="B1721">
            <v>1715</v>
          </cell>
          <cell r="C1721" t="str">
            <v>185 SLA 1X20    CNTR S.T.C TOTAL 185 (ONE HUNDRED EIGHTY-FIVE ONLY)  SLABS  POLISHED GRANITE SLABS  INVOICE NO.: 078   DT.: 29.09 .2022  SHIPPING BILL NO.:  4548806 &amp; DT.: 30.09.2022 IEC  CODE: 0711030138 HS CODE:  68029310 TOTAL GROSS WEIGHT:  28000 KGS TOTAL NET WEIGHT:  27000 KGS FREIGHT PREPAID  **CONSIGNEE ADDRESS: @GMAIL .COM  **NOTIFY1 ADDRESS: @GMAIL.COM</v>
          </cell>
          <cell r="E1721">
            <v>28000</v>
          </cell>
          <cell r="F1721" t="str">
            <v>WHLU2892885</v>
          </cell>
          <cell r="G1721" t="str">
            <v>2200</v>
          </cell>
          <cell r="H1721" t="str">
            <v>WHLL575599</v>
          </cell>
          <cell r="I1721" t="str">
            <v>SUMAN EXPORTS RUKMANI APPTS NO,23*24, FLAT NO 14 3RD MAIN :A " NEW BEL ROAD BANGALORE 560094 MOBILE : +91 9353002681</v>
          </cell>
          <cell r="J1721" t="str">
            <v>TAI PHU INTRUCTION &amp; TRADING CO, LTD HAMLET 5, VIEN THANH VILLAGE, YEN THANH DISTRICT, NGHE AN, VIETNAM TAX CODE: 2902054215 PH NO: +84 93 1326999 EMAIL: HOANGNGOCTAI15</v>
          </cell>
          <cell r="K1721" t="str">
            <v>079C000425</v>
          </cell>
          <cell r="L1721" t="str">
            <v>OOCL GUANGZHOU 149E</v>
          </cell>
          <cell r="M1721" t="str">
            <v>28/10/2022 04:23:50</v>
          </cell>
          <cell r="N1721" t="str">
            <v>WHL</v>
          </cell>
          <cell r="O1721">
            <v>7</v>
          </cell>
          <cell r="P1721" t="str">
            <v>TC-HICT</v>
          </cell>
          <cell r="Q1721">
            <v>0</v>
          </cell>
          <cell r="R1721">
            <v>0</v>
          </cell>
          <cell r="S1721">
            <v>0</v>
          </cell>
          <cell r="U1721">
            <v>7</v>
          </cell>
        </row>
        <row r="1722">
          <cell r="A1722" t="str">
            <v>WHLU0581816</v>
          </cell>
          <cell r="B1722">
            <v>1716</v>
          </cell>
          <cell r="C1722" t="str">
            <v>226 SLA 6X20    CONTAINER SAID TO  CONTAIN  TOTAL 1282 SLABS  POLISHED GRANITE SLABS 1.8 CM  THICK INV NO: CE/1445 DT:29 .09.2022 INV NO: CE/1446 DT:29 .09.2022 INV NO: CE/1459 DT:30 .09.2022 INV NO: CE/1460 DT:30 .09.2022 INV NO: CE/1461 DT:30 .09.2022 INV NO: CE/1466 DT:02 .10.2022 SB NO:4554941 DT:30 .09.2022 SB NO:4555446 DT:30 .09.2022 SB NO:4561538 DT:30 .09.2022 SB NO:4582643 DT: 01 .10.2022 SB NO:4582838 DT:01 .10.2022 SB NO:4605527 DT:03 .10.2022 HS CODE: 68022390 IE  CODE: AAOFC7434J GROSS  WEIGHT: 167510.00KGS FREIGHT:  PREPAID</v>
          </cell>
          <cell r="E1722">
            <v>27980</v>
          </cell>
          <cell r="F1722" t="str">
            <v>WHLU0581816</v>
          </cell>
          <cell r="G1722" t="str">
            <v>2200</v>
          </cell>
          <cell r="H1722" t="str">
            <v>WHLL575573</v>
          </cell>
          <cell r="I1722" t="str">
            <v>COSMO EXPORTS A-116-117, RIICO HOUSING COLONY ABU ROAD - 307026, RAJASTHAN INDIANDIA</v>
          </cell>
          <cell r="J1722" t="str">
            <v>HUNG THINH TRADING PRODUCE AND IMPORT-EXPORT JOINT STOCK COMPANYPANY ADD: NO 206, HOANG CONG CHAT STREET, PHU DIEN WARD,  BAC TU LIEM DISTRICT, HA NOI CITY, VIET</v>
          </cell>
          <cell r="K1722" t="str">
            <v>079C000437</v>
          </cell>
          <cell r="L1722" t="str">
            <v>OOCL GUANGZHOU 149E</v>
          </cell>
          <cell r="M1722" t="str">
            <v>28/10/2022 04:24:15</v>
          </cell>
          <cell r="N1722" t="str">
            <v>WHL</v>
          </cell>
          <cell r="O1722">
            <v>7</v>
          </cell>
          <cell r="P1722" t="str">
            <v>TC-HICT</v>
          </cell>
          <cell r="Q1722">
            <v>0</v>
          </cell>
          <cell r="R1722">
            <v>0</v>
          </cell>
          <cell r="S1722">
            <v>0</v>
          </cell>
          <cell r="U1722">
            <v>7</v>
          </cell>
        </row>
        <row r="1723">
          <cell r="A1723" t="str">
            <v>CSNU6395654</v>
          </cell>
          <cell r="B1723">
            <v>1717</v>
          </cell>
          <cell r="C1723" t="str">
            <v>13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723">
            <v>24521</v>
          </cell>
          <cell r="F1723" t="str">
            <v>CSNU6395654</v>
          </cell>
          <cell r="G1723" t="str">
            <v>4500</v>
          </cell>
          <cell r="H1723" t="str">
            <v>PZ884722</v>
          </cell>
          <cell r="I1723" t="str">
            <v>CLAUS RODENBERG WALDKONTOR, GMBH, SCHMIEDEKOPPEL 7-9,, 23847 KASTORF, GERMANY,</v>
          </cell>
          <cell r="J1723" t="str">
            <v>CONG TY TNHH SAN XUAT THUONG, MAI NGOC HANG, ADDRESS: XOM CHO, XA HUU BANG,, HUYEN THACH THAT, THANH PHO, HANOI, VIETNAM*,</v>
          </cell>
          <cell r="K1723" t="str">
            <v>OOLU2134528870</v>
          </cell>
          <cell r="L1723" t="str">
            <v>OOCL GUANGZHOU 149E</v>
          </cell>
          <cell r="M1723" t="str">
            <v>28/10/2022 04:30:16</v>
          </cell>
          <cell r="N1723" t="str">
            <v>OCL</v>
          </cell>
          <cell r="O1723">
            <v>7</v>
          </cell>
          <cell r="P1723" t="str">
            <v>TC-HICT</v>
          </cell>
          <cell r="Q1723">
            <v>0</v>
          </cell>
          <cell r="R1723">
            <v>0</v>
          </cell>
          <cell r="S1723">
            <v>0</v>
          </cell>
          <cell r="U1723">
            <v>7</v>
          </cell>
        </row>
        <row r="1724">
          <cell r="A1724" t="str">
            <v>OOCU7180327</v>
          </cell>
          <cell r="B1724">
            <v>1718</v>
          </cell>
          <cell r="C1724" t="str">
            <v>12 LZ, 1X40"HQ CONTAINER S.T.C.: . 1X40"HQ CONTAINER S.T.C.: . 1X40"HQ CONTAINER S.T.C.: . 1X40"HQ CONTAINER S.T.C.: . 1X40"HQ CONTAINER S.T.C.: . 1X40"HQ CONTAINER S.T.C.: . 1X40"HQ CONTAINER S.T.C.: . 1X40"HQ CONTAINER S.T.C.: . 1X40"HQ CONTAINER S.T.C.: . 1X40"HQ CONTAINER S.T.C.: . 1X40"HQ CONTAINER S.T.C.: . 1X40"HQ CONTAINER S.T.C.: TOTAL WEIGHT:286720 TOTAL LOGS: 206 TOTAL CBM: 294,644 ASH LOGS;</v>
          </cell>
          <cell r="E1724">
            <v>23623</v>
          </cell>
          <cell r="F1724" t="str">
            <v>OOCU7180327</v>
          </cell>
          <cell r="G1724" t="str">
            <v>4500</v>
          </cell>
          <cell r="H1724" t="str">
            <v>PZ884715</v>
          </cell>
          <cell r="I1724" t="str">
            <v>CLAUS RODENBERG WALDKONTOR, GMBH, SCHMIEDEKOPPEL 7-9,, 23847 KASTORF, GERMANY,</v>
          </cell>
          <cell r="J1724" t="str">
            <v>CONG TY TNHH SAN XUAT THUONG, MAI NGOC HANG, ADDRESS: XOM CHO, XA HUU BANG,, HUYEN THACH THAT, THANH PHO, HANOI, VIETNAM*,</v>
          </cell>
          <cell r="K1724" t="str">
            <v>OOLU2134528870</v>
          </cell>
          <cell r="L1724" t="str">
            <v>OOCL GUANGZHOU 149E</v>
          </cell>
          <cell r="M1724" t="str">
            <v>28/10/2022 04:31:57</v>
          </cell>
          <cell r="N1724" t="str">
            <v>OCL</v>
          </cell>
          <cell r="O1724">
            <v>7</v>
          </cell>
          <cell r="P1724" t="str">
            <v>TC-HICT</v>
          </cell>
          <cell r="Q1724">
            <v>0</v>
          </cell>
          <cell r="R1724">
            <v>0</v>
          </cell>
          <cell r="S1724">
            <v>0</v>
          </cell>
          <cell r="U1724">
            <v>7</v>
          </cell>
        </row>
        <row r="1725">
          <cell r="A1725" t="str">
            <v>WHSU2930851</v>
          </cell>
          <cell r="B1725">
            <v>1719</v>
          </cell>
          <cell r="C1725" t="str">
            <v>180 SLA 02X20    FCL CONTAINERS SAID TO CONTAIN TOTAL 404 SLABS  POLISHED GRANITE SLABS   HS  CODE-68022390 INVOICE NO.059  DT.28.09.2022  SB NO.4510470  DT.29.09.2022 GROSS WT 55980 .000 KGS NET WT.55580.000 KGS  FREIGHT: PREPAID  **CONSIGNEE ADDRESS: 3  **NOTIFY1 ADDRESS: 3</v>
          </cell>
          <cell r="E1725">
            <v>27980</v>
          </cell>
          <cell r="F1725" t="str">
            <v>WHSU2930851</v>
          </cell>
          <cell r="G1725" t="str">
            <v>2200</v>
          </cell>
          <cell r="H1725" t="str">
            <v>580900</v>
          </cell>
          <cell r="I1725" t="str">
            <v>MANTRI GRANITE INDUSTRIES ADDRESS: VILLAGE- MADALPURA P/O BHAGLI SINDHLAN, JALORE DISTRICT-JALORE, RAJASTHAN, INDIA- 343001</v>
          </cell>
          <cell r="J1725" t="str">
            <v>TIEN ANH TRADING AND CONSTRUCTION LIMITED COMPANY CO PHUC VILLAGE, KIM LUONG COMMUNE, KIM THANH DISTRICT, HAI DUONG PROVINCE, VIET NAM TAX  CODE:0801256483</v>
          </cell>
          <cell r="K1725" t="str">
            <v>079C000424</v>
          </cell>
          <cell r="L1725" t="str">
            <v>OOCL GUANGZHOU 149E</v>
          </cell>
          <cell r="M1725" t="str">
            <v>28/10/2022 04:33:05</v>
          </cell>
          <cell r="N1725" t="str">
            <v>WHL</v>
          </cell>
          <cell r="O1725">
            <v>7</v>
          </cell>
          <cell r="P1725" t="str">
            <v>TC-HICT</v>
          </cell>
          <cell r="Q1725">
            <v>0</v>
          </cell>
          <cell r="R1725">
            <v>0</v>
          </cell>
          <cell r="S1725">
            <v>0</v>
          </cell>
          <cell r="U1725">
            <v>7</v>
          </cell>
        </row>
        <row r="1726">
          <cell r="A1726" t="str">
            <v>DFSU3064717</v>
          </cell>
          <cell r="B1726">
            <v>1720</v>
          </cell>
          <cell r="C1726" t="str">
            <v>203 PKG 06 X 20 FCL STC TOTAL 4416 BOXES IN 114 PALLETS CERAMIC GLAZED VITRIFIED TILES SIZE :600MMX1200MM, 2 PCS PER BOX, 1.44 SQM PER BOX SIZE :1000MMX1000MM, 2 PCS PER BOX, 2 SQM PER BOX SIZE :1200MMX1200MM, 2 PCS PER BOX, 2.88 SQM PER BOX INVOICE NO : 050/2022-23 &amp; DATE: 02.10.2022 SHIPPING BILL NO : 4590397 &amp; DATE:02.10.20222 TOTAL GROSS WEIGHT : 165000.000 KGS TOTAL NET WEIGHT : 162000.000 KGS H S CODE : 69072100  05X20' FCL CONTAINERS TOTAL : 83 PALLETS 1200 X 1200 MM GLAZED VITRIFIED TILES 800 X 1600 MM GLAZED VITRIFIED TILES HS CODE : 69072100 SB NO.4592389 DTD. 03.10.2022 INV.GST/065/2022-23 DTD. 02.10.2022 TOTAL GROSS WEIGHT: 133424.00 KGS TOTAL NET WEIGHT: 129120.00 KGS  01X20 HD CONTAINER STC TOTAL 203 SLABS POLISHED GLAZED VITRIFIED SLABS INVOICE NO. AGS/2022-23/3515 DATED: 02.10.2022 S.B NO: 4610687 DT: 03.10.2022 HS CODE: 69072100 IEC NO : 1315018748 TOTAL GROSS WEIGHT: 26000.00 KGS TOTAL NET WEIGHT: 25000.00 KGS</v>
          </cell>
          <cell r="E1726">
            <v>26000</v>
          </cell>
          <cell r="F1726" t="str">
            <v>DFSU3064717</v>
          </cell>
          <cell r="G1726" t="str">
            <v>2200</v>
          </cell>
          <cell r="H1726" t="str">
            <v>WHLR740120</v>
          </cell>
          <cell r="I1726" t="str">
            <v>A V FREIGHT SOLUTIONS S.A.X. - 93, NEAR GEB OFFICE,ADIPUR, KACHCHH, GUJARAT,370205</v>
          </cell>
          <cell r="J1726" t="str">
            <v>BSL LOGISTICS CORP ADD: 1/11/76DANG THUY TRAM STR,WARD 13 BINH THANH DIST, HCM CITY,VIETNAM TEL: 842836360148FAX:84283636014, TAX ID: 0312537960</v>
          </cell>
          <cell r="K1726" t="str">
            <v>189CX05760</v>
          </cell>
          <cell r="L1726" t="str">
            <v>OOCL GUANGZHOU 149E</v>
          </cell>
          <cell r="M1726" t="str">
            <v>28/10/2022 04:36:09</v>
          </cell>
          <cell r="N1726" t="str">
            <v>WHL</v>
          </cell>
          <cell r="O1726">
            <v>7</v>
          </cell>
          <cell r="P1726" t="str">
            <v>TC-HICT</v>
          </cell>
          <cell r="Q1726">
            <v>0</v>
          </cell>
          <cell r="R1726">
            <v>0</v>
          </cell>
          <cell r="S1726">
            <v>0</v>
          </cell>
          <cell r="U1726">
            <v>7</v>
          </cell>
        </row>
        <row r="1727">
          <cell r="A1727" t="str">
            <v>WHSU2767723</v>
          </cell>
          <cell r="B1727">
            <v>1721</v>
          </cell>
          <cell r="C1727" t="str">
            <v>204 SLA 02X20    FCL CONTAINERS SAID TO CONTAIN TOTAL 396 SLABS  POLISHED GRANITE SLABS   HS  CODE - 68022390 INVOICE NO.  22-23/23 DT.27.09.2022  SB NO .  4479915 DT.28.09.2022 GROSS  WT   56000.000 KGS NET WT.  55800.000 KGS FREIGHT: PREPAIDPAID  **CONSIGNEE ADDRESS: TEL:+84 886626222       EMAIL:  **NOTIFY1 ADDRESS: TEL: +84 886626222       EMAIL:</v>
          </cell>
          <cell r="E1727">
            <v>28000</v>
          </cell>
          <cell r="F1727" t="str">
            <v>WHSU2767723</v>
          </cell>
          <cell r="G1727" t="str">
            <v>2200</v>
          </cell>
          <cell r="H1727" t="str">
            <v>694631</v>
          </cell>
          <cell r="I1727" t="str">
            <v>MAHESH MARBLES G-1-24, III PHASE, HARMARA ROAD, INDUSTRIAL AREA, MADANGANJ KISHANGARH, AJMER-305801</v>
          </cell>
          <cell r="J1727" t="str">
            <v>MK SERVICES TRADING CO.LTD. 469 TRAN NHAN TONG STREET, NAM SON WARD, KIEN AN DISTRICT, HAI PHONG CITY, VIETNAM. HAIPHONG TAX CODE: 201809312</v>
          </cell>
          <cell r="K1727" t="str">
            <v>079C000426</v>
          </cell>
          <cell r="L1727" t="str">
            <v>OOCL GUANGZHOU 149E</v>
          </cell>
          <cell r="M1727" t="str">
            <v>28/10/2022 05:06:03</v>
          </cell>
          <cell r="N1727" t="str">
            <v>WHL</v>
          </cell>
          <cell r="O1727">
            <v>7</v>
          </cell>
          <cell r="P1727" t="str">
            <v>TC-HICT</v>
          </cell>
          <cell r="Q1727">
            <v>0</v>
          </cell>
          <cell r="R1727">
            <v>0</v>
          </cell>
          <cell r="S1727">
            <v>0</v>
          </cell>
          <cell r="U1727">
            <v>7</v>
          </cell>
        </row>
        <row r="1728">
          <cell r="A1728" t="str">
            <v>WHLU5521044</v>
          </cell>
          <cell r="B1728">
            <v>1722</v>
          </cell>
          <cell r="C1728" t="str">
            <v>990 BAG 14X40' CONTAINERS STC COMMODITY: POLYPROPYLENE GRADE 1102K QUANTITY: 346.50MTS DOCUMENTARY CREDIT NUMBER TKD010822ILCU971 DATED 01/08/2022 FREIGHT PREPAID SO NO: 4500417107-30 SHIPPED ON BOARD: 14.09.2022 * FAX: +84 243935 0209 EMAIL: DOCS@OPL.VN TAX ID: 0801095028 CONTACT: MR CONAL 2) STAVIAN CHEMICAL JOINTSTOCK COMPANY LOT 16, ROAD 206,ZONE A, PHO NOI A INDUSTRIAL ZONE, DINH DU, VAN LAM, HUNG YEN, VIETNAM TEL: +84 24 7306 8868 - FAX: +84 24 3795 1071 EMAIL: OPEC.OPL.AN@STAVIANCHEM.COM TAXID: 0104160054 CONTACT: MS GIANG</v>
          </cell>
          <cell r="E1728">
            <v>25344</v>
          </cell>
          <cell r="F1728" t="str">
            <v>WHLU5521044</v>
          </cell>
          <cell r="G1728" t="str">
            <v>4500</v>
          </cell>
          <cell r="H1728" t="str">
            <v>088112</v>
          </cell>
          <cell r="I1728" t="str">
            <v xml:space="preserve">DOMO CHEMICALS HOLDING NVNEDERZWIJNAARDE 2, B-9052 GENT- ZWIJNAARDE, BELGIUM </v>
          </cell>
          <cell r="J1728" t="str">
            <v>TO ORDER</v>
          </cell>
          <cell r="K1728" t="str">
            <v>060C002208</v>
          </cell>
          <cell r="L1728" t="str">
            <v>OOCL GUANGZHOU 149E</v>
          </cell>
          <cell r="M1728" t="str">
            <v>28/10/2022 05:09:38</v>
          </cell>
          <cell r="N1728" t="str">
            <v>WHL</v>
          </cell>
          <cell r="O1728">
            <v>7</v>
          </cell>
          <cell r="P1728" t="str">
            <v>TC-HICT</v>
          </cell>
          <cell r="Q1728">
            <v>0</v>
          </cell>
          <cell r="R1728">
            <v>0</v>
          </cell>
          <cell r="S1728">
            <v>0</v>
          </cell>
          <cell r="U1728">
            <v>7</v>
          </cell>
        </row>
        <row r="1729">
          <cell r="A1729" t="str">
            <v>DFSU1138889</v>
          </cell>
          <cell r="B1729">
            <v>1723</v>
          </cell>
          <cell r="C1729" t="str">
            <v>TOTAL:1019 slabs
5 X 20 'FCL CONTAINER S.T.C.
TOTAL 1019 SLABS ONLY
POLISHED GRANITE SLABS
(BLACK MARKINOLONG 16 MM)SIZE: 16MM X (62-89)CM X (198-
331)CM
HS CODE: 68029310
INVOICE NO.: 215DATED 16-09-2022
S.B. NO. 4328538
DATED 21-09-2022
IEC NO: ABBFM1913AGSTIN NO : 08ABBFM1913A1ZX
PAN NO : ABBFM1913A
*MOB :- +91-9462033331
E-MAIL :- MATESHWARIGRANITEMG@GMAIL.COM
**MOB : +84972902349
E-MAIL : INFO@AMAZONIMPEX.COM
NoOfPkg:1019;KindOfPackage:slabs</v>
          </cell>
          <cell r="E1729">
            <v>27500</v>
          </cell>
          <cell r="F1729" t="str">
            <v>DFSU1138889</v>
          </cell>
          <cell r="G1729" t="str">
            <v>2200</v>
          </cell>
          <cell r="H1729" t="str">
            <v>21996500</v>
          </cell>
          <cell r="I1729" t="str">
            <v>MATESHWARI GRANITEKASRA NO. 937/1, MEGA HIGHWAY,     MAKRANA ROAD, RALAWATA, MADANGANJ KISHANGARH (305801), (DISTT -AJMER), RAJASTHAN*</v>
          </cell>
          <cell r="J1729" t="str">
            <v>AMAZONIMPEX JOINT STOCK COMPANYADD :- LEVEL 6, NO. 16 TAY HO     STREET QUANG AN WARD, TAY HO DISTRICT HANOI, VIETNAM TAX CODE: 0105862151**</v>
          </cell>
          <cell r="K1729" t="str">
            <v>COAU7884198330</v>
          </cell>
          <cell r="L1729" t="str">
            <v>OOCL GUANGZHOU 149E</v>
          </cell>
          <cell r="M1729" t="str">
            <v>28/10/2022 05:10:22</v>
          </cell>
          <cell r="N1729" t="str">
            <v>COS</v>
          </cell>
          <cell r="O1729">
            <v>7</v>
          </cell>
          <cell r="P1729" t="str">
            <v>TC-HICT</v>
          </cell>
          <cell r="Q1729">
            <v>0</v>
          </cell>
          <cell r="R1729">
            <v>0</v>
          </cell>
          <cell r="S1729">
            <v>0</v>
          </cell>
          <cell r="U1729">
            <v>7</v>
          </cell>
        </row>
        <row r="1730">
          <cell r="A1730" t="str">
            <v>NYKU2935748</v>
          </cell>
          <cell r="B1730">
            <v>1724</v>
          </cell>
          <cell r="C1730" t="str">
            <v>260 SB,TOTAL ?:928 SLABS. POLISHED GRANITE SLABS SB NO?: 4663995. DT?: 07.10.202:2. INV NO?: SH 284 22-23.   DT?: 07.10.2022. SB NO?: 4711336. DT?: 10.10.2:022. INV NO?: SH 285 22-23.   DT?: 07.10.2022. SB NO?: 4672076. DT?: 07.10:.2022. INV NO?: AGS 2022-23 3526.   DT?: 06.10.2022. SB NO?: 4671882. DT?::07.10.2022. INV NO?: 498    22-23.  DT?: 06.10.2022 H.S CODE NO?: 68029300 NET WT ?: 106500.00 FREIGHT PREPAID  SH&gt; INDIA HP ?: ?+916381712107  H:P ?: ?+916381712107  EMAIL ID?: JEEVA RJLOGISTICS@OUTLOOK.COM  CN&gt; TAX ID:?: 0106718785 EMAIL?: CUS2@HPTOANCAU.COM  CUS2@HPGLOBALLTD.COM TEL?: ?+84:936 998 472  NP&gt; TAX ID?: 0106718785 EMAIL?: CUS2@HPTOANCAU.COM  CUS2@HP:GLOBALLTD.COM TEL?: ?+84 936 998 472</v>
          </cell>
          <cell r="E1730">
            <v>27500</v>
          </cell>
          <cell r="F1730" t="str">
            <v>NYKU2935748</v>
          </cell>
          <cell r="G1730" t="str">
            <v>2200</v>
          </cell>
          <cell r="H1730" t="str">
            <v>IN1081923</v>
          </cell>
          <cell r="I1730" t="str">
            <v>RJ SHIPPING AND LOGISTICS::NO.70 298, 3RD FLOOR, ALFA COMPLEX,:THAMBU CHETTY STREET,MANNADY, CHEN:NAI - 600 001, TAMIL NADU, SH&gt;</v>
          </cell>
          <cell r="J1730" t="str">
            <v>HP GLOBAL COMPANY LIMITED::NO. 09, A4, HA NOI UNIVERSITY, TRUN:G VAN, NAM TU LIEM,  HA NOI, VIET N:AM     CN&gt;</v>
          </cell>
          <cell r="K1730" t="str">
            <v>MAAC30559300</v>
          </cell>
          <cell r="L1730" t="str">
            <v>OOCL GUANGZHOU 149E</v>
          </cell>
          <cell r="M1730" t="str">
            <v>28/10/2022 05:12:29</v>
          </cell>
          <cell r="N1730" t="str">
            <v>ONE</v>
          </cell>
          <cell r="O1730">
            <v>7</v>
          </cell>
          <cell r="P1730" t="str">
            <v>TC-HICT</v>
          </cell>
          <cell r="Q1730">
            <v>0</v>
          </cell>
          <cell r="R1730">
            <v>0</v>
          </cell>
          <cell r="S1730">
            <v>0</v>
          </cell>
          <cell r="U1730">
            <v>7</v>
          </cell>
        </row>
        <row r="1731">
          <cell r="A1731" t="str">
            <v>NYKU3704189</v>
          </cell>
          <cell r="B1731">
            <v>1725</v>
          </cell>
          <cell r="C1731" t="str">
            <v>391 SB,POLISHED GRANITE SLABS  INV NO?: BM NS 2223 343 &amp; DT?:08-10-2022 SB NO?:4:716466  &amp; DT?: 10.10.2022 IEC CODE?:0598055703 HS CODE ?: 68029310 NET WE:IGHT?:27,500.000 KGS  SH&gt; TEL?:011-41620833 34 FAX?: 011-41650853 GST NO?::06AAACB5648Q3Z6  CN&gt; EMAIL ID?:DAUTUVAPHATTRIENVUMINH@ GMAIL.COM TAX C:ODE ?: 0201981916 TEL ?: 0904452569 OR 0384092556  NP&gt; EMAIL ID?:DAUTUVAPHATTRIENVUMINH@ GMAIL.COM TAX CODE ?: 0201981916 TEL ?: 0904452569 OR 03:84092556  FW&gt; 600001,TAMIL NADU INDIA</v>
          </cell>
          <cell r="E1731">
            <v>28000</v>
          </cell>
          <cell r="F1731" t="str">
            <v>NYKU3704189</v>
          </cell>
          <cell r="G1731" t="str">
            <v>2200</v>
          </cell>
          <cell r="H1731" t="str">
            <v>IN1080976</v>
          </cell>
          <cell r="I1731" t="str">
            <v>B.M. HOUSE INDIA LIMITED::NO. 1206, 12TH FLOOR,TOWER B, UNITE:CH SIGNATURE TOWER,SOUTH CITY -1,NH:-8,GURUGRAM,HARYANA-122001 SH&gt;</v>
          </cell>
          <cell r="J1731" t="str">
            <v>VU MINH DEVELOPMENT AND INVESTMENT:COMPANY LTD:NO.12, NICHE 8 186 THUONG DOAN, DON:G HAI WARD1, HAI AN DISTRICT, HAI P:HONG CITY, VIETNAM.       CN&gt;</v>
          </cell>
          <cell r="K1731" t="str">
            <v>MAAC30832401</v>
          </cell>
          <cell r="L1731" t="str">
            <v>OOCL GUANGZHOU 149E</v>
          </cell>
          <cell r="M1731" t="str">
            <v>28/10/2022 05:14:00</v>
          </cell>
          <cell r="N1731" t="str">
            <v>ONE</v>
          </cell>
          <cell r="O1731">
            <v>7</v>
          </cell>
          <cell r="P1731" t="str">
            <v>TC-HICT</v>
          </cell>
          <cell r="Q1731">
            <v>0</v>
          </cell>
          <cell r="R1731">
            <v>0</v>
          </cell>
          <cell r="S1731">
            <v>0</v>
          </cell>
          <cell r="U1731">
            <v>7</v>
          </cell>
        </row>
        <row r="1732">
          <cell r="A1732" t="str">
            <v>WHLU5527464</v>
          </cell>
          <cell r="B1732">
            <v>1726</v>
          </cell>
          <cell r="C1732" t="str">
            <v>990 BAG 14X40' CONTAINERS STC COMMODITY: POLYPROPYLENE GRADE 1102K QUANTITY: 346.50MTS DOCUMENTARY CREDIT NUMBER TKD010822ILCU971 DATED 01/08/2022 FREIGHT PREPAID SO NO: 4500417107-30 SHIPPED ON BOARD: 14.09.2022 * FAX: +84 243935 0209 EMAIL: DOCS@OPL.VN TAX ID: 0801095028 CONTACT: MR CONAL 2) STAVIAN CHEMICAL JOINTSTOCK COMPANY LOT 16, ROAD 206,ZONE A, PHO NOI A INDUSTRIAL ZONE, DINH DU, VAN LAM, HUNG YEN, VIETNAM TEL: +84 24 7306 8868 - FAX: +84 24 3795 1071 EMAIL: OPEC.OPL.AN@STAVIANCHEM.COM TAXID: 0104160054 CONTACT: MS GIANG</v>
          </cell>
          <cell r="E1732">
            <v>25344</v>
          </cell>
          <cell r="F1732" t="str">
            <v>WHLU5527464</v>
          </cell>
          <cell r="G1732" t="str">
            <v>4500</v>
          </cell>
          <cell r="H1732" t="str">
            <v>088113</v>
          </cell>
          <cell r="I1732" t="str">
            <v xml:space="preserve">DOMO CHEMICALS HOLDING NVNEDERZWIJNAARDE 2, B-9052 GENT- ZWIJNAARDE, BELGIUM </v>
          </cell>
          <cell r="J1732" t="str">
            <v>TO ORDER</v>
          </cell>
          <cell r="K1732" t="str">
            <v>060C002208</v>
          </cell>
          <cell r="L1732" t="str">
            <v>OOCL GUANGZHOU 149E</v>
          </cell>
          <cell r="M1732" t="str">
            <v>28/10/2022 05:27:13</v>
          </cell>
          <cell r="N1732" t="str">
            <v>WHL</v>
          </cell>
          <cell r="O1732">
            <v>7</v>
          </cell>
          <cell r="P1732" t="str">
            <v>TC-HICT</v>
          </cell>
          <cell r="Q1732">
            <v>0</v>
          </cell>
          <cell r="R1732">
            <v>0</v>
          </cell>
          <cell r="S1732">
            <v>0</v>
          </cell>
          <cell r="U1732">
            <v>7</v>
          </cell>
        </row>
        <row r="1733">
          <cell r="A1733" t="str">
            <v>MOAU6759456</v>
          </cell>
          <cell r="B1733">
            <v>1727</v>
          </cell>
          <cell r="C1733" t="str">
            <v>430 PK,2X20 FCL FCL CONTAAINER S.T.C TOTAL 865 PACKAGES ONLY EIGHT HUNDRED AN:D SIXTY  FIVE PACKAGES ONLY POLISHED GRANITE  SLABS ?:  BLACK GALAXY SH:ORT INVOICE NO ?: 0054 DATE?:10-10-2022 SB NO?: 4712535 DT?: 10.10.2022 HS:CODE ?:68022390 IEC NO?:0716500019 GROSS WEIGHT?: 56,000.00 KGS NET WEIGH:T?: 55,000.00 KGS  SH&gt; PIN CODE?:560054 MOBILE ?+ 91 76249 55678  CN&gt; NGHE AN PROVINCE, VIET NAM TAX NUMBER?: 2902130554,  EMAIL?:  GRANITEVNVVIE:TNAM@GMAIL.COM ,  PHONE NUMBER?: 0919955533  NP&gt; NGHE AN PROVINCE, VIET:NAM TAX NUMBER?: 2902130554,  EMAIL?:  GRANITEVNVVIETNAM@GMAIL.COM ,  P:HONE NUMBER?: 0919955533  FW&gt; AMEERPET,HYDERABAD TELANGANA 500016</v>
          </cell>
          <cell r="E1733">
            <v>28000</v>
          </cell>
          <cell r="F1733" t="str">
            <v>MOAU6759456</v>
          </cell>
          <cell r="G1733" t="str">
            <v>2200</v>
          </cell>
          <cell r="H1733" t="str">
            <v>IN1079933</v>
          </cell>
          <cell r="I1733" t="str">
            <v>R V ENTERPRISES::#509,FIRST FLOOR, NEW BEL ROAD, BEH:IND GANESH TEMPLE DEVASANDRA  BANGA:LORE, KARNATAKA,   SH&gt;</v>
          </cell>
          <cell r="J1733" t="str">
            <v>VNV VIET NAM CONSTRUCTION AND TRADI:NG INVESTMENT JOINT STOCK:COMPANY ADDRESS?: NO 40C,NGUYEN  TIE:N TAI STREET,HUNG  BINH WARD, VINH:CITY   CN&gt;</v>
          </cell>
          <cell r="K1733" t="str">
            <v>MAAC30914501</v>
          </cell>
          <cell r="L1733" t="str">
            <v>OOCL GUANGZHOU 149E</v>
          </cell>
          <cell r="M1733" t="str">
            <v>28/10/2022 05:28:11</v>
          </cell>
          <cell r="N1733" t="str">
            <v>ONE</v>
          </cell>
          <cell r="O1733">
            <v>7</v>
          </cell>
          <cell r="P1733" t="str">
            <v>TC-HICT</v>
          </cell>
          <cell r="Q1733">
            <v>0</v>
          </cell>
          <cell r="R1733">
            <v>0</v>
          </cell>
          <cell r="S1733">
            <v>0</v>
          </cell>
          <cell r="U1733">
            <v>7</v>
          </cell>
        </row>
        <row r="1734">
          <cell r="A1734" t="str">
            <v>OOLU1964056</v>
          </cell>
          <cell r="B1734">
            <v>1728</v>
          </cell>
          <cell r="C1734" t="str">
            <v>448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34">
            <v>23650</v>
          </cell>
          <cell r="F1734" t="str">
            <v>OOLU1964056</v>
          </cell>
          <cell r="G1734" t="str">
            <v>2200</v>
          </cell>
          <cell r="H1734" t="str">
            <v>OOLHBC8107</v>
          </cell>
          <cell r="I1734" t="str">
            <v>SHREE HARI AGRO INDUSTRIES LTD, VILL &amp; P.O.MANESAR KHEDI, (BENARA ROAD) TESHIL BASSI,, JAIPUR 303301 RAJASTHAN, INDIA,</v>
          </cell>
          <cell r="J1734" t="str">
            <v>VIET AGRICULTURE TRADING AND, INVESTMENT JOINT STOCK COMPANY, CHAM HAMLET, BINH MINH, COMMUNE, THANH OAI DIST.,, HANOI CITY, VIETNAM*,</v>
          </cell>
          <cell r="K1734" t="str">
            <v>2706708060</v>
          </cell>
          <cell r="L1734" t="str">
            <v>OOCL GUANGZHOU 149E</v>
          </cell>
          <cell r="M1734" t="str">
            <v>28/10/2022 05:31:27</v>
          </cell>
          <cell r="N1734" t="str">
            <v>OCL</v>
          </cell>
          <cell r="O1734">
            <v>7</v>
          </cell>
          <cell r="P1734" t="str">
            <v>TC-HICT</v>
          </cell>
          <cell r="Q1734">
            <v>0</v>
          </cell>
          <cell r="R1734">
            <v>0</v>
          </cell>
          <cell r="S1734">
            <v>0</v>
          </cell>
          <cell r="U1734">
            <v>7</v>
          </cell>
        </row>
        <row r="1735">
          <cell r="A1735" t="str">
            <v>WHSU6583977</v>
          </cell>
          <cell r="B1735">
            <v>1729</v>
          </cell>
          <cell r="C1735" t="str">
            <v>36 CAS HYUNDAI CKD PARTS HS CODE:8708.99  ** TEL: +84 247-101-0002, EMAIL : OPSTAFF@GLOVIS.NET.VN, INBOUND@CONGTHANHLOGISTICS.COM  *** PHONE: 84-225-883-1291/ 0902-650-658 EMAIL: INBOUND@CONGTHANHLOGISTICS.COM</v>
          </cell>
          <cell r="E1735">
            <v>6565.36</v>
          </cell>
          <cell r="F1735" t="str">
            <v>WHSU6583977</v>
          </cell>
          <cell r="G1735" t="str">
            <v>4500</v>
          </cell>
          <cell r="H1735" t="str">
            <v>WHLR709653</v>
          </cell>
          <cell r="I1735" t="str">
            <v>GLOVIS INDIA PVT.LTD., PLOT NO 109, MANNUR VILLAGE,SRIPERUMBUDUR - TALUK,KANCHEEPURAM DISTRICT -602 105,TAMIL NADU, INDIA.</v>
          </cell>
          <cell r="J1735" t="str">
            <v>HYUNDAI GLOVIS VIETNAM CO., LTD. UNIT O1415, 14F, KEANGNAM HANOILANDMARK TOWER, PLOT E6,CAU GIAY NEW URBAN AREA,ME TRI WARD, NAM TU LIEM DISTRICT,HANOI, VIETNAM **</v>
          </cell>
          <cell r="K1735" t="str">
            <v>144CX11710</v>
          </cell>
          <cell r="L1735" t="str">
            <v>OOCL GUANGZHOU 149E</v>
          </cell>
          <cell r="M1735" t="str">
            <v>28/10/2022 05:32:20</v>
          </cell>
          <cell r="N1735" t="str">
            <v>WHL</v>
          </cell>
          <cell r="O1735">
            <v>7</v>
          </cell>
          <cell r="P1735" t="str">
            <v>TC-HICT</v>
          </cell>
          <cell r="Q1735">
            <v>0</v>
          </cell>
          <cell r="R1735">
            <v>0</v>
          </cell>
          <cell r="S1735">
            <v>0</v>
          </cell>
          <cell r="U1735">
            <v>7</v>
          </cell>
        </row>
        <row r="1736">
          <cell r="A1736" t="str">
            <v>WHSU6006810</v>
          </cell>
          <cell r="B1736">
            <v>1730</v>
          </cell>
          <cell r="C1736" t="str">
            <v>48 CAS HYUNDAI CKD PARTS HS CODE:8708.99  ** TEL: +84 247-101-0002, EMAIL : OPSTAFF@GLOVIS.NET.VN, INBOUND@CONGTHANHLOGISTICS.COM  *** PHONE: 84-225-883-1291/ 0902-650-658 EMAIL: INBOUND@CONGTHANHLOGISTICS.COM</v>
          </cell>
          <cell r="E1736">
            <v>6757.54</v>
          </cell>
          <cell r="F1736" t="str">
            <v>WHSU6006810</v>
          </cell>
          <cell r="G1736" t="str">
            <v>4500</v>
          </cell>
          <cell r="H1736" t="str">
            <v>WHLR709637</v>
          </cell>
          <cell r="I1736" t="str">
            <v>GLOVIS INDIA PVT.LTD., PLOT NO 109, MANNUR VILLAGE,SRIPERUMBUDUR - TALUK,KANCHEEPURAM DISTRICT -602 105,TAMIL NADU, INDIA.</v>
          </cell>
          <cell r="J1736" t="str">
            <v>HYUNDAI GLOVIS VIETNAM CO., LTD. UNIT O1415, 14F, KEANGNAM HANOILANDMARK TOWER, PLOT E6,CAU GIAY NEW URBAN AREA,ME TRI WARD, NAM TU LIEM DISTRICT,HANOI, VIETNAM **</v>
          </cell>
          <cell r="K1736" t="str">
            <v>144CX12373</v>
          </cell>
          <cell r="L1736" t="str">
            <v>OOCL GUANGZHOU 149E</v>
          </cell>
          <cell r="M1736" t="str">
            <v>28/10/2022 05:33:10</v>
          </cell>
          <cell r="N1736" t="str">
            <v>WHL</v>
          </cell>
          <cell r="O1736">
            <v>7</v>
          </cell>
          <cell r="P1736" t="str">
            <v>TC-HICT</v>
          </cell>
          <cell r="Q1736">
            <v>0</v>
          </cell>
          <cell r="R1736">
            <v>0</v>
          </cell>
          <cell r="S1736">
            <v>0</v>
          </cell>
          <cell r="U1736">
            <v>7</v>
          </cell>
        </row>
        <row r="1737">
          <cell r="A1737" t="str">
            <v>OOLU0770478</v>
          </cell>
          <cell r="B1737">
            <v>1731</v>
          </cell>
          <cell r="C1737" t="str">
            <v>454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37">
            <v>23570</v>
          </cell>
          <cell r="F1737" t="str">
            <v>OOLU0770478</v>
          </cell>
          <cell r="G1737" t="str">
            <v>2200</v>
          </cell>
          <cell r="H1737" t="str">
            <v>OOLHBC8112</v>
          </cell>
          <cell r="I1737" t="str">
            <v>SHREE HARI AGRO INDUSTRIES LTD, VILL &amp; P.O.MANESAR KHEDI, (BENARA ROAD) TESHIL BASSI,, JAIPUR 303301 RAJASTHAN, INDIA,</v>
          </cell>
          <cell r="J1737" t="str">
            <v>VIET AGRICULTURE TRADING AND, INVESTMENT JOINT STOCK COMPANY, CHAM HAMLET, BINH MINH, COMMUNE, THANH OAI DIST.,, HANOI CITY, VIETNAM*,</v>
          </cell>
          <cell r="K1737" t="str">
            <v>2706708060</v>
          </cell>
          <cell r="L1737" t="str">
            <v>OOCL GUANGZHOU 149E</v>
          </cell>
          <cell r="M1737" t="str">
            <v>28/10/2022 05:33:55</v>
          </cell>
          <cell r="N1737" t="str">
            <v>OCL</v>
          </cell>
          <cell r="O1737">
            <v>7</v>
          </cell>
          <cell r="P1737" t="str">
            <v>TC-HICT</v>
          </cell>
          <cell r="Q1737">
            <v>0</v>
          </cell>
          <cell r="R1737">
            <v>0</v>
          </cell>
          <cell r="S1737">
            <v>0</v>
          </cell>
          <cell r="U1737">
            <v>7</v>
          </cell>
        </row>
        <row r="1738">
          <cell r="A1738" t="str">
            <v>WHSU6607493</v>
          </cell>
          <cell r="B1738">
            <v>1732</v>
          </cell>
          <cell r="C1738" t="str">
            <v>14 CAS HYUNDAI CKD PARTS HS CODE:8708.99  ** TEL: +84 247-101-0002, EMAIL : OPSTAFF@GLOVIS.NET.VN, INBOUND@CONGTHANHLOGISTICS.COM  *** PHONE: 84-225-883-1291/ 0902-650-658 EMAIL: INBOUND@CONGTHANHLOGISTICS.COM</v>
          </cell>
          <cell r="E1738">
            <v>3825.99</v>
          </cell>
          <cell r="F1738" t="str">
            <v>WHSU6607493</v>
          </cell>
          <cell r="G1738" t="str">
            <v>4500</v>
          </cell>
          <cell r="H1738" t="str">
            <v>WHLR709104</v>
          </cell>
          <cell r="I1738" t="str">
            <v>GLOVIS INDIA PVT.LTD., PLOT NO 109, MANNUR VILLAGE,SRIPERUMBUDUR - TALUK,KANCHEEPURAM DISTRICT -602 105,TAMIL NADU, INDIA.</v>
          </cell>
          <cell r="J1738" t="str">
            <v>HYUNDAI GLOVIS VIETNAM CO., LTD. UNIT O1415, 14F, KEANGNAM HANOILANDMARK TOWER, PLOT E6,CAU GIAY NEW URBAN AREA,ME TRI WARD, NAM TU LIEM DISTRICT,HANOI, VIETNAM **</v>
          </cell>
          <cell r="K1738" t="str">
            <v>144CX11710</v>
          </cell>
          <cell r="L1738" t="str">
            <v>OOCL GUANGZHOU 149E</v>
          </cell>
          <cell r="M1738" t="str">
            <v>28/10/2022 05:35:04</v>
          </cell>
          <cell r="N1738" t="str">
            <v>WHL</v>
          </cell>
          <cell r="O1738">
            <v>7</v>
          </cell>
          <cell r="P1738" t="str">
            <v>TC-HICT</v>
          </cell>
          <cell r="Q1738">
            <v>0</v>
          </cell>
          <cell r="R1738">
            <v>0</v>
          </cell>
          <cell r="S1738">
            <v>0</v>
          </cell>
          <cell r="U1738">
            <v>7</v>
          </cell>
        </row>
        <row r="1739">
          <cell r="A1739" t="str">
            <v>WHLU5550171</v>
          </cell>
          <cell r="B1739">
            <v>1733</v>
          </cell>
          <cell r="C1739" t="str">
            <v>43 CAS HYUNDAI CKD PARTS HS CODE:8708.99  ** TEL: +84 247-101-0002, EMAIL : OPSTAFF@GLOVIS.NET.VN, INBOUND@CONGTHANHLOGISTICS.COM  *** PHONE: 84-225-883-1291/ 0902-650-658 EMAIL: INBOUND@CONGTHANHLOGISTICS.COM</v>
          </cell>
          <cell r="E1739">
            <v>5180.7299999999996</v>
          </cell>
          <cell r="F1739" t="str">
            <v>WHLU5550171</v>
          </cell>
          <cell r="G1739" t="str">
            <v>4500</v>
          </cell>
          <cell r="H1739" t="str">
            <v>WHLR709795</v>
          </cell>
          <cell r="I1739" t="str">
            <v>GLOVIS INDIA PVT.LTD., PLOT NO 109, MANNUR VILLAGE,SRIPERUMBUDUR - TALUK,KANCHEEPURAM DISTRICT -602 105,TAMIL NADU, INDIA.</v>
          </cell>
          <cell r="J1739" t="str">
            <v>HYUNDAI GLOVIS VIETNAM CO., LTD. UNIT O1415, 14F, KEANGNAM HANOILANDMARK TOWER, PLOT E6,CAU GIAY NEW URBAN AREA,ME TRI WARD, NAM TU LIEM DISTRICT,HANOI, VIETNAM **</v>
          </cell>
          <cell r="K1739" t="str">
            <v>144CX11710</v>
          </cell>
          <cell r="L1739" t="str">
            <v>OOCL GUANGZHOU 149E</v>
          </cell>
          <cell r="M1739" t="str">
            <v>28/10/2022 05:36:30</v>
          </cell>
          <cell r="N1739" t="str">
            <v>WHL</v>
          </cell>
          <cell r="O1739">
            <v>7</v>
          </cell>
          <cell r="P1739" t="str">
            <v>TC-HICT</v>
          </cell>
          <cell r="Q1739">
            <v>0</v>
          </cell>
          <cell r="R1739">
            <v>0</v>
          </cell>
          <cell r="S1739">
            <v>0</v>
          </cell>
          <cell r="U1739">
            <v>7</v>
          </cell>
        </row>
        <row r="1740">
          <cell r="A1740" t="str">
            <v>CAAU5145794</v>
          </cell>
          <cell r="B1740">
            <v>1734</v>
          </cell>
          <cell r="C1740" t="str">
            <v>8 CAS HYUNDAI CKD PARTS HS CODE:8708.99  ** TEL: +84 247-101-0002, EMAIL : OPSTAFF@GLOVIS.NET.VN, INBOUND@CONGTHANHLOGISTICS.COM  *** PHONE: 84-225-883-1291/ 0902-650-658 EMAIL: INBOUND@CONGTHANHLOGISTICS.COM</v>
          </cell>
          <cell r="E1740">
            <v>1425.16</v>
          </cell>
          <cell r="F1740" t="str">
            <v>CAAU5145794</v>
          </cell>
          <cell r="G1740" t="str">
            <v>4500</v>
          </cell>
          <cell r="H1740" t="str">
            <v>WHLR715618</v>
          </cell>
          <cell r="I1740" t="str">
            <v>GLOVIS INDIA PVT.LTD., PLOT NO 109, MANNUR VILLAGE,SRIPERUMBUDUR - TALUK,KANCHEEPURAM DISTRICT -602 105,TAMIL NADU, INDIA.</v>
          </cell>
          <cell r="J1740" t="str">
            <v>HYUNDAI GLOVIS VIETNAM CO., LTD. UNIT O1415, 14F, KEANGNAM HANOILANDMARK TOWER, PLOT E6,CAU GIAY NEW URBAN AREA,ME TRI WARD, NAM TU LIEM DISTRICT,HANOI, VIETNAM **</v>
          </cell>
          <cell r="K1740" t="str">
            <v>144CX11710</v>
          </cell>
          <cell r="L1740" t="str">
            <v>OOCL GUANGZHOU 149E</v>
          </cell>
          <cell r="M1740" t="str">
            <v>28/10/2022 05:36:59</v>
          </cell>
          <cell r="N1740" t="str">
            <v>WHL</v>
          </cell>
          <cell r="O1740">
            <v>7</v>
          </cell>
          <cell r="P1740" t="str">
            <v>TC-HICT</v>
          </cell>
          <cell r="Q1740">
            <v>0</v>
          </cell>
          <cell r="R1740">
            <v>0</v>
          </cell>
          <cell r="S1740">
            <v>0</v>
          </cell>
          <cell r="U1740">
            <v>7</v>
          </cell>
        </row>
        <row r="1741">
          <cell r="A1741" t="str">
            <v>WHLU5671147</v>
          </cell>
          <cell r="B1741">
            <v>1735</v>
          </cell>
          <cell r="C1741" t="str">
            <v>10 CAS HYUNDAI CKD PARTS HS CODE:8708.99  ** TEL: +84 247-101-0002, EMAIL : OPSTAFF@GLOVIS.NET.VN, INBOUND@CONGTHANHLOGISTICS.COM  *** PHONE: 84-225-883-1291/ 0902-650-658 EMAIL: INBOUND@CONGTHANHLOGISTICS.COM</v>
          </cell>
          <cell r="E1741">
            <v>3356.2</v>
          </cell>
          <cell r="F1741" t="str">
            <v>WHLU5671147</v>
          </cell>
          <cell r="G1741" t="str">
            <v>4500</v>
          </cell>
          <cell r="H1741" t="str">
            <v>WHLR708925</v>
          </cell>
          <cell r="I1741" t="str">
            <v>GLOVIS INDIA PVT.LTD., PLOT NO 109, MANNUR VILLAGE,SRIPERUMBUDUR - TALUK,KANCHEEPURAM DISTRICT -602 105,TAMIL NADU, INDIA.</v>
          </cell>
          <cell r="J1741" t="str">
            <v>HYUNDAI GLOVIS VIETNAM CO., LTD. UNIT O1415, 14F, KEANGNAM HANOILANDMARK TOWER, PLOT E6,CAU GIAY NEW URBAN AREA,ME TRI WARD, NAM TU LIEM DISTRICT,HANOI, VIETNAM **</v>
          </cell>
          <cell r="K1741" t="str">
            <v>144CX11710</v>
          </cell>
          <cell r="L1741" t="str">
            <v>OOCL GUANGZHOU 149E</v>
          </cell>
          <cell r="M1741" t="str">
            <v>28/10/2022 05:38:16</v>
          </cell>
          <cell r="N1741" t="str">
            <v>WHL</v>
          </cell>
          <cell r="O1741">
            <v>7</v>
          </cell>
          <cell r="P1741" t="str">
            <v>TC-HICT</v>
          </cell>
          <cell r="Q1741">
            <v>0</v>
          </cell>
          <cell r="R1741">
            <v>0</v>
          </cell>
          <cell r="S1741">
            <v>0</v>
          </cell>
          <cell r="U1741">
            <v>7</v>
          </cell>
        </row>
        <row r="1742">
          <cell r="A1742" t="str">
            <v>WHSU5385771</v>
          </cell>
          <cell r="B1742">
            <v>1736</v>
          </cell>
          <cell r="C1742" t="str">
            <v>49 CAS HYUNDAI CKD PARTS HS CODE:8708.99  ** TEL: +84 247-101-0002, EMAIL : OPSTAFF@GLOVIS.NET.VN, INBOUND@CONGTHANHLOGISTICS.COM  *** PHONE: 84-225-883-1291/ 0902-650-658 EMAIL: INBOUND@CONGTHANHLOGISTICS.COM</v>
          </cell>
          <cell r="E1742">
            <v>10134.370000000001</v>
          </cell>
          <cell r="F1742" t="str">
            <v>WHSU5385771</v>
          </cell>
          <cell r="G1742" t="str">
            <v>4500</v>
          </cell>
          <cell r="H1742" t="str">
            <v>WHLR709046</v>
          </cell>
          <cell r="I1742" t="str">
            <v>GLOVIS INDIA PVT.LTD., PLOT NO 109, MANNUR VILLAGE,SRIPERUMBUDUR - TALUK,KANCHEEPURAM DISTRICT -602 105,TAMIL NADU, INDIA.</v>
          </cell>
          <cell r="J1742" t="str">
            <v>HYUNDAI GLOVIS VIETNAM CO., LTD. UNIT O1415, 14F, KEANGNAM HANOILANDMARK TOWER, PLOT E6,CAU GIAY NEW URBAN AREA,ME TRI WARD, NAM TU LIEM DISTRICT,HANOI, VIETNAM **</v>
          </cell>
          <cell r="K1742" t="str">
            <v>144CX11710</v>
          </cell>
          <cell r="L1742" t="str">
            <v>OOCL GUANGZHOU 149E</v>
          </cell>
          <cell r="M1742" t="str">
            <v>28/10/2022 05:39:56</v>
          </cell>
          <cell r="N1742" t="str">
            <v>WHL</v>
          </cell>
          <cell r="O1742">
            <v>7</v>
          </cell>
          <cell r="P1742" t="str">
            <v>TC-HICT</v>
          </cell>
          <cell r="Q1742">
            <v>0</v>
          </cell>
          <cell r="R1742">
            <v>0</v>
          </cell>
          <cell r="S1742">
            <v>0</v>
          </cell>
          <cell r="U1742">
            <v>7</v>
          </cell>
        </row>
        <row r="1743">
          <cell r="A1743" t="str">
            <v>WHSU6236540</v>
          </cell>
          <cell r="B1743">
            <v>1737</v>
          </cell>
          <cell r="C1743" t="str">
            <v>18 CAS HYUNDAI CKD PARTS HS CODE:8708.99  ** TEL: +84 247-101-0002, EMAIL : OPSTAFF@GLOVIS.NET.VN, INBOUND@CONGTHANHLOGISTICS.COM  *** PHONE: 84-225-883-1291/ 0902-650-658 EMAIL: INBOUND@CONGTHANHLOGISTICS.COM</v>
          </cell>
          <cell r="E1743">
            <v>2512.59</v>
          </cell>
          <cell r="F1743" t="str">
            <v>WHSU6236540</v>
          </cell>
          <cell r="G1743" t="str">
            <v>4500</v>
          </cell>
          <cell r="H1743" t="str">
            <v>WHLR709117</v>
          </cell>
          <cell r="I1743" t="str">
            <v>GLOVIS INDIA PVT.LTD., PLOT NO 109, MANNUR VILLAGE,SRIPERUMBUDUR - TALUK,KANCHEEPURAM DISTRICT -602 105,TAMIL NADU, INDIA.</v>
          </cell>
          <cell r="J1743" t="str">
            <v>HYUNDAI GLOVIS VIETNAM CO., LTD. UNIT O1415, 14F, KEANGNAM HANOILANDMARK TOWER, PLOT E6,CAU GIAY NEW URBAN AREA,ME TRI WARD, NAM TU LIEM DISTRICT,HANOI, VIETNAM **</v>
          </cell>
          <cell r="K1743" t="str">
            <v>144CX11710</v>
          </cell>
          <cell r="L1743" t="str">
            <v>OOCL GUANGZHOU 149E</v>
          </cell>
          <cell r="M1743" t="str">
            <v>28/10/2022 05:41:14</v>
          </cell>
          <cell r="N1743" t="str">
            <v>WHL</v>
          </cell>
          <cell r="O1743">
            <v>7</v>
          </cell>
          <cell r="P1743" t="str">
            <v>TC-HICT</v>
          </cell>
          <cell r="Q1743">
            <v>0</v>
          </cell>
          <cell r="R1743">
            <v>0</v>
          </cell>
          <cell r="S1743">
            <v>0</v>
          </cell>
          <cell r="U1743">
            <v>7</v>
          </cell>
        </row>
        <row r="1744">
          <cell r="A1744" t="str">
            <v>WHSU5144711</v>
          </cell>
          <cell r="B1744">
            <v>1738</v>
          </cell>
          <cell r="C1744" t="str">
            <v>33 CAS HYUNDAI CKD PARTS HS CODE:8708.99  ** TEL: +84 247-101-0002, EMAIL : OPSTAFF@GLOVIS.NET.VN, INBOUND@CONGTHANHLOGISTICS.COM  *** PHONE: 84-225-883-1291/ 0902-650-658 EMAIL: INBOUND@CONGTHANHLOGISTICS.COM</v>
          </cell>
          <cell r="E1744">
            <v>4769.74</v>
          </cell>
          <cell r="F1744" t="str">
            <v>WHSU5144711</v>
          </cell>
          <cell r="G1744" t="str">
            <v>4500</v>
          </cell>
          <cell r="H1744" t="str">
            <v>WHLT762005</v>
          </cell>
          <cell r="I1744" t="str">
            <v>GLOVIS INDIA PVT.LTD., PLOT NO 109, MANNUR VILLAGE,SRIPERUMBUDUR - TALUK,KANCHEEPURAM DISTRICT -602 105,TAMIL NADU, INDIA.</v>
          </cell>
          <cell r="J1744" t="str">
            <v>HYUNDAI GLOVIS VIETNAM CO., LTD. UNIT O1415, 14F, KEANGNAM HANOILANDMARK TOWER, PLOT E6,CAU GIAY NEW URBAN AREA,ME TRI WARD, NAM TU LIEM DISTRICT,HANOI, VIETNAM **</v>
          </cell>
          <cell r="K1744" t="str">
            <v>144CX11710</v>
          </cell>
          <cell r="L1744" t="str">
            <v>OOCL GUANGZHOU 149E</v>
          </cell>
          <cell r="M1744" t="str">
            <v>28/10/2022 05:42:17</v>
          </cell>
          <cell r="N1744" t="str">
            <v>WHL</v>
          </cell>
          <cell r="O1744">
            <v>7</v>
          </cell>
          <cell r="P1744" t="str">
            <v>TC-HICT</v>
          </cell>
          <cell r="Q1744">
            <v>0</v>
          </cell>
          <cell r="R1744">
            <v>0</v>
          </cell>
          <cell r="S1744">
            <v>0</v>
          </cell>
          <cell r="U1744">
            <v>7</v>
          </cell>
        </row>
        <row r="1745">
          <cell r="A1745" t="str">
            <v>BEAU2126612</v>
          </cell>
          <cell r="B1745">
            <v>1739</v>
          </cell>
          <cell r="C1745" t="str">
            <v>19 BE,82 BUNDLES IN TOTAL4X20ST CONTAINER(S) SAID TO CONTAIN?:8,774 PIECES  P:RIMARY ALUMINIUM FOUNDRY ALLOY A356.2 HS CODE 76.01.20 GROSS KGS ?:   8:6,317 NET KGS   ?:   86,317 FREIGHT PREPAID  CN&gt; TAX ID 0102359020  NP&gt;:ATTN ?: MR SHIRATAKI TEL ?: ?+84 4 39590038 39 FAX?: ?+84-4-39590037</v>
          </cell>
          <cell r="E1745">
            <v>19789</v>
          </cell>
          <cell r="F1745" t="str">
            <v>BEAU2126612</v>
          </cell>
          <cell r="G1745" t="str">
            <v>2200</v>
          </cell>
          <cell r="H1745" t="str">
            <v>QA007757A</v>
          </cell>
          <cell r="I1745" t="str">
            <v>QATAR ALUMINIUM LIMITED::P.O.BOX 23086, DOHA, QATAR</v>
          </cell>
          <cell r="J1745" t="str">
            <v>ENKEI VIETNAM CO., LTD::PLOT NO., N-2, THANG LONG INDUSTRIA:L PARK, DONG ANH DIST., HANOI, VIET:NAM    CN&gt;</v>
          </cell>
          <cell r="K1745" t="str">
            <v>DO2HA0392700</v>
          </cell>
          <cell r="L1745" t="str">
            <v>OOCL GUANGZHOU 149E</v>
          </cell>
          <cell r="M1745" t="str">
            <v>28/10/2022 05:42:28</v>
          </cell>
          <cell r="N1745" t="str">
            <v>ONE</v>
          </cell>
          <cell r="O1745">
            <v>7</v>
          </cell>
          <cell r="P1745" t="str">
            <v>TC-HICT</v>
          </cell>
          <cell r="Q1745">
            <v>0</v>
          </cell>
          <cell r="R1745">
            <v>0</v>
          </cell>
          <cell r="S1745">
            <v>0</v>
          </cell>
          <cell r="U1745">
            <v>7</v>
          </cell>
        </row>
        <row r="1746">
          <cell r="A1746" t="str">
            <v>TCLU6954642</v>
          </cell>
          <cell r="B1746">
            <v>1740</v>
          </cell>
          <cell r="C1746" t="str">
            <v>21 BE,82 BUNDLES IN TOTAL4X20ST CONTAINER(S) SAID TO CONTAIN?:8,774 PIECES  P:RIMARY ALUMINIUM FOUNDRY ALLOY A356.2 HS CODE 76.01.20 GROSS KGS ?:   8:6,317 NET KGS   ?:   86,317 FREIGHT PREPAID  CN&gt; TAX ID 0102359020  NP&gt;:ATTN ?: MR SHIRATAKI TEL ?: ?+84 4 39590038 39 FAX?: ?+84-4-39590037</v>
          </cell>
          <cell r="E1746">
            <v>22094</v>
          </cell>
          <cell r="F1746" t="str">
            <v>TCLU6954642</v>
          </cell>
          <cell r="G1746" t="str">
            <v>2200</v>
          </cell>
          <cell r="H1746" t="str">
            <v>QA007777A</v>
          </cell>
          <cell r="I1746" t="str">
            <v>QATAR ALUMINIUM LIMITED::P.O.BOX 23086, DOHA, QATAR</v>
          </cell>
          <cell r="J1746" t="str">
            <v>ENKEI VIETNAM CO., LTD::PLOT NO., N-2, THANG LONG INDUSTRIA:L PARK, DONG ANH DIST., HANOI, VIET:NAM    CN&gt;</v>
          </cell>
          <cell r="K1746" t="str">
            <v>DO2HA0392700</v>
          </cell>
          <cell r="L1746" t="str">
            <v>OOCL GUANGZHOU 149E</v>
          </cell>
          <cell r="M1746" t="str">
            <v>28/10/2022 05:43:03</v>
          </cell>
          <cell r="N1746" t="str">
            <v>ONE</v>
          </cell>
          <cell r="O1746">
            <v>7</v>
          </cell>
          <cell r="P1746" t="str">
            <v>TC-HICT</v>
          </cell>
          <cell r="Q1746">
            <v>0</v>
          </cell>
          <cell r="R1746">
            <v>0</v>
          </cell>
          <cell r="S1746">
            <v>0</v>
          </cell>
          <cell r="U1746">
            <v>7</v>
          </cell>
        </row>
        <row r="1747">
          <cell r="A1747" t="str">
            <v>WHSU6768800</v>
          </cell>
          <cell r="B1747">
            <v>1741</v>
          </cell>
          <cell r="C1747" t="str">
            <v>18 CAS HYUNDAI CKD PARTS HS CODE:8708.99  ** TEL: +84 247-101-0002, EMAIL : OPSTAFF@GLOVIS.NET.VN, INBOUND@CONGTHANHLOGISTICS.COM  *** PHONE: 84-225-883-1291/ 0902-650-658 EMAIL: INBOUND@CONGTHANHLOGISTICS.COM</v>
          </cell>
          <cell r="E1747">
            <v>4046.1</v>
          </cell>
          <cell r="F1747" t="str">
            <v>WHSU6768800</v>
          </cell>
          <cell r="G1747" t="str">
            <v>4500</v>
          </cell>
          <cell r="H1747" t="str">
            <v>WHLR736170</v>
          </cell>
          <cell r="I1747" t="str">
            <v>GLOVIS INDIA PVT.LTD., PLOT NO 109, MANNUR VILLAGE,SRIPERUMBUDUR - TALUK,KANCHEEPURAM DISTRICT -602 105,TAMIL NADU, INDIA.</v>
          </cell>
          <cell r="J1747" t="str">
            <v>HYUNDAI GLOVIS VIETNAM CO., LTD. UNIT O1415, 14F, KEANGNAM HANOILANDMARK TOWER, PLOT E6,CAU GIAY NEW URBAN AREA,ME TRI WARD, NAM TU LIEM DISTRICT,HANOI, VIETNAM **</v>
          </cell>
          <cell r="K1747" t="str">
            <v>144CX11710</v>
          </cell>
          <cell r="L1747" t="str">
            <v>OOCL GUANGZHOU 149E</v>
          </cell>
          <cell r="M1747" t="str">
            <v>28/10/2022 05:43:18</v>
          </cell>
          <cell r="N1747" t="str">
            <v>WHL</v>
          </cell>
          <cell r="O1747">
            <v>7</v>
          </cell>
          <cell r="P1747" t="str">
            <v>TC-HICT</v>
          </cell>
          <cell r="Q1747">
            <v>0</v>
          </cell>
          <cell r="R1747">
            <v>0</v>
          </cell>
          <cell r="S1747">
            <v>0</v>
          </cell>
          <cell r="U1747">
            <v>7</v>
          </cell>
        </row>
        <row r="1748">
          <cell r="A1748" t="str">
            <v>OOLU1774987</v>
          </cell>
          <cell r="B1748">
            <v>1742</v>
          </cell>
          <cell r="C1748" t="str">
            <v>54 PC, 1X20"GP CONTAINER S.T.C.: PAOROSE SQUARE WOODS 1X20"GP CONTAINER S.T.C.: PAOROSE SQUARE WOODS 1X20"GP CONTAINER S.T.C.: PAOROSE SQUARE WOODS 1X20"GP CONTAINER S.T.C.: BENGE SQUARE WOODS 1X20"GP CONTAINER S.T.C.: BENGE SQUARE WOODS;</v>
          </cell>
          <cell r="E1748">
            <v>22280</v>
          </cell>
          <cell r="F1748" t="str">
            <v>OOLU1774987</v>
          </cell>
          <cell r="G1748" t="str">
            <v>2200</v>
          </cell>
          <cell r="H1748" t="str">
            <v>21410546</v>
          </cell>
          <cell r="I1748" t="str">
            <v>CFF BOIS C/O  VICO SERVICES, SARLU, RUE 349 MONT KAMBA,, POINTE-NOIRE, REPUBLIQUE DU, CONGO,</v>
          </cell>
          <cell r="J1748" t="str">
            <v>WOOD 3P CO.,LTD, ADD: BAO THAP - NGO SAI - TT, QUOC OAI - H.QUOC OAI -, HA NOI - VIETNAM, TEL: +84.943.655.666 *,</v>
          </cell>
          <cell r="K1748" t="str">
            <v>4053391615</v>
          </cell>
          <cell r="L1748" t="str">
            <v>OOCL GUANGZHOU 149E</v>
          </cell>
          <cell r="M1748" t="str">
            <v>28/10/2022 05:44:06</v>
          </cell>
          <cell r="N1748" t="str">
            <v>OCL</v>
          </cell>
          <cell r="O1748">
            <v>7</v>
          </cell>
          <cell r="P1748" t="str">
            <v>TC-HICT</v>
          </cell>
          <cell r="Q1748">
            <v>0</v>
          </cell>
          <cell r="R1748">
            <v>0</v>
          </cell>
          <cell r="S1748">
            <v>0</v>
          </cell>
          <cell r="U1748">
            <v>7</v>
          </cell>
        </row>
        <row r="1749">
          <cell r="A1749" t="str">
            <v>WHSU5386021</v>
          </cell>
          <cell r="B1749">
            <v>1743</v>
          </cell>
          <cell r="C1749" t="str">
            <v>16 CAS HYUNDAI CKD PARTS HS CODE:8708.99  ** TEL: +84 247-101-0002, EMAIL : OPSTAFF@GLOVIS.NET.VN, INBOUND@CONGTHANHLOGISTICS.COM  *** PHONE: 84-225-883-1291/ 0902-650-658 EMAIL: INBOUND@CONGTHANHLOGISTICS.COM</v>
          </cell>
          <cell r="E1749">
            <v>3563.6</v>
          </cell>
          <cell r="F1749" t="str">
            <v>WHSU5386021</v>
          </cell>
          <cell r="G1749" t="str">
            <v>4500</v>
          </cell>
          <cell r="H1749" t="str">
            <v>WHLR728738</v>
          </cell>
          <cell r="I1749" t="str">
            <v>GLOVIS INDIA PVT.LTD., PLOT NO 109, MANNUR VILLAGE,SRIPERUMBUDUR - TALUK,KANCHEEPURAM DISTRICT -602 105,TAMIL NADU, INDIA.</v>
          </cell>
          <cell r="J1749" t="str">
            <v>HYUNDAI GLOVIS VIETNAM CO., LTD. UNIT O1415, 14F, KEANGNAM HANOILANDMARK TOWER, PLOT E6,CAU GIAY NEW URBAN AREA,ME TRI WARD, NAM TU LIEM DISTRICT,HANOI, VIETNAM **</v>
          </cell>
          <cell r="K1749" t="str">
            <v>144CX11710</v>
          </cell>
          <cell r="L1749" t="str">
            <v>OOCL GUANGZHOU 149E</v>
          </cell>
          <cell r="M1749" t="str">
            <v>28/10/2022 05:44:38</v>
          </cell>
          <cell r="N1749" t="str">
            <v>WHL</v>
          </cell>
          <cell r="O1749">
            <v>7</v>
          </cell>
          <cell r="P1749" t="str">
            <v>TC-HICT</v>
          </cell>
          <cell r="Q1749">
            <v>0</v>
          </cell>
          <cell r="R1749">
            <v>0</v>
          </cell>
          <cell r="S1749">
            <v>0</v>
          </cell>
          <cell r="U1749">
            <v>7</v>
          </cell>
        </row>
        <row r="1750">
          <cell r="A1750" t="str">
            <v>OOLU0538441</v>
          </cell>
          <cell r="B1750">
            <v>1744</v>
          </cell>
          <cell r="C1750" t="str">
            <v>1 BU, 1X20"GP CONTAINER S.T.C.: PORCINE MEAT AND BONE MEAL 1X20"GP CONTAINER S.T.C.: PORCINE MEAT AND BONE MEAL 1X20"GP CONTAINER S.T.C.: PORCINE MEAT AND BONE MEAL 1X20"GP CONTAINER S.T.C.: PORCINE MEAT AND BONE MEAL 1X20"GP CONTAINER S.T.C.: PORCINE MEAT AND BONE MEAL HS CODE: 23011000 TOTAL NET WEIGHT: 128.920 MT TOTAL GROSS WEIGHT: 128.920 MT;</v>
          </cell>
          <cell r="E1750">
            <v>25980</v>
          </cell>
          <cell r="F1750" t="str">
            <v>OOLU0538441</v>
          </cell>
          <cell r="G1750" t="str">
            <v>2200</v>
          </cell>
          <cell r="H1750" t="str">
            <v>002326</v>
          </cell>
          <cell r="I1750" t="str">
            <v>K-PRO GMBH, WOLFRATSHAUSER STR. 40,, D-82049 PULLACH, GERMANY,</v>
          </cell>
          <cell r="J1750" t="str">
            <v>PMT NUTRITION JOINT STOCK, COMPANY L5-27OT12, LANDMARK 5,, 720A DIEN BIEN PHU STREET , 22, WARD, BINH THANH DISTRICT, HO CHI MINH CITY, VIETNAM *,</v>
          </cell>
          <cell r="K1750" t="str">
            <v>OOLU2703581690</v>
          </cell>
          <cell r="L1750" t="str">
            <v>OOCL GUANGZHOU 149E</v>
          </cell>
          <cell r="M1750" t="str">
            <v>28/10/2022 05:47:08</v>
          </cell>
          <cell r="N1750" t="str">
            <v>OCL</v>
          </cell>
          <cell r="O1750">
            <v>7</v>
          </cell>
          <cell r="P1750" t="str">
            <v>TC-HICT</v>
          </cell>
          <cell r="Q1750">
            <v>0</v>
          </cell>
          <cell r="R1750">
            <v>0</v>
          </cell>
          <cell r="S1750">
            <v>0</v>
          </cell>
          <cell r="U1750">
            <v>7</v>
          </cell>
        </row>
        <row r="1751">
          <cell r="A1751" t="str">
            <v>WHSU6525688</v>
          </cell>
          <cell r="B1751">
            <v>1745</v>
          </cell>
          <cell r="C1751" t="str">
            <v>10 CAS HYUNDAI CKD PARTS HS CODE:8708.99  ** TEL: +84 247-101-0002, EMAIL : OPSTAFF@GLOVIS.NET.VN, INBOUND@CONGTHANHLOGISTICS.COM  *** PHONE: 84-225-883-1291/ 0902-650-658 EMAIL: INBOUND@CONGTHANHLOGISTICS.COM</v>
          </cell>
          <cell r="E1751">
            <v>3356.15</v>
          </cell>
          <cell r="F1751" t="str">
            <v>WHSU6525688</v>
          </cell>
          <cell r="G1751" t="str">
            <v>4500</v>
          </cell>
          <cell r="H1751" t="str">
            <v>WHLR713211</v>
          </cell>
          <cell r="I1751" t="str">
            <v>GLOVIS INDIA PVT.LTD., PLOT NO 109, MANNUR VILLAGE,SRIPERUMBUDUR - TALUK,KANCHEEPURAM DISTRICT -602 105,TAMIL NADU, INDIA.</v>
          </cell>
          <cell r="J1751" t="str">
            <v>HYUNDAI GLOVIS VIETNAM CO., LTD. UNIT O1415, 14F, KEANGNAM HANOILANDMARK TOWER, PLOT E6,CAU GIAY NEW URBAN AREA,ME TRI WARD, NAM TU LIEM DISTRICT,HANOI, VIETNAM **</v>
          </cell>
          <cell r="K1751" t="str">
            <v>144CX11710</v>
          </cell>
          <cell r="L1751" t="str">
            <v>OOCL GUANGZHOU 149E</v>
          </cell>
          <cell r="M1751" t="str">
            <v>28/10/2022 05:47:53</v>
          </cell>
          <cell r="N1751" t="str">
            <v>WHL</v>
          </cell>
          <cell r="O1751">
            <v>7</v>
          </cell>
          <cell r="P1751" t="str">
            <v>TC-HICT</v>
          </cell>
          <cell r="Q1751">
            <v>0</v>
          </cell>
          <cell r="R1751">
            <v>0</v>
          </cell>
          <cell r="S1751">
            <v>0</v>
          </cell>
          <cell r="U1751">
            <v>7</v>
          </cell>
        </row>
        <row r="1752">
          <cell r="A1752" t="str">
            <v>CBHU5508357</v>
          </cell>
          <cell r="B1752">
            <v>1746</v>
          </cell>
          <cell r="C1752" t="str">
            <v>TOTAL:1260 slabs
6 X 20 'FCL CONTAINER S.T.C.
TOTAL 1260 SLABS ONLY
POLISHED GRANITE SLABS
HS CODE: 68022390INVOICE NO.: 22-23/20
DATED 17-09-2022
S.B. NO. 4321538
DATED 21-09-2022INVOICE NO.: 22-23/21
DATED 19-09-2022
S.B. NO. 4321649
DATED 21-09-2022IEC NO : 1314016636
NET WEIGHT 167400 KGS
*IEC NO : 1314016636
NoOfPkg:1260;KindOfPackage:slabs</v>
          </cell>
          <cell r="E1752">
            <v>28000</v>
          </cell>
          <cell r="F1752" t="str">
            <v>CBHU5508357</v>
          </cell>
          <cell r="G1752" t="str">
            <v>2200</v>
          </cell>
          <cell r="H1752" t="str">
            <v>21976072</v>
          </cell>
          <cell r="I1752" t="str">
            <v>MAHESH MARBLESG-1-24, III PHASE, HARMARA ROAD,     INDUSTRIAL AREA, MADANGANJ KISHANGARH, AJMER - 305801 GST NO. 08AAXPM4540L1Z0*</v>
          </cell>
          <cell r="J1752" t="str">
            <v>MK SERVICES TRADING CO. LTD469 TRAN NHAN TONG STREET, NAM SON     WARD, KIEN AN DISTRICT, HAI PHONG CITY, VIETNAM TAX CODE: 201809312</v>
          </cell>
          <cell r="K1752" t="str">
            <v>COAU7884210390</v>
          </cell>
          <cell r="L1752" t="str">
            <v>OOCL GUANGZHOU 149E</v>
          </cell>
          <cell r="M1752" t="str">
            <v>28/10/2022 05:49:09</v>
          </cell>
          <cell r="N1752" t="str">
            <v>COS</v>
          </cell>
          <cell r="O1752">
            <v>7</v>
          </cell>
          <cell r="P1752" t="str">
            <v>TC-HICT</v>
          </cell>
          <cell r="Q1752">
            <v>0</v>
          </cell>
          <cell r="R1752">
            <v>0</v>
          </cell>
          <cell r="S1752">
            <v>0</v>
          </cell>
          <cell r="U1752">
            <v>7</v>
          </cell>
        </row>
        <row r="1753">
          <cell r="A1753" t="str">
            <v>WHSU6213838</v>
          </cell>
          <cell r="B1753">
            <v>1747</v>
          </cell>
          <cell r="C1753" t="str">
            <v>43 CAS HYUNDAI CKD PARTS HS CODE:8708.99  ** TEL: +84 247-101-0002, EMAIL : OPSTAFF@GLOVIS.NET.VN, INBOUND@CONGTHANHLOGISTICS.COM  *** PHONE: 84-225-883-1291/ 0902-650-658 EMAIL: INBOUND@CONGTHANHLOGISTICS.COM</v>
          </cell>
          <cell r="E1753">
            <v>6741.33</v>
          </cell>
          <cell r="F1753" t="str">
            <v>WHSU6213838</v>
          </cell>
          <cell r="G1753" t="str">
            <v>4500</v>
          </cell>
          <cell r="H1753" t="str">
            <v>WHLR717237</v>
          </cell>
          <cell r="I1753" t="str">
            <v>GLOVIS INDIA PVT.LTD., PLOT NO 109, MANNUR VILLAGE,SRIPERUMBUDUR - TALUK,KANCHEEPURAM DISTRICT -602 105,TAMIL NADU, INDIA.</v>
          </cell>
          <cell r="J1753" t="str">
            <v>HYUNDAI GLOVIS VIETNAM CO., LTD. UNIT O1415, 14F, KEANGNAM HANOILANDMARK TOWER, PLOT E6,CAU GIAY NEW URBAN AREA,ME TRI WARD, NAM TU LIEM DISTRICT,HANOI, VIETNAM **</v>
          </cell>
          <cell r="K1753" t="str">
            <v>144CX11710</v>
          </cell>
          <cell r="L1753" t="str">
            <v>OOCL GUANGZHOU 149E</v>
          </cell>
          <cell r="M1753" t="str">
            <v>28/10/2022 05:50:55</v>
          </cell>
          <cell r="N1753" t="str">
            <v>WHL</v>
          </cell>
          <cell r="O1753">
            <v>7</v>
          </cell>
          <cell r="P1753" t="str">
            <v>TC-HICT</v>
          </cell>
          <cell r="Q1753">
            <v>0</v>
          </cell>
          <cell r="R1753">
            <v>0</v>
          </cell>
          <cell r="S1753">
            <v>0</v>
          </cell>
          <cell r="U1753">
            <v>7</v>
          </cell>
        </row>
        <row r="1754">
          <cell r="A1754" t="str">
            <v>WHSU5189341</v>
          </cell>
          <cell r="B1754">
            <v>1748</v>
          </cell>
          <cell r="C1754" t="str">
            <v>14 CAS HYUNDAI CKD PARTS HS CODE:8708.99  ** TEL: +84 247-101-0002, EMAIL : OPSTAFF@GLOVIS.NET.VN, INBOUND@CONGTHANHLOGISTICS.COM  *** PHONE: 84-225-883-1291/ 0902-650-658 EMAIL: INBOUND@CONGTHANHLOGISTICS.COM</v>
          </cell>
          <cell r="E1754">
            <v>3038.28</v>
          </cell>
          <cell r="F1754" t="str">
            <v>WHSU5189341</v>
          </cell>
          <cell r="G1754" t="str">
            <v>4500</v>
          </cell>
          <cell r="H1754" t="str">
            <v>WHLR717269</v>
          </cell>
          <cell r="I1754" t="str">
            <v>GLOVIS INDIA PVT.LTD., PLOT NO 109, MANNUR VILLAGE,SRIPERUMBUDUR - TALUK,KANCHEEPURAM DISTRICT -602 105,TAMIL NADU, INDIA.</v>
          </cell>
          <cell r="J1754" t="str">
            <v>HYUNDAI GLOVIS VIETNAM CO., LTD. UNIT O1415, 14F, KEANGNAM HANOILANDMARK TOWER, PLOT E6,CAU GIAY NEW URBAN AREA,ME TRI WARD, NAM TU LIEM DISTRICT,HANOI, VIETNAM **</v>
          </cell>
          <cell r="K1754" t="str">
            <v>144CX11710</v>
          </cell>
          <cell r="L1754" t="str">
            <v>OOCL GUANGZHOU 149E</v>
          </cell>
          <cell r="M1754" t="str">
            <v>28/10/2022 05:56:27</v>
          </cell>
          <cell r="N1754" t="str">
            <v>WHL</v>
          </cell>
          <cell r="O1754">
            <v>7</v>
          </cell>
          <cell r="P1754" t="str">
            <v>TC-HICT</v>
          </cell>
          <cell r="Q1754">
            <v>0</v>
          </cell>
          <cell r="R1754">
            <v>0</v>
          </cell>
          <cell r="S1754">
            <v>0</v>
          </cell>
          <cell r="U1754">
            <v>7</v>
          </cell>
        </row>
        <row r="1755">
          <cell r="A1755" t="str">
            <v>UETU2300400</v>
          </cell>
          <cell r="B1755">
            <v>1749</v>
          </cell>
          <cell r="C1755" t="str">
            <v>TOTAL:219 slabs
1 X 20 'FCL CONTAINER S.T.C.
TOTAL 219 SLABS ONLY
POLISHED GRANITE SLABS
HS CODE: 68022390INVOICE NO.: 186/2022-23
DATED 17-09-2022
S.B. NO. 4312698
DATED 20-09-2022IEC: CVJPM2498A
NET WEIGHT: 27000.000 KGS
**EMAIL : MK200917HP@GMAIL.COM
, MK@MKSERVICE.COM.VNPH. : +84 886626222
NoOfPkg:219;KindOfPackage:slabs</v>
          </cell>
          <cell r="E1755">
            <v>27500</v>
          </cell>
          <cell r="F1755" t="str">
            <v>UETU2300400</v>
          </cell>
          <cell r="G1755" t="str">
            <v>2200</v>
          </cell>
          <cell r="H1755" t="str">
            <v>22044576</v>
          </cell>
          <cell r="I1755" t="str">
            <v>ALPHA TRADINGPLOT NO.17, WARD NO. 12,     C/O KESHAV MAHESHWARI, GEHLOT COLONY,BYE PASS ROAD, *</v>
          </cell>
          <cell r="J1755" t="str">
            <v>MK SERVICE TRADING CO., LTDADD : 469 TRAN NHAN TONG STREET,     NAM SON WARD, KIEN AN DISTRICT, HAI PHONG CITY, VIETNAM TAX CODE : 0201809312**</v>
          </cell>
          <cell r="K1755" t="str">
            <v>COAU7884210509</v>
          </cell>
          <cell r="L1755" t="str">
            <v>OOCL GUANGZHOU 149E</v>
          </cell>
          <cell r="M1755" t="str">
            <v>28/10/2022 05:58:00</v>
          </cell>
          <cell r="N1755" t="str">
            <v>COS</v>
          </cell>
          <cell r="O1755">
            <v>7</v>
          </cell>
          <cell r="P1755" t="str">
            <v>TC-HICT</v>
          </cell>
          <cell r="Q1755">
            <v>0</v>
          </cell>
          <cell r="R1755">
            <v>0</v>
          </cell>
          <cell r="S1755">
            <v>0</v>
          </cell>
          <cell r="U1755">
            <v>7</v>
          </cell>
        </row>
        <row r="1756">
          <cell r="A1756" t="str">
            <v>WHSU6588990</v>
          </cell>
          <cell r="B1756">
            <v>1750</v>
          </cell>
          <cell r="C1756" t="str">
            <v>14 CAS HYUNDAI CKD PARTS HS CODE:8708.99  ** TEL: +84 247-101-0002, EMAIL : OPSTAFF@GLOVIS.NET.VN, INBOUND@CONGTHANHLOGISTICS.COM  *** PHONE: 84-225-883-1291/ 0902-650-658 EMAIL: INBOUND@CONGTHANHLOGISTICS.COM</v>
          </cell>
          <cell r="E1756">
            <v>3150.81</v>
          </cell>
          <cell r="F1756" t="str">
            <v>WHSU6588990</v>
          </cell>
          <cell r="G1756" t="str">
            <v>4500</v>
          </cell>
          <cell r="H1756" t="str">
            <v>WHLR729266</v>
          </cell>
          <cell r="I1756" t="str">
            <v>GLOVIS INDIA PVT.LTD., PLOT NO 109, MANNUR VILLAGE,SRIPERUMBUDUR - TALUK,KANCHEEPURAM DISTRICT -602 105,TAMIL NADU, INDIA.</v>
          </cell>
          <cell r="J1756" t="str">
            <v>HYUNDAI GLOVIS VIETNAM CO., LTD. UNIT O1415, 14F, KEANGNAM HANOILANDMARK TOWER, PLOT E6,CAU GIAY NEW URBAN AREA,ME TRI WARD, NAM TU LIEM DISTRICT,HANOI, VIETNAM **</v>
          </cell>
          <cell r="K1756" t="str">
            <v>144CX11710</v>
          </cell>
          <cell r="L1756" t="str">
            <v>OOCL GUANGZHOU 149E</v>
          </cell>
          <cell r="M1756" t="str">
            <v>28/10/2022 05:58:41</v>
          </cell>
          <cell r="N1756" t="str">
            <v>WHL</v>
          </cell>
          <cell r="O1756">
            <v>7</v>
          </cell>
          <cell r="P1756" t="str">
            <v>TC-HICT</v>
          </cell>
          <cell r="Q1756">
            <v>0</v>
          </cell>
          <cell r="R1756">
            <v>0</v>
          </cell>
          <cell r="S1756">
            <v>0</v>
          </cell>
          <cell r="U1756">
            <v>7</v>
          </cell>
        </row>
        <row r="1757">
          <cell r="A1757" t="str">
            <v>OOLU2874147</v>
          </cell>
          <cell r="B1757">
            <v>1751</v>
          </cell>
          <cell r="C1757" t="str">
            <v>22 PC, 1X20"GP CONTAINER S.T.C. TALI SQUARE WOOD 1X20"GP CONTAINER S.T.C. TALI SQUARE WOOD 1X20"GP CONTAINER S.T.C. MUKULUNGU SQUARE WOOD 1X20"GP CONTAINER S.T.C. MUKULUNGU SQUARE WOOD 1X20"GP CONTAINER S.T.C. PAOROSE SQUARE WOOD 1X20"GP CONTAINER S.T.C. TALI SQUARE WOOD 1X20"GP CONTAINER S.T.C. MUKULUNGU SQUARE WOOD 1X20"GP CONTAINER S.T.C. TALI SQUARE WOOD 1X20"GP CONTAINER S.T.C. PADOUK SQUARE WOOD 1X20"GP CONTAINER S.T.C. MUKULUNGU SQUARE WOOD 1X20"GP CONTAINER S.T.C. MUKULUNGU SQUARE WOOD 1X20"GP CONTAINER S.T.C. TALI SQUARE WOOD 1X20"GP CONTAINER S.T.C. TALI SQUARE WOOD 1X20"GP CONTAINER S.T.C. PAOROSE SQUARE WOOD;</v>
          </cell>
          <cell r="E1757">
            <v>22500</v>
          </cell>
          <cell r="F1757" t="str">
            <v>OOLU2874147</v>
          </cell>
          <cell r="G1757" t="str">
            <v>2200</v>
          </cell>
          <cell r="H1757" t="str">
            <v>21410648</v>
          </cell>
          <cell r="I1757" t="str">
            <v>VICO SERVICES SARLU, ADDRESS: ANDRE JACQUES -, POINTE-NOIRE, REP DU CONGO, TEL: +242 05 049 97 99,</v>
          </cell>
          <cell r="J1757" t="str">
            <v>BACH KHOA IMPORT EXPORT, TRADING COMPANY LIMITED, ADD: KHU DAT KDDV-BINH, VONG-VAN BINH - THUONG TIN -, HA NOI VIETNAM *,</v>
          </cell>
          <cell r="K1757" t="str">
            <v>4053391611</v>
          </cell>
          <cell r="L1757" t="str">
            <v>OOCL GUANGZHOU 149E</v>
          </cell>
          <cell r="M1757" t="str">
            <v>28/10/2022 06:03:55</v>
          </cell>
          <cell r="N1757" t="str">
            <v>OCL</v>
          </cell>
          <cell r="O1757">
            <v>7</v>
          </cell>
          <cell r="P1757" t="str">
            <v>TC-HICT</v>
          </cell>
          <cell r="Q1757">
            <v>0</v>
          </cell>
          <cell r="R1757">
            <v>0</v>
          </cell>
          <cell r="S1757">
            <v>0</v>
          </cell>
          <cell r="U1757">
            <v>7</v>
          </cell>
        </row>
        <row r="1758">
          <cell r="A1758" t="str">
            <v>TCNU4055542</v>
          </cell>
          <cell r="B1758">
            <v>1752</v>
          </cell>
          <cell r="C1758" t="str">
            <v>24 CAS HYUNDAI CKD PARTS HS CODE:8708.99  ** TEL: +84 247-101-0002, EMAIL : OPSTAFF@GLOVIS.NET.VN, INBOUND@CONGTHANHLOGISTICS.COM  *** PHONE: 84-225-883-1291/ 0902-650-658 EMAIL: INBOUND@CONGTHANHLOGISTICS.COM</v>
          </cell>
          <cell r="E1758">
            <v>4683.8</v>
          </cell>
          <cell r="F1758" t="str">
            <v>TCNU4055542</v>
          </cell>
          <cell r="G1758" t="str">
            <v>4500</v>
          </cell>
          <cell r="H1758" t="str">
            <v>WHLR708867</v>
          </cell>
          <cell r="I1758" t="str">
            <v>GLOVIS INDIA PVT.LTD., PLOT NO 109, MANNUR VILLAGE,SRIPERUMBUDUR - TALUK,KANCHEEPURAM DISTRICT -602 105,TAMIL NADU, INDIA.</v>
          </cell>
          <cell r="J1758" t="str">
            <v>HYUNDAI GLOVIS VIETNAM CO., LTD. UNIT O1415, 14F, KEANGNAM HANOILANDMARK TOWER, PLOT E6,CAU GIAY NEW URBAN AREA,ME TRI WARD, NAM TU LIEM DISTRICT,HANOI, VIETNAM **</v>
          </cell>
          <cell r="K1758" t="str">
            <v>144CX11710</v>
          </cell>
          <cell r="L1758" t="str">
            <v>OOCL GUANGZHOU 149E</v>
          </cell>
          <cell r="M1758" t="str">
            <v>28/10/2022 06:07:06</v>
          </cell>
          <cell r="N1758" t="str">
            <v>WHL</v>
          </cell>
          <cell r="O1758">
            <v>7</v>
          </cell>
          <cell r="P1758" t="str">
            <v>TC-HICT</v>
          </cell>
          <cell r="Q1758">
            <v>0</v>
          </cell>
          <cell r="R1758">
            <v>0</v>
          </cell>
          <cell r="S1758">
            <v>0</v>
          </cell>
          <cell r="U1758">
            <v>7</v>
          </cell>
        </row>
        <row r="1759">
          <cell r="A1759" t="str">
            <v>WHLU5770345</v>
          </cell>
          <cell r="B1759">
            <v>1753</v>
          </cell>
          <cell r="C1759" t="str">
            <v>13 CAS HYUNDAI CKD PARTS HS CODE:8708.99  ** TEL: +84 247-101-0002, EMAIL : OPSTAFF@GLOVIS.NET.VN, INBOUND@CONGTHANHLOGISTICS.COM  *** PHONE: 84-225-883-1291/ 0902-650-658 EMAIL: INBOUND@CONGTHANHLOGISTICS.COM</v>
          </cell>
          <cell r="E1759">
            <v>2136.02</v>
          </cell>
          <cell r="F1759" t="str">
            <v>WHLU5770345</v>
          </cell>
          <cell r="G1759" t="str">
            <v>4500</v>
          </cell>
          <cell r="H1759" t="str">
            <v>WHLT762194</v>
          </cell>
          <cell r="I1759" t="str">
            <v>GLOVIS INDIA PVT.LTD., PLOT NO 109, MANNUR VILLAGE,SRIPERUMBUDUR - TALUK,KANCHEEPURAM DISTRICT -602 105,TAMIL NADU, INDIA.</v>
          </cell>
          <cell r="J1759" t="str">
            <v>HYUNDAI GLOVIS VIETNAM CO., LTD. UNIT O1415, 14F, KEANGNAM HANOILANDMARK TOWER, PLOT E6,CAU GIAY NEW URBAN AREA,ME TRI WARD, NAM TU LIEM DISTRICT,HANOI, VIETNAM **</v>
          </cell>
          <cell r="K1759" t="str">
            <v>144CX11710</v>
          </cell>
          <cell r="L1759" t="str">
            <v>OOCL GUANGZHOU 149E</v>
          </cell>
          <cell r="M1759" t="str">
            <v>28/10/2022 06:08:23</v>
          </cell>
          <cell r="N1759" t="str">
            <v>WHL</v>
          </cell>
          <cell r="O1759">
            <v>7</v>
          </cell>
          <cell r="P1759" t="str">
            <v>TC-HICT</v>
          </cell>
          <cell r="Q1759">
            <v>0</v>
          </cell>
          <cell r="R1759">
            <v>0</v>
          </cell>
          <cell r="S1759">
            <v>0</v>
          </cell>
          <cell r="U1759">
            <v>7</v>
          </cell>
        </row>
        <row r="1760">
          <cell r="A1760" t="str">
            <v>GCXU5066580</v>
          </cell>
          <cell r="B1760">
            <v>1754</v>
          </cell>
          <cell r="C1760" t="str">
            <v>27 CAS HYUNDAI CKD PARTS HS CODE:8708.99  ** TEL: +84 247-101-0002, EMAIL : OPSTAFF@GLOVIS.NET.VN, INBOUND@CONGTHANHLOGISTICS.COM  *** PHONE: 84-225-883-1291/ 0902-650-658 EMAIL: INBOUND@CONGTHANHLOGISTICS.COM</v>
          </cell>
          <cell r="E1760">
            <v>3529.77</v>
          </cell>
          <cell r="F1760" t="str">
            <v>GCXU5066580</v>
          </cell>
          <cell r="G1760" t="str">
            <v>4500</v>
          </cell>
          <cell r="H1760" t="str">
            <v>WHLR708891</v>
          </cell>
          <cell r="I1760" t="str">
            <v>GLOVIS INDIA PVT.LTD., PLOT NO 109, MANNUR VILLAGE,SRIPERUMBUDUR - TALUK,KANCHEEPURAM DISTRICT -602 105,TAMIL NADU, INDIA.</v>
          </cell>
          <cell r="J1760" t="str">
            <v>HYUNDAI GLOVIS VIETNAM CO., LTD. UNIT O1415, 14F, KEANGNAM HANOILANDMARK TOWER, PLOT E6,CAU GIAY NEW URBAN AREA,ME TRI WARD, NAM TU LIEM DISTRICT,HANOI, VIETNAM **</v>
          </cell>
          <cell r="K1760" t="str">
            <v>144CX11710</v>
          </cell>
          <cell r="L1760" t="str">
            <v>OOCL GUANGZHOU 149E</v>
          </cell>
          <cell r="M1760" t="str">
            <v>28/10/2022 06:11:40</v>
          </cell>
          <cell r="N1760" t="str">
            <v>WHL</v>
          </cell>
          <cell r="O1760">
            <v>7</v>
          </cell>
          <cell r="P1760" t="str">
            <v>TC-HICT</v>
          </cell>
          <cell r="Q1760">
            <v>0</v>
          </cell>
          <cell r="R1760">
            <v>0</v>
          </cell>
          <cell r="S1760">
            <v>0</v>
          </cell>
          <cell r="U1760">
            <v>7</v>
          </cell>
        </row>
        <row r="1761">
          <cell r="A1761" t="str">
            <v>FCIU4790813</v>
          </cell>
          <cell r="B1761">
            <v>1755</v>
          </cell>
          <cell r="C1761" t="str">
            <v>23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761">
            <v>21320</v>
          </cell>
          <cell r="F1761" t="str">
            <v>FCIU4790813</v>
          </cell>
          <cell r="G1761" t="str">
            <v>2200</v>
          </cell>
          <cell r="H1761" t="str">
            <v>21410536</v>
          </cell>
          <cell r="I1761" t="str">
            <v>MGP SERVICES SARL-U (MIRACLE, GRACE PARADOXE), ADDRESS: ANDRE JACQUES -, POINTE-NOIRE, REP DU CONGO, TEL: +242 06 935 11 13,</v>
          </cell>
          <cell r="J1761" t="str">
            <v>QUANG MINH GENERAL SERVICE, TRADING AND IMPORT EXPORT, COMPANY LIMITED, "QUANG MINH GSTIE CO.,LTD,, *,</v>
          </cell>
          <cell r="K1761" t="str">
            <v>4053342954</v>
          </cell>
          <cell r="L1761" t="str">
            <v>OOCL GUANGZHOU 149E</v>
          </cell>
          <cell r="M1761" t="str">
            <v>28/10/2022 06:14:34</v>
          </cell>
          <cell r="N1761" t="str">
            <v>OCL</v>
          </cell>
          <cell r="O1761">
            <v>7</v>
          </cell>
          <cell r="P1761" t="str">
            <v>TC-HICT</v>
          </cell>
          <cell r="Q1761">
            <v>0</v>
          </cell>
          <cell r="R1761">
            <v>0</v>
          </cell>
          <cell r="S1761">
            <v>0</v>
          </cell>
          <cell r="U1761">
            <v>7</v>
          </cell>
        </row>
        <row r="1762">
          <cell r="A1762" t="str">
            <v>WHSU6397083</v>
          </cell>
          <cell r="B1762">
            <v>1756</v>
          </cell>
          <cell r="C1762" t="str">
            <v>20 CAS HYUNDAI CKD PARTS HS CODE:8708.99  ** TEL: +84 247-101-0002, EMAIL : OPSTAFF@GLOVIS.NET.VN, INBOUND@CONGTHANHLOGISTICS.COM  *** PHONE: 84-225-883-1291/ 0902-650-658 EMAIL: INBOUND@CONGTHANHLOGISTICS.COM</v>
          </cell>
          <cell r="E1762">
            <v>3979.96</v>
          </cell>
          <cell r="F1762" t="str">
            <v>WHSU6397083</v>
          </cell>
          <cell r="G1762" t="str">
            <v>4500</v>
          </cell>
          <cell r="H1762" t="str">
            <v>WHLR708801</v>
          </cell>
          <cell r="I1762" t="str">
            <v>GLOVIS INDIA PVT.LTD., PLOT NO 109, MANNUR VILLAGE,SRIPERUMBUDUR - TALUK,KANCHEEPURAM DISTRICT -602 105,TAMIL NADU, INDIA.</v>
          </cell>
          <cell r="J1762" t="str">
            <v>HYUNDAI GLOVIS VIETNAM CO., LTD. UNIT O1415, 14F, KEANGNAM HANOILANDMARK TOWER, PLOT E6,CAU GIAY NEW URBAN AREA,ME TRI WARD, NAM TU LIEM DISTRICT,HANOI, VIETNAM **</v>
          </cell>
          <cell r="K1762" t="str">
            <v>144CX11710</v>
          </cell>
          <cell r="L1762" t="str">
            <v>OOCL GUANGZHOU 149E</v>
          </cell>
          <cell r="M1762" t="str">
            <v>28/10/2022 06:16:01</v>
          </cell>
          <cell r="N1762" t="str">
            <v>WHL</v>
          </cell>
          <cell r="O1762">
            <v>7</v>
          </cell>
          <cell r="P1762" t="str">
            <v>TC-HICT</v>
          </cell>
          <cell r="Q1762">
            <v>0</v>
          </cell>
          <cell r="R1762">
            <v>0</v>
          </cell>
          <cell r="S1762">
            <v>0</v>
          </cell>
          <cell r="U1762">
            <v>7</v>
          </cell>
        </row>
        <row r="1763">
          <cell r="A1763" t="str">
            <v>WHSU6659809</v>
          </cell>
          <cell r="B1763">
            <v>1757</v>
          </cell>
          <cell r="C1763" t="str">
            <v>15 CAS HYUNDAI CKD PARTS HS CODE:8708.99  ** TEL: +84 247-101-0002, EMAIL : OPSTAFF@GLOVIS.NET.VN, INBOUND@CONGTHANHLOGISTICS.COM  *** PHONE: 84-225-883-1291/ 0902-650-658 EMAIL: INBOUND@CONGTHANHLOGISTICS.COM</v>
          </cell>
          <cell r="E1763">
            <v>3187.65</v>
          </cell>
          <cell r="F1763" t="str">
            <v>WHSU6659809</v>
          </cell>
          <cell r="G1763" t="str">
            <v>4500</v>
          </cell>
          <cell r="H1763" t="str">
            <v>WHLR708984</v>
          </cell>
          <cell r="I1763" t="str">
            <v>GLOVIS INDIA PVT.LTD., PLOT NO 109, MANNUR VILLAGE,SRIPERUMBUDUR - TALUK,KANCHEEPURAM DISTRICT -602 105,TAMIL NADU, INDIA.</v>
          </cell>
          <cell r="J1763" t="str">
            <v>HYUNDAI GLOVIS VIETNAM CO., LTD. UNIT O1415, 14F, KEANGNAM HANOILANDMARK TOWER, PLOT E6,CAU GIAY NEW URBAN AREA,ME TRI WARD, NAM TU LIEM DISTRICT,HANOI, VIETNAM **</v>
          </cell>
          <cell r="K1763" t="str">
            <v>144CX11710</v>
          </cell>
          <cell r="L1763" t="str">
            <v>OOCL GUANGZHOU 149E</v>
          </cell>
          <cell r="M1763" t="str">
            <v>28/10/2022 06:20:27</v>
          </cell>
          <cell r="N1763" t="str">
            <v>WHL</v>
          </cell>
          <cell r="O1763">
            <v>7</v>
          </cell>
          <cell r="P1763" t="str">
            <v>TC-HICT</v>
          </cell>
          <cell r="Q1763">
            <v>0</v>
          </cell>
          <cell r="R1763">
            <v>0</v>
          </cell>
          <cell r="S1763">
            <v>0</v>
          </cell>
          <cell r="U1763">
            <v>7</v>
          </cell>
        </row>
        <row r="1764">
          <cell r="A1764" t="str">
            <v>KKTU7957110</v>
          </cell>
          <cell r="B1764">
            <v>1758</v>
          </cell>
          <cell r="C1764" t="str">
            <v>21 BE,82 BUNDLES IN TOTAL4X20ST CONTAINER(S) SAID TO CONTAIN?:8,774 PIECES  P:RIMARY ALUMINIUM FOUNDRY ALLOY A356.2 HS CODE 76.01.20 GROSS KGS ?:   8:6,317 NET KGS   ?:   86,317 FREIGHT PREPAID  CN&gt; TAX ID 0102359020  NP&gt;:ATTN ?: MR SHIRATAKI TEL ?: ?+84 4 39590038 39 FAX?: ?+84-4-39590037</v>
          </cell>
          <cell r="E1764">
            <v>22237</v>
          </cell>
          <cell r="F1764" t="str">
            <v>KKTU7957110</v>
          </cell>
          <cell r="G1764" t="str">
            <v>2200</v>
          </cell>
          <cell r="H1764" t="str">
            <v>QA007764A</v>
          </cell>
          <cell r="I1764" t="str">
            <v>QATAR ALUMINIUM LIMITED::P.O.BOX 23086, DOHA, QATAR</v>
          </cell>
          <cell r="J1764" t="str">
            <v>ENKEI VIETNAM CO., LTD::PLOT NO., N-2, THANG LONG INDUSTRIA:L PARK, DONG ANH DIST., HANOI, VIET:NAM    CN&gt;</v>
          </cell>
          <cell r="K1764" t="str">
            <v>DO2HA0392700</v>
          </cell>
          <cell r="L1764" t="str">
            <v>OOCL GUANGZHOU 149E</v>
          </cell>
          <cell r="M1764" t="str">
            <v>28/10/2022 06:22:37</v>
          </cell>
          <cell r="N1764" t="str">
            <v>ONE</v>
          </cell>
          <cell r="O1764">
            <v>7</v>
          </cell>
          <cell r="P1764" t="str">
            <v>TC-HICT</v>
          </cell>
          <cell r="Q1764">
            <v>0</v>
          </cell>
          <cell r="R1764">
            <v>0</v>
          </cell>
          <cell r="S1764">
            <v>0</v>
          </cell>
          <cell r="U1764">
            <v>7</v>
          </cell>
        </row>
        <row r="1765">
          <cell r="A1765" t="str">
            <v>TRHU2442295</v>
          </cell>
          <cell r="B1765">
            <v>1759</v>
          </cell>
          <cell r="C1765" t="str">
            <v>21 BE,82 BUNDLES IN TOTAL4X20ST CONTAINER(S) SAID TO CONTAIN?:8,774 PIECES  P:RIMARY ALUMINIUM FOUNDRY ALLOY A356.2 HS CODE 76.01.20 GROSS KGS ?:   8:6,317 NET KGS   ?:   86,317 FREIGHT PREPAID  CN&gt; TAX ID 0102359020  NP&gt;:ATTN ?: MR SHIRATAKI TEL ?: ?+84 4 39590038 39 FAX?: ?+84-4-39590037</v>
          </cell>
          <cell r="E1765">
            <v>22197</v>
          </cell>
          <cell r="F1765" t="str">
            <v>TRHU2442295</v>
          </cell>
          <cell r="G1765" t="str">
            <v>2200</v>
          </cell>
          <cell r="H1765" t="str">
            <v>QA007763A</v>
          </cell>
          <cell r="I1765" t="str">
            <v>QATAR ALUMINIUM LIMITED::P.O.BOX 23086, DOHA, QATAR</v>
          </cell>
          <cell r="J1765" t="str">
            <v>ENKEI VIETNAM CO., LTD::PLOT NO., N-2, THANG LONG INDUSTRIA:L PARK, DONG ANH DIST., HANOI, VIET:NAM    CN&gt;</v>
          </cell>
          <cell r="K1765" t="str">
            <v>DO2HA0392700</v>
          </cell>
          <cell r="L1765" t="str">
            <v>OOCL GUANGZHOU 149E</v>
          </cell>
          <cell r="M1765" t="str">
            <v>28/10/2022 06:23:05</v>
          </cell>
          <cell r="N1765" t="str">
            <v>ONE</v>
          </cell>
          <cell r="O1765">
            <v>7</v>
          </cell>
          <cell r="P1765" t="str">
            <v>TC-HICT</v>
          </cell>
          <cell r="Q1765">
            <v>0</v>
          </cell>
          <cell r="R1765">
            <v>0</v>
          </cell>
          <cell r="S1765">
            <v>0</v>
          </cell>
          <cell r="U1765">
            <v>7</v>
          </cell>
        </row>
        <row r="1766">
          <cell r="A1766" t="str">
            <v>WHSU5482961</v>
          </cell>
          <cell r="B1766">
            <v>1760</v>
          </cell>
          <cell r="C1766" t="str">
            <v>33 CAS HYUNDAI CKD PARTS HS CODE:8708.99  ** TEL: +84 247-101-0002, EMAIL : OPSTAFF@GLOVIS.NET.VN, INBOUND@CONGTHANHLOGISTICS.COM  *** PHONE: 84-225-883-1291/ 0902-650-658 EMAIL: INBOUND@CONGTHANHLOGISTICS.COM</v>
          </cell>
          <cell r="E1766">
            <v>2701.53</v>
          </cell>
          <cell r="F1766" t="str">
            <v>WHSU5482961</v>
          </cell>
          <cell r="G1766" t="str">
            <v>4500</v>
          </cell>
          <cell r="H1766" t="str">
            <v>WHLR709632</v>
          </cell>
          <cell r="I1766" t="str">
            <v>GLOVIS INDIA PVT.LTD., PLOT NO 109, MANNUR VILLAGE,SRIPERUMBUDUR - TALUK,KANCHEEPURAM DISTRICT -602 105,TAMIL NADU, INDIA.</v>
          </cell>
          <cell r="J1766" t="str">
            <v>HYUNDAI GLOVIS VIETNAM CO., LTD. UNIT O1415, 14F, KEANGNAM HANOILANDMARK TOWER, PLOT E6,CAU GIAY NEW URBAN AREA,ME TRI WARD, NAM TU LIEM DISTRICT,HANOI, VIETNAM **</v>
          </cell>
          <cell r="K1766" t="str">
            <v>144CX11710</v>
          </cell>
          <cell r="L1766" t="str">
            <v>OOCL GUANGZHOU 149E</v>
          </cell>
          <cell r="M1766" t="str">
            <v>28/10/2022 06:23:14</v>
          </cell>
          <cell r="N1766" t="str">
            <v>WHL</v>
          </cell>
          <cell r="O1766">
            <v>7</v>
          </cell>
          <cell r="P1766" t="str">
            <v>TC-HICT</v>
          </cell>
          <cell r="Q1766">
            <v>0</v>
          </cell>
          <cell r="R1766">
            <v>0</v>
          </cell>
          <cell r="S1766">
            <v>0</v>
          </cell>
          <cell r="U1766">
            <v>7</v>
          </cell>
        </row>
        <row r="1767">
          <cell r="A1767" t="str">
            <v>CSNU1341640</v>
          </cell>
          <cell r="B1767">
            <v>1761</v>
          </cell>
          <cell r="C1767" t="str">
            <v>TOTAL:189 slabs
1 X 20 'FCL CONTAINER S.T.C.
TOTAL 189 SLABS ONLY
POLISHED GRANITE SLABS
HS CODE: 68022390INVOICE NO.: 175/2022-23
DATED 15-09-2022
S.B. NO. 4251802
DATED 17-09-2022IEC: CVJPM2498A
NET WEIGHT: 27000.000 KGS
*RAJASTHAN, INDIA
PIN CODE: 341505GST NO. 08CVJPM2498A1ZF
PH: +919999382337
**EMAIL : MK200917HP@GMAIL.COM
, MK@MKSERVICE.COM.VNPH. : +84 886626222
NoOfPkg:189;KindOfPackage:slabs</v>
          </cell>
          <cell r="E1767">
            <v>27500</v>
          </cell>
          <cell r="F1767" t="str">
            <v>CSNU1341640</v>
          </cell>
          <cell r="G1767" t="str">
            <v>2200</v>
          </cell>
          <cell r="H1767" t="str">
            <v>22044655</v>
          </cell>
          <cell r="I1767" t="str">
            <v>ALPHA TRADINGPLOT NO.17, WARD NO. 12,     C/O KESHAV MAHESHWARI, GEHLOT COLONY, BYE PASS ROAD, MAKRANA,*</v>
          </cell>
          <cell r="J1767" t="str">
            <v>MK SERVICE TRADING CO., LTDADD : 469 TRAN NHAN TONG STREET,     NAM SON WARD, KIEN AN DISTRICT, HAI PHONG CITY, VIETNAM TAX CODE : 0201809312**</v>
          </cell>
          <cell r="K1767" t="str">
            <v>COAU7884198360</v>
          </cell>
          <cell r="L1767" t="str">
            <v>OOCL GUANGZHOU 149E</v>
          </cell>
          <cell r="M1767" t="str">
            <v>28/10/2022 06:24:36</v>
          </cell>
          <cell r="N1767" t="str">
            <v>COS</v>
          </cell>
          <cell r="O1767">
            <v>7</v>
          </cell>
          <cell r="P1767" t="str">
            <v>TC-HICT</v>
          </cell>
          <cell r="Q1767">
            <v>0</v>
          </cell>
          <cell r="R1767">
            <v>0</v>
          </cell>
          <cell r="S1767">
            <v>0</v>
          </cell>
          <cell r="U1767">
            <v>7</v>
          </cell>
        </row>
        <row r="1768">
          <cell r="A1768" t="str">
            <v>WHLU5501789</v>
          </cell>
          <cell r="B1768">
            <v>1762</v>
          </cell>
          <cell r="C1768" t="str">
            <v>21 CAS HYUNDAI CKD PARTS HS CODE:8708.99  ** TEL: +84 247-101-0002, EMAIL : OPSTAFF@GLOVIS.NET.VN, INBOUND@CONGTHANHLOGISTICS.COM  *** PHONE: 84-225-883-1291/ 0902-650-658 EMAIL: INBOUND@CONGTHANHLOGISTICS.COM</v>
          </cell>
          <cell r="E1768">
            <v>1695.91</v>
          </cell>
          <cell r="F1768" t="str">
            <v>WHLU5501789</v>
          </cell>
          <cell r="G1768" t="str">
            <v>4500</v>
          </cell>
          <cell r="H1768" t="str">
            <v>WHLR708824</v>
          </cell>
          <cell r="I1768" t="str">
            <v>GLOVIS INDIA PVT.LTD., PLOT NO 109, MANNUR VILLAGE,SRIPERUMBUDUR - TALUK,KANCHEEPURAM DISTRICT -602 105,TAMIL NADU, INDIA.</v>
          </cell>
          <cell r="J1768" t="str">
            <v>HYUNDAI GLOVIS VIETNAM CO., LTD. UNIT O1415, 14F, KEANGNAM HANOILANDMARK TOWER, PLOT E6,CAU GIAY NEW URBAN AREA,ME TRI WARD, NAM TU LIEM DISTRICT,HANOI, VIETNAM **</v>
          </cell>
          <cell r="K1768" t="str">
            <v>144CX11710</v>
          </cell>
          <cell r="L1768" t="str">
            <v>OOCL GUANGZHOU 149E</v>
          </cell>
          <cell r="M1768" t="str">
            <v>28/10/2022 06:25:15</v>
          </cell>
          <cell r="N1768" t="str">
            <v>WHL</v>
          </cell>
          <cell r="O1768">
            <v>7</v>
          </cell>
          <cell r="P1768" t="str">
            <v>TC-HICT</v>
          </cell>
          <cell r="Q1768">
            <v>0</v>
          </cell>
          <cell r="R1768">
            <v>0</v>
          </cell>
          <cell r="S1768">
            <v>0</v>
          </cell>
          <cell r="U1768">
            <v>7</v>
          </cell>
        </row>
        <row r="1769">
          <cell r="A1769" t="str">
            <v>WHSU6184072</v>
          </cell>
          <cell r="B1769">
            <v>1763</v>
          </cell>
          <cell r="C1769" t="str">
            <v>42 CAS HYUNDAI CKD PARTS HS CODE:8708.99  ** TEL: +84 247-101-0002, EMAIL : OPSTAFF@GLOVIS.NET.VN, INBOUND@CONGTHANHLOGISTICS.COM  *** PHONE: 84-225-883-1291/ 0902-650-658 EMAIL: INBOUND@CONGTHANHLOGISTICS.COM</v>
          </cell>
          <cell r="E1769">
            <v>4053.03</v>
          </cell>
          <cell r="F1769" t="str">
            <v>WHSU6184072</v>
          </cell>
          <cell r="G1769" t="str">
            <v>4500</v>
          </cell>
          <cell r="H1769" t="str">
            <v>WHLR708907</v>
          </cell>
          <cell r="I1769" t="str">
            <v>GLOVIS INDIA PVT.LTD., PLOT NO 109, MANNUR VILLAGE,SRIPERUMBUDUR - TALUK,KANCHEEPURAM DISTRICT -602 105,TAMIL NADU, INDIA.</v>
          </cell>
          <cell r="J1769" t="str">
            <v>HYUNDAI GLOVIS VIETNAM CO., LTD. UNIT O1415, 14F, KEANGNAM HANOILANDMARK TOWER, PLOT E6,CAU GIAY NEW URBAN AREA,ME TRI WARD, NAM TU LIEM DISTRICT,HANOI, VIETNAM **</v>
          </cell>
          <cell r="K1769" t="str">
            <v>144CX11710</v>
          </cell>
          <cell r="L1769" t="str">
            <v>OOCL GUANGZHOU 149E</v>
          </cell>
          <cell r="M1769" t="str">
            <v>28/10/2022 06:27:37</v>
          </cell>
          <cell r="N1769" t="str">
            <v>WHL</v>
          </cell>
          <cell r="O1769">
            <v>7</v>
          </cell>
          <cell r="P1769" t="str">
            <v>TC-HICT</v>
          </cell>
          <cell r="Q1769">
            <v>0</v>
          </cell>
          <cell r="R1769">
            <v>0</v>
          </cell>
          <cell r="S1769">
            <v>0</v>
          </cell>
          <cell r="U1769">
            <v>7</v>
          </cell>
        </row>
        <row r="1770">
          <cell r="A1770" t="str">
            <v>CBHU5931369</v>
          </cell>
          <cell r="B1770">
            <v>1764</v>
          </cell>
          <cell r="C1770" t="str">
            <v>18 PC, 1 X 20" GP CONTAINER S.T.C.: PADOUK SQUARE WOOD 1 X 20" GP CONTAINER S.T.C.: PADOUK SQUARE WOOD 1 X 20" GP CONTAINER S.T.C.: PADOUK SQUARE WOOD 1 X 20" GP CONTAINER S.T.C.: DOUSSIE &amp;amp; TALI SQUARE WOOD 1 X 20" GP CONTAINER S.T.C.: BENGE SQUARE WOOD 1 X 20" GP CONTAINER S.T.C.: IROKO SQUARE WOOD 1 X 20" GP CONTAINER S.T.C.: IROKO SQUARE WOOD 1 X 20" GP CONTAINER S.T.C.: IROKO SQUARE WOOD 1 X 20" GP CONTAINER S.T.C.: BENGE SQUARE WOOD 1 X 20" GP CONTAINER S.T.C.: BENGE SQUARE WOOD 1 X 20" GP CONTAINER S.T.C.: IROKO SQUARE WOOD 1 X 20" GP CONTAINER S.T.C.: BENGE SQUARE WOOD 12X20GP CONTAINERS SAID TO 289 PIECES TOTAL WEIGHT: 245767KGS TOTAL CUBIC MEASUREMENT: 223.380 CBM;</v>
          </cell>
          <cell r="E1770">
            <v>19000</v>
          </cell>
          <cell r="F1770" t="str">
            <v>CBHU5931369</v>
          </cell>
          <cell r="G1770" t="str">
            <v>2200</v>
          </cell>
          <cell r="H1770" t="str">
            <v>21412360</v>
          </cell>
          <cell r="I1770" t="str">
            <v>MGP SERVICES SARL-U, (MIRACLE GRACE PARADOXE), ADDRESS: ANDRE JACQUES -, POINTE-NOIRE, REP DU CONGO, TEL: +242 06 935 11 13,</v>
          </cell>
          <cell r="J1770" t="str">
            <v>BACH KHOA IMPORT EXPORT, TRADING COMPANY LIMITED, ADD:KHU DAT KDDV-BINH VONG-VAN, BINH-THUONG TIN, HA NOI - VIETNAM*,</v>
          </cell>
          <cell r="K1770" t="str">
            <v>4053342950</v>
          </cell>
          <cell r="L1770" t="str">
            <v>OOCL GUANGZHOU 149E</v>
          </cell>
          <cell r="M1770" t="str">
            <v>28/10/2022 06:33:51</v>
          </cell>
          <cell r="N1770" t="str">
            <v>OCL</v>
          </cell>
          <cell r="O1770">
            <v>7</v>
          </cell>
          <cell r="P1770" t="str">
            <v>TC-HICT</v>
          </cell>
          <cell r="Q1770">
            <v>0</v>
          </cell>
          <cell r="R1770">
            <v>0</v>
          </cell>
          <cell r="S1770">
            <v>0</v>
          </cell>
          <cell r="U1770">
            <v>7</v>
          </cell>
        </row>
        <row r="1771">
          <cell r="A1771" t="str">
            <v>FBLU0209272</v>
          </cell>
          <cell r="B1771">
            <v>1765</v>
          </cell>
          <cell r="C1771" t="str">
            <v>32 CAS HYUNDAI CKD PARTS HS CODE:8708.99  ** TEL: +84 247-101-0002, EMAIL : OPSTAFF@GLOVIS.NET.VN, INBOUND@CONGTHANHLOGISTICS.COM  *** PHONE: 84-225-883-1291/ 0902-650-658 EMAIL: INBOUND@CONGTHANHLOGISTICS.COM</v>
          </cell>
          <cell r="E1771">
            <v>3003.99</v>
          </cell>
          <cell r="F1771" t="str">
            <v>FBLU0209272</v>
          </cell>
          <cell r="G1771" t="str">
            <v>4500</v>
          </cell>
          <cell r="H1771" t="str">
            <v>WHLR708862</v>
          </cell>
          <cell r="I1771" t="str">
            <v>GLOVIS INDIA PVT.LTD., PLOT NO 109, MANNUR VILLAGE,SRIPERUMBUDUR - TALUK,KANCHEEPURAM DISTRICT -602 105,TAMIL NADU, INDIA.</v>
          </cell>
          <cell r="J1771" t="str">
            <v>HYUNDAI GLOVIS VIETNAM CO., LTD. UNIT O1415, 14F, KEANGNAM HANOILANDMARK TOWER, PLOT E6,CAU GIAY NEW URBAN AREA,ME TRI WARD, NAM TU LIEM DISTRICT,HANOI, VIETNAM **</v>
          </cell>
          <cell r="K1771" t="str">
            <v>144CX11710</v>
          </cell>
          <cell r="L1771" t="str">
            <v>OOCL GUANGZHOU 149E</v>
          </cell>
          <cell r="M1771" t="str">
            <v>28/10/2022 06:34:04</v>
          </cell>
          <cell r="N1771" t="str">
            <v>WHL</v>
          </cell>
          <cell r="O1771">
            <v>7</v>
          </cell>
          <cell r="P1771" t="str">
            <v>TC-HICT</v>
          </cell>
          <cell r="Q1771">
            <v>0</v>
          </cell>
          <cell r="R1771">
            <v>0</v>
          </cell>
          <cell r="S1771">
            <v>0</v>
          </cell>
          <cell r="U1771">
            <v>7</v>
          </cell>
        </row>
        <row r="1772">
          <cell r="A1772" t="str">
            <v>OOLU0490688</v>
          </cell>
          <cell r="B1772">
            <v>1766</v>
          </cell>
          <cell r="C1772" t="str">
            <v>1 BU, 1X20"GP CONTAINER S.T.C.: PORCINE MEAT AND BONE MEAL 1X20"GP CONTAINER S.T.C.: PORCINE MEAT AND BONE MEAL 1X20"GP CONTAINER S.T.C.: PORCINE MEAT AND BONE MEAL 1X20"GP CONTAINER S.T.C.: PORCINE MEAT AND BONE MEAL 1X20"GP CONTAINER S.T.C.: PORCINE MEAT AND BONE MEAL HS CODE: 23011000 TOTAL NET WEIGHT: 128.920 MT TOTAL GROSS WEIGHT: 128.920 MT;</v>
          </cell>
          <cell r="E1772">
            <v>25800</v>
          </cell>
          <cell r="F1772" t="str">
            <v>OOLU0490688</v>
          </cell>
          <cell r="G1772" t="str">
            <v>2200</v>
          </cell>
          <cell r="H1772" t="str">
            <v>002325</v>
          </cell>
          <cell r="I1772" t="str">
            <v>K-PRO GMBH, WOLFRATSHAUSER STR. 40,, D-82049 PULLACH, GERMANY,</v>
          </cell>
          <cell r="J1772" t="str">
            <v>PMT NUTRITION JOINT STOCK, COMPANY L5-27OT12, LANDMARK 5,, 720A DIEN BIEN PHU STREET , 22, WARD, BINH THANH DISTRICT, HO CHI MINH CITY, VIETNAM *,</v>
          </cell>
          <cell r="K1772" t="str">
            <v>OOLU2703581690</v>
          </cell>
          <cell r="L1772" t="str">
            <v>OOCL GUANGZHOU 149E</v>
          </cell>
          <cell r="M1772" t="str">
            <v>28/10/2022 06:36:04</v>
          </cell>
          <cell r="N1772" t="str">
            <v>OCL</v>
          </cell>
          <cell r="O1772">
            <v>7</v>
          </cell>
          <cell r="P1772" t="str">
            <v>TC-HICT</v>
          </cell>
          <cell r="Q1772">
            <v>0</v>
          </cell>
          <cell r="R1772">
            <v>0</v>
          </cell>
          <cell r="S1772">
            <v>0</v>
          </cell>
          <cell r="U1772">
            <v>7</v>
          </cell>
        </row>
        <row r="1773">
          <cell r="A1773" t="str">
            <v>TCNU8527101</v>
          </cell>
          <cell r="B1773">
            <v>1767</v>
          </cell>
          <cell r="C1773" t="str">
            <v>800 BG,18400 BAGS IN TOTAL23X40HC CONTAINER(S) SAID TO CONTAIN?:WHEAT BRAN   P:ACKING?: IN 30 KG NEW PP BAGS  STUFFED IN 40FT HC CONTAINERS  NET WEIGH:T?:552.000MT GROSS WEIGHT?:554.392MT  L C NUMBER?: 0136IL2200382,  DATE O:F ISSUE?: 04-OCT-22.  17 DAYS DEMURRAGE &amp;  4 DAYS DETENTION AT DESTINAT:ION</v>
          </cell>
          <cell r="E1773">
            <v>24104</v>
          </cell>
          <cell r="F1773" t="str">
            <v>TCNU8527101</v>
          </cell>
          <cell r="G1773" t="str">
            <v>4500</v>
          </cell>
          <cell r="H1773" t="str">
            <v>TZAA05835</v>
          </cell>
          <cell r="I1773" t="str">
            <v>SAID SALIM BAKHRESA AND CO LTD::PO BOX 2517,  DAR ES SALAAM, TANZAN:IA</v>
          </cell>
          <cell r="J1773" t="str">
            <v>TO ORDER OF  VIETINBANK HOANG MAI B:RANCH</v>
          </cell>
          <cell r="K1773" t="str">
            <v>DARC00773600</v>
          </cell>
          <cell r="L1773" t="str">
            <v>OOCL GUANGZHOU 149E</v>
          </cell>
          <cell r="M1773" t="str">
            <v>28/10/2022 06:41:43</v>
          </cell>
          <cell r="N1773" t="str">
            <v>ONE</v>
          </cell>
          <cell r="O1773">
            <v>7</v>
          </cell>
          <cell r="P1773" t="str">
            <v>TC-HICT</v>
          </cell>
          <cell r="Q1773">
            <v>0</v>
          </cell>
          <cell r="R1773">
            <v>0</v>
          </cell>
          <cell r="S1773">
            <v>0</v>
          </cell>
          <cell r="U1773">
            <v>7</v>
          </cell>
        </row>
        <row r="1774">
          <cell r="A1774" t="str">
            <v>WHSU6621510</v>
          </cell>
          <cell r="B1774">
            <v>1768</v>
          </cell>
          <cell r="C1774" t="str">
            <v>44 CAS HYUNDAI CKD PARTS HS CODE:8708.99  ** TEL: +84 247-101-0002, EMAIL : OPSTAFF@GLOVIS.NET.VN, INBOUND@CONGTHANHLOGISTICS.COM  *** PHONE: 84-225-883-1291/ 0902-650-658 EMAIL: INBOUND@CONGTHANHLOGISTICS.COM</v>
          </cell>
          <cell r="E1774">
            <v>4438.8999999999996</v>
          </cell>
          <cell r="F1774" t="str">
            <v>WHSU6621510</v>
          </cell>
          <cell r="G1774" t="str">
            <v>4500</v>
          </cell>
          <cell r="H1774" t="str">
            <v>WHLR708866</v>
          </cell>
          <cell r="I1774" t="str">
            <v>GLOVIS INDIA PVT.LTD., PLOT NO 109, MANNUR VILLAGE,SRIPERUMBUDUR - TALUK,KANCHEEPURAM DISTRICT -602 105,TAMIL NADU, INDIA.</v>
          </cell>
          <cell r="J1774" t="str">
            <v>HYUNDAI GLOVIS VIETNAM CO., LTD. UNIT O1415, 14F, KEANGNAM HANOILANDMARK TOWER, PLOT E6,CAU GIAY NEW URBAN AREA,ME TRI WARD, NAM TU LIEM DISTRICT,HANOI, VIETNAM **</v>
          </cell>
          <cell r="K1774" t="str">
            <v>144CX12373</v>
          </cell>
          <cell r="L1774" t="str">
            <v>OOCL GUANGZHOU 149E</v>
          </cell>
          <cell r="M1774" t="str">
            <v>28/10/2022 06:44:22</v>
          </cell>
          <cell r="N1774" t="str">
            <v>WHL</v>
          </cell>
          <cell r="O1774">
            <v>7</v>
          </cell>
          <cell r="P1774" t="str">
            <v>TC-HICT</v>
          </cell>
          <cell r="Q1774">
            <v>0</v>
          </cell>
          <cell r="R1774">
            <v>0</v>
          </cell>
          <cell r="S1774">
            <v>0</v>
          </cell>
          <cell r="U1774">
            <v>7</v>
          </cell>
        </row>
        <row r="1775">
          <cell r="A1775" t="str">
            <v>WHSU5304050</v>
          </cell>
          <cell r="B1775">
            <v>1769</v>
          </cell>
          <cell r="C1775" t="str">
            <v>48 CAS HYUNDAI CKD PARTS HS CODE:8708.99  ** TEL: +84 247-101-0002, EMAIL : OPSTAFF@GLOVIS.NET.VN, INBOUND@CONGTHANHLOGISTICS.COM  *** PHONE: 84-225-883-1291/ 0902-650-658 EMAIL: INBOUND@CONGTHANHLOGISTICS.COM</v>
          </cell>
          <cell r="E1775">
            <v>5380.48</v>
          </cell>
          <cell r="F1775" t="str">
            <v>WHSU5304050</v>
          </cell>
          <cell r="G1775" t="str">
            <v>4500</v>
          </cell>
          <cell r="H1775" t="str">
            <v>WHLR709113</v>
          </cell>
          <cell r="I1775" t="str">
            <v>GLOVIS INDIA PVT.LTD., PLOT NO 109, MANNUR VILLAGE,SRIPERUMBUDUR - TALUK,KANCHEEPURAM DISTRICT -602 105,TAMIL NADU, INDIA.</v>
          </cell>
          <cell r="J1775" t="str">
            <v>HYUNDAI GLOVIS VIETNAM CO., LTD. UNIT O1415, 14F, KEANGNAM HANOILANDMARK TOWER, PLOT E6,CAU GIAY NEW URBAN AREA,ME TRI WARD, NAM TU LIEM DISTRICT,HANOI, VIETNAM **</v>
          </cell>
          <cell r="K1775" t="str">
            <v>144CX12373</v>
          </cell>
          <cell r="L1775" t="str">
            <v>OOCL GUANGZHOU 149E</v>
          </cell>
          <cell r="M1775" t="str">
            <v>28/10/2022 06:45:22</v>
          </cell>
          <cell r="N1775" t="str">
            <v>WHL</v>
          </cell>
          <cell r="O1775">
            <v>7</v>
          </cell>
          <cell r="P1775" t="str">
            <v>TC-HICT</v>
          </cell>
          <cell r="Q1775">
            <v>0</v>
          </cell>
          <cell r="R1775">
            <v>0</v>
          </cell>
          <cell r="S1775">
            <v>0</v>
          </cell>
          <cell r="U1775">
            <v>7</v>
          </cell>
        </row>
        <row r="1776">
          <cell r="A1776" t="str">
            <v>WHSU6068771</v>
          </cell>
          <cell r="B1776">
            <v>1770</v>
          </cell>
          <cell r="C1776" t="str">
            <v>32 CAS HYUNDAI CKD PARTS HS CODE:8708.99  ** TEL: +84 247-101-0002, EMAIL : OPSTAFF@GLOVIS.NET.VN, INBOUND@CONGTHANHLOGISTICS.COM  *** PHONE: 84-225-883-1291/ 0902-650-658 EMAIL: INBOUND@CONGTHANHLOGISTICS.COM</v>
          </cell>
          <cell r="E1776">
            <v>2399.5500000000002</v>
          </cell>
          <cell r="F1776" t="str">
            <v>WHSU6068771</v>
          </cell>
          <cell r="G1776" t="str">
            <v>4500</v>
          </cell>
          <cell r="H1776" t="str">
            <v>WHLR725653</v>
          </cell>
          <cell r="I1776" t="str">
            <v>GLOVIS INDIA PVT.LTD., PLOT NO 109, MANNUR VILLAGE,SRIPERUMBUDUR - TALUK,KANCHEEPURAM DISTRICT -602 105,TAMIL NADU, INDIA.</v>
          </cell>
          <cell r="J1776" t="str">
            <v>HYUNDAI GLOVIS VIETNAM CO., LTD. UNIT O1415, 14F, KEANGNAM HANOILANDMARK TOWER, PLOT E6,CAU GIAY NEW URBAN AREA,ME TRI WARD, NAM TU LIEM DISTRICT,HANOI, VIETNAM **</v>
          </cell>
          <cell r="K1776" t="str">
            <v>144CX11710</v>
          </cell>
          <cell r="L1776" t="str">
            <v>OOCL GUANGZHOU 149E</v>
          </cell>
          <cell r="M1776" t="str">
            <v>28/10/2022 06:46:47</v>
          </cell>
          <cell r="N1776" t="str">
            <v>WHL</v>
          </cell>
          <cell r="O1776">
            <v>7</v>
          </cell>
          <cell r="P1776" t="str">
            <v>TC-HICT</v>
          </cell>
          <cell r="Q1776">
            <v>0</v>
          </cell>
          <cell r="R1776">
            <v>0</v>
          </cell>
          <cell r="S1776">
            <v>0</v>
          </cell>
          <cell r="U1776">
            <v>7</v>
          </cell>
        </row>
        <row r="1777">
          <cell r="A1777" t="str">
            <v>WHSU6838300</v>
          </cell>
          <cell r="B1777">
            <v>1771</v>
          </cell>
          <cell r="C1777" t="str">
            <v>40 CAS HYUNDAI CKD PARTS HS CODE:8708.99  ** TEL: +84 247-101-0002, EMAIL : OPSTAFF@GLOVIS.NET.VN, INBOUND@CONGTHANHLOGISTICS.COM  *** PHONE: 84-225-883-1291/ 0902-650-658 EMAIL: INBOUND@CONGTHANHLOGISTICS.COM</v>
          </cell>
          <cell r="E1777">
            <v>10407.77</v>
          </cell>
          <cell r="F1777" t="str">
            <v>WHSU6838300</v>
          </cell>
          <cell r="G1777" t="str">
            <v>4500</v>
          </cell>
          <cell r="H1777" t="str">
            <v>WHLR717268</v>
          </cell>
          <cell r="I1777" t="str">
            <v>GLOVIS INDIA PVT.LTD., PLOT NO 109, MANNUR VILLAGE,SRIPERUMBUDUR - TALUK,KANCHEEPURAM DISTRICT -602 105,TAMIL NADU, INDIA.</v>
          </cell>
          <cell r="J1777" t="str">
            <v>HYUNDAI GLOVIS VIETNAM CO., LTD. UNIT O1415, 14F, KEANGNAM HANOILANDMARK TOWER, PLOT E6,CAU GIAY NEW URBAN AREA,ME TRI WARD, NAM TU LIEM DISTRICT,HANOI, VIETNAM **</v>
          </cell>
          <cell r="K1777" t="str">
            <v>144CX12378</v>
          </cell>
          <cell r="L1777" t="str">
            <v>OOCL GUANGZHOU 149E</v>
          </cell>
          <cell r="M1777" t="str">
            <v>28/10/2022 06:55:24</v>
          </cell>
          <cell r="N1777" t="str">
            <v>WHL</v>
          </cell>
          <cell r="O1777">
            <v>7</v>
          </cell>
          <cell r="P1777" t="str">
            <v>TC-HICT</v>
          </cell>
          <cell r="Q1777">
            <v>0</v>
          </cell>
          <cell r="R1777">
            <v>0</v>
          </cell>
          <cell r="S1777">
            <v>0</v>
          </cell>
          <cell r="U1777">
            <v>7</v>
          </cell>
        </row>
        <row r="1778">
          <cell r="A1778" t="str">
            <v>CXDU2349902</v>
          </cell>
          <cell r="B1778">
            <v>1772</v>
          </cell>
          <cell r="C1778" t="str">
            <v>1 BU, 1X20"GP CONTAINER S.T.C.: PORCINE MEAT AND BONE MEAL 1X20"GP CONTAINER S.T.C.: PORCINE MEAT AND BONE MEAL 1X20"GP CONTAINER S.T.C.: PORCINE MEAT AND BONE MEAL 1X20"GP CONTAINER S.T.C.: PORCINE MEAT AND BONE MEAL 1X20"GP CONTAINER S.T.C.: PORCINE MEAT AND BONE MEAL HS CODE: 23011000 TOTAL NET WEIGHT: 128.920 MT TOTAL GROSS WEIGHT: 128.920 MT;</v>
          </cell>
          <cell r="E1778">
            <v>25180</v>
          </cell>
          <cell r="F1778" t="str">
            <v>CXDU2349902</v>
          </cell>
          <cell r="G1778" t="str">
            <v>2200</v>
          </cell>
          <cell r="H1778" t="str">
            <v>002328</v>
          </cell>
          <cell r="I1778" t="str">
            <v>K-PRO GMBH, WOLFRATSHAUSER STR. 40,, D-82049 PULLACH, GERMANY,</v>
          </cell>
          <cell r="J1778" t="str">
            <v>PMT NUTRITION JOINT STOCK, COMPANY L5-27OT12, LANDMARK 5,, 720A DIEN BIEN PHU STREET , 22, WARD, BINH THANH DISTRICT, HO CHI MINH CITY, VIETNAM *,</v>
          </cell>
          <cell r="K1778" t="str">
            <v>OOLU2703581690</v>
          </cell>
          <cell r="L1778" t="str">
            <v>OOCL GUANGZHOU 149E</v>
          </cell>
          <cell r="M1778" t="str">
            <v>28/10/2022 07:25:10</v>
          </cell>
          <cell r="N1778" t="str">
            <v>OCL</v>
          </cell>
          <cell r="O1778">
            <v>7</v>
          </cell>
          <cell r="P1778" t="str">
            <v>TC-HICT</v>
          </cell>
          <cell r="Q1778">
            <v>0</v>
          </cell>
          <cell r="R1778">
            <v>0</v>
          </cell>
          <cell r="S1778">
            <v>0</v>
          </cell>
          <cell r="U1778">
            <v>7</v>
          </cell>
        </row>
        <row r="1779">
          <cell r="A1779" t="str">
            <v>SEKU4022526</v>
          </cell>
          <cell r="B1779">
            <v>1773</v>
          </cell>
          <cell r="C1779" t="str">
            <v>39 BL, 1X40 FOOT CONTAINER SAID TO CONTAIN: ALUMINIUM SCRAP# NET WEIGHT: 21.561MT P001150.01 / C001047# HS CODE: 7602 0000;</v>
          </cell>
          <cell r="D1779" t="str">
            <v>x</v>
          </cell>
          <cell r="E1779">
            <v>21600</v>
          </cell>
          <cell r="F1779" t="str">
            <v>SEKU4022526</v>
          </cell>
          <cell r="G1779" t="str">
            <v>4500</v>
          </cell>
          <cell r="H1779" t="str">
            <v>OOLFSX3089</v>
          </cell>
          <cell r="I1779" t="str">
            <v>SIMS GLOBAL COMMODITIES PTE., LTD., 80 ROBINSON ROAD UNIT #26-00, 068898 SINGAPORE, WWW.SIMSMM.COM *,</v>
          </cell>
          <cell r="J1779" t="str">
            <v>2700484857#111/GXN-BTNMT,, 30/12/2021, #1310.08/2022/GCNKQ-CX, #CHANG XIN VIET NAM CO., LTD, #LOT C12 KHANH PHU  **,</v>
          </cell>
          <cell r="K1779" t="str">
            <v>OOLU2706425660</v>
          </cell>
          <cell r="L1779" t="str">
            <v>OOCL GUANGZHOU 149E</v>
          </cell>
          <cell r="M1779" t="str">
            <v>28/10/2022 07:30:49</v>
          </cell>
          <cell r="N1779" t="str">
            <v>OCL</v>
          </cell>
          <cell r="O1779">
            <v>7</v>
          </cell>
          <cell r="P1779" t="str">
            <v>TC-HICT</v>
          </cell>
          <cell r="Q1779">
            <v>0</v>
          </cell>
          <cell r="R1779">
            <v>0</v>
          </cell>
          <cell r="S1779">
            <v>0</v>
          </cell>
          <cell r="U1779">
            <v>7</v>
          </cell>
        </row>
        <row r="1780">
          <cell r="A1780" t="str">
            <v>FSCU8770352</v>
          </cell>
          <cell r="B1780">
            <v>1774</v>
          </cell>
          <cell r="C1780" t="str">
            <v>99 CT, DESCRIPTION OF GOODS ====================== 396 CARTONS-23,760 NET KGS MANUFACTURED  PROCESSED TOBACCO CUT RAG, GRADE DIET-HC ORIGIN: BANGLADESH EXP NO: 2361/003009/2022 DATE:24.09.2022 14 DAYS FREE DETENTION AT DESTINATION FREIGHT PREPAID;</v>
          </cell>
          <cell r="E1780">
            <v>7425</v>
          </cell>
          <cell r="F1780" t="str">
            <v>FSCU8770352</v>
          </cell>
          <cell r="G1780" t="str">
            <v>4500</v>
          </cell>
          <cell r="H1780" t="str">
            <v>OOLGWX2207</v>
          </cell>
          <cell r="I1780" t="str">
            <v>VIRGO TOBACCO LIMITED, GAZIPURA, KAULTIA, GAZIPUR, SADAR,GAZIPUR, BANGLADESH, H/O.:HOUSE# 178, ROAD #, 02,DOHS BARIDHARA, DHAKA-1206*,</v>
          </cell>
          <cell r="J1780" t="str">
            <v>THANG LONG TOBACCO COMPANY, LIMITED, 235 NGUYEN TRAI STREET,, THANH XUAN DISTRICT,HANOI, CITY, VIETNAM,</v>
          </cell>
          <cell r="K1780" t="str">
            <v>2707337970</v>
          </cell>
          <cell r="L1780" t="str">
            <v>OOCL GUANGZHOU 149E</v>
          </cell>
          <cell r="M1780" t="str">
            <v>28/10/2022 07:36:13</v>
          </cell>
          <cell r="N1780" t="str">
            <v>OCL</v>
          </cell>
          <cell r="O1780">
            <v>7</v>
          </cell>
          <cell r="P1780" t="str">
            <v>TC-HICT</v>
          </cell>
          <cell r="Q1780">
            <v>0</v>
          </cell>
          <cell r="R1780">
            <v>0</v>
          </cell>
          <cell r="S1780">
            <v>0</v>
          </cell>
          <cell r="U1780">
            <v>7</v>
          </cell>
        </row>
        <row r="1781">
          <cell r="A1781" t="str">
            <v>TGBU2097261</v>
          </cell>
          <cell r="B1781">
            <v>1775</v>
          </cell>
          <cell r="C1781" t="str">
            <v>20 PC, 1X20"GP CONTAINER S.T.C. TALI SQUARE WOOD 1X20"GP CONTAINER S.T.C. TALI SQUARE WOOD 1X20"GP CONTAINER S.T.C. MUKULUNGU SQUARE WOOD 1X20"GP CONTAINER S.T.C. MUKULUNGU SQUARE WOOD 1X20"GP CONTAINER S.T.C. PAOROSE SQUARE WOOD 1X20"GP CONTAINER S.T.C. TALI SQUARE WOOD 1X20"GP CONTAINER S.T.C. MUKULUNGU SQUARE WOOD 1X20"GP CONTAINER S.T.C. TALI SQUARE WOOD 1X20"GP CONTAINER S.T.C. PADOUK SQUARE WOOD 1X20"GP CONTAINER S.T.C. MUKULUNGU SQUARE WOOD 1X20"GP CONTAINER S.T.C. MUKULUNGU SQUARE WOOD 1X20"GP CONTAINER S.T.C. TALI SQUARE WOOD 1X20"GP CONTAINER S.T.C. TALI SQUARE WOOD 1X20"GP CONTAINER S.T.C. PAOROSE SQUARE WOOD;</v>
          </cell>
          <cell r="E1781">
            <v>22140</v>
          </cell>
          <cell r="F1781" t="str">
            <v>TGBU2097261</v>
          </cell>
          <cell r="G1781" t="str">
            <v>2200</v>
          </cell>
          <cell r="H1781" t="str">
            <v>21410691</v>
          </cell>
          <cell r="I1781" t="str">
            <v>VICO SERVICES SARLU, ADDRESS: ANDRE JACQUES -, POINTE-NOIRE, REP DU CONGO, TEL: +242 05 049 97 99,</v>
          </cell>
          <cell r="J1781" t="str">
            <v>BACH KHOA IMPORT EXPORT, TRADING COMPANY LIMITED, ADD: KHU DAT KDDV-BINH, VONG-VAN BINH - THUONG TIN -, HA NOI VIETNAM *,</v>
          </cell>
          <cell r="K1781" t="str">
            <v>4053391611</v>
          </cell>
          <cell r="L1781" t="str">
            <v>OOCL GUANGZHOU 149E</v>
          </cell>
          <cell r="M1781" t="str">
            <v>28/10/2022 07:43:09</v>
          </cell>
          <cell r="N1781" t="str">
            <v>OCL</v>
          </cell>
          <cell r="O1781">
            <v>7</v>
          </cell>
          <cell r="P1781" t="str">
            <v>TC-HICT</v>
          </cell>
          <cell r="Q1781">
            <v>0</v>
          </cell>
          <cell r="R1781">
            <v>0</v>
          </cell>
          <cell r="S1781">
            <v>0</v>
          </cell>
          <cell r="U1781">
            <v>7</v>
          </cell>
        </row>
        <row r="1782">
          <cell r="A1782" t="str">
            <v>NYKU0794620</v>
          </cell>
          <cell r="B1782">
            <v>1776</v>
          </cell>
          <cell r="C1782" t="str">
            <v>800 PK,800 PACKAGES IN TOTAL1X40HC CONTAINER(S) SAID TO CONTAIN?:PASSENGER CAR:TIRES  SH&gt; TEL ?:86-512-57727666 FAX ?:86-512-57727665 CN&gt; FAX?: ?+84-8-6:281 0311 TEL. NO.?: 84-8-62810 312 ATTN?: THANH TRAN EMAIL?: THANH TRAN@G:OODYEAR.COM NP&gt; FAX?: ?+84-8-6281 0311 TEL. NO.?: 84-8-62810 312 ATTN?: TH:ANH TRAN EMAIL?: THANH TRAN@GOODYEAR.COM</v>
          </cell>
          <cell r="E1782">
            <v>7177</v>
          </cell>
          <cell r="F1782" t="str">
            <v>NYKU0794620</v>
          </cell>
          <cell r="G1782" t="str">
            <v>4500</v>
          </cell>
          <cell r="H1782" t="str">
            <v>CNE004985</v>
          </cell>
          <cell r="I1782" t="str">
            <v>COOPER(KUNSHAN)TIRE CO.,LTD::NO.168 BAILING RD PRECISION MACHINE:RY INDUSTRIAL PARK KUNSHAN CHINA:SH&gt;</v>
          </cell>
          <cell r="J1782" t="str">
            <v>GOODYEAR TYRES VIETNAM LLC.::195 DIEN BIEN PHU STR, WARD 15, BIN:H THANH DIST, HCM CITY, VIET NAM:CN&gt;</v>
          </cell>
          <cell r="K1782" t="str">
            <v>SH2UZ9593700</v>
          </cell>
          <cell r="L1782" t="str">
            <v>OOCL GUANGZHOU 149E</v>
          </cell>
          <cell r="M1782" t="str">
            <v>28/10/2022 07:46:29</v>
          </cell>
          <cell r="N1782" t="str">
            <v>ONE</v>
          </cell>
          <cell r="O1782">
            <v>7</v>
          </cell>
          <cell r="P1782" t="str">
            <v>TC-HICT</v>
          </cell>
          <cell r="Q1782">
            <v>0</v>
          </cell>
          <cell r="R1782">
            <v>0</v>
          </cell>
          <cell r="S1782">
            <v>0</v>
          </cell>
          <cell r="U1782">
            <v>7</v>
          </cell>
        </row>
        <row r="1783">
          <cell r="A1783" t="str">
            <v>CSLU1778442</v>
          </cell>
          <cell r="B1783">
            <v>1777</v>
          </cell>
          <cell r="C1783" t="str">
            <v>23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783">
            <v>20224</v>
          </cell>
          <cell r="F1783" t="str">
            <v>CSLU1778442</v>
          </cell>
          <cell r="G1783" t="str">
            <v>2200</v>
          </cell>
          <cell r="H1783" t="str">
            <v>21412330</v>
          </cell>
          <cell r="I1783" t="str">
            <v>MGP SERVICES SARL-U (MIRACLE, GRACE PARADOXE), ADDRESS: ANDRE JACQUES -, POINTE-NOIRE, REP DU CONGO, TEL: +242 06 935 11 13,</v>
          </cell>
          <cell r="J1783" t="str">
            <v>QUANG MINH GENERAL SERVICE, TRADING AND IMPORT EXPORT, COMPANY LIMITED, "QUANG MINH GSTIE CO.,LTD,, *,</v>
          </cell>
          <cell r="K1783" t="str">
            <v>4053342954</v>
          </cell>
          <cell r="L1783" t="str">
            <v>OOCL GUANGZHOU 149E</v>
          </cell>
          <cell r="M1783" t="str">
            <v>28/10/2022 07:51:19</v>
          </cell>
          <cell r="N1783" t="str">
            <v>OCL</v>
          </cell>
          <cell r="O1783">
            <v>7</v>
          </cell>
          <cell r="P1783" t="str">
            <v>TC-HICT</v>
          </cell>
          <cell r="Q1783">
            <v>0</v>
          </cell>
          <cell r="R1783">
            <v>0</v>
          </cell>
          <cell r="S1783">
            <v>0</v>
          </cell>
          <cell r="U1783">
            <v>7</v>
          </cell>
        </row>
        <row r="1784">
          <cell r="A1784" t="str">
            <v>WHSU5811049</v>
          </cell>
          <cell r="B1784">
            <v>1778</v>
          </cell>
          <cell r="C1784" t="str">
            <v>35 CAS HYUNDAI CKD PARTS HS CODE:8708.99  ** TEL: +84 247-101-0002, EMAIL : OPSTAFF@GLOVIS.NET.VN, INBOUND@CONGTHANHLOGISTICS.COM  *** PHONE: 84-225-883-1291/ 0902-650-658 EMAIL: INBOUND@CONGTHANHLOGISTICS.COM</v>
          </cell>
          <cell r="E1784">
            <v>3476.46</v>
          </cell>
          <cell r="F1784" t="str">
            <v>WHSU5811049</v>
          </cell>
          <cell r="G1784" t="str">
            <v>4500</v>
          </cell>
          <cell r="H1784" t="str">
            <v>WHLR713316</v>
          </cell>
          <cell r="I1784" t="str">
            <v>GLOVIS INDIA PVT.LTD., PLOT NO 109, MANNUR VILLAGE,SRIPERUMBUDUR - TALUK,KANCHEEPURAM DISTRICT -602 105,TAMIL NADU, INDIA.</v>
          </cell>
          <cell r="J1784" t="str">
            <v>HYUNDAI GLOVIS VIETNAM CO., LTD. UNIT O1415, 14F, KEANGNAM HANOILANDMARK TOWER, PLOT E6,CAU GIAY NEW URBAN AREA,ME TRI WARD, NAM TU LIEM DISTRICT,HANOI, VIETNAM **</v>
          </cell>
          <cell r="K1784" t="str">
            <v>144CX11710</v>
          </cell>
          <cell r="L1784" t="str">
            <v>OOCL GUANGZHOU 149E</v>
          </cell>
          <cell r="M1784" t="str">
            <v>28/10/2022 07:52:18</v>
          </cell>
          <cell r="N1784" t="str">
            <v>WHL</v>
          </cell>
          <cell r="O1784">
            <v>7</v>
          </cell>
          <cell r="P1784" t="str">
            <v>TC-HICT</v>
          </cell>
          <cell r="Q1784">
            <v>0</v>
          </cell>
          <cell r="R1784">
            <v>0</v>
          </cell>
          <cell r="S1784">
            <v>0</v>
          </cell>
          <cell r="U1784">
            <v>7</v>
          </cell>
        </row>
        <row r="1785">
          <cell r="A1785" t="str">
            <v>CSLU1953150</v>
          </cell>
          <cell r="B1785">
            <v>1779</v>
          </cell>
          <cell r="C1785" t="str">
            <v>1 BU, 1X20"GP CONTAINER S.T.C.: PORCINE MEAT AND BONE MEAL 1X20"GP CONTAINER S.T.C.: PORCINE MEAT AND BONE MEAL 1X20"GP CONTAINER S.T.C.: PORCINE MEAT AND BONE MEAL 1X20"GP CONTAINER S.T.C.: PORCINE MEAT AND BONE MEAL 1X20"GP CONTAINER S.T.C.: PORCINE MEAT AND BONE MEAL HS CODE: 23011000 TOTAL NET WEIGHT: 128.920 MT TOTAL GROSS WEIGHT: 128.920 MT;</v>
          </cell>
          <cell r="E1785">
            <v>25960</v>
          </cell>
          <cell r="F1785" t="str">
            <v>CSLU1953150</v>
          </cell>
          <cell r="G1785" t="str">
            <v>2200</v>
          </cell>
          <cell r="H1785" t="str">
            <v>002327</v>
          </cell>
          <cell r="I1785" t="str">
            <v>K-PRO GMBH, WOLFRATSHAUSER STR. 40,, D-82049 PULLACH, GERMANY,</v>
          </cell>
          <cell r="J1785" t="str">
            <v>PMT NUTRITION JOINT STOCK, COMPANY L5-27OT12, LANDMARK 5,, 720A DIEN BIEN PHU STREET , 22, WARD, BINH THANH DISTRICT, HO CHI MINH CITY, VIETNAM *,</v>
          </cell>
          <cell r="K1785" t="str">
            <v>OOLU2703581690</v>
          </cell>
          <cell r="L1785" t="str">
            <v>OOCL GUANGZHOU 149E</v>
          </cell>
          <cell r="M1785" t="str">
            <v>28/10/2022 07:55:11</v>
          </cell>
          <cell r="N1785" t="str">
            <v>OCL</v>
          </cell>
          <cell r="O1785">
            <v>7</v>
          </cell>
          <cell r="P1785" t="str">
            <v>TC-HICT</v>
          </cell>
          <cell r="Q1785">
            <v>0</v>
          </cell>
          <cell r="R1785">
            <v>0</v>
          </cell>
          <cell r="S1785">
            <v>0</v>
          </cell>
          <cell r="U1785">
            <v>7</v>
          </cell>
        </row>
        <row r="1786">
          <cell r="A1786" t="str">
            <v>WHSU6838342</v>
          </cell>
          <cell r="B1786">
            <v>1780</v>
          </cell>
          <cell r="C1786" t="str">
            <v>24 CAS HYUNDAI CKD PARTS HS CODE:8708.99  ** TEL: +84 247-101-0002, EMAIL : OPSTAFF@GLOVIS.NET.VN, INBOUND@CONGTHANHLOGISTICS.COM  *** PHONE: 84-225-883-1291/ 0902-650-658 EMAIL: INBOUND@CONGTHANHLOGISTICS.COM</v>
          </cell>
          <cell r="E1786">
            <v>6942.8</v>
          </cell>
          <cell r="F1786" t="str">
            <v>WHSU6838342</v>
          </cell>
          <cell r="G1786" t="str">
            <v>4500</v>
          </cell>
          <cell r="H1786" t="str">
            <v>WHLT762112</v>
          </cell>
          <cell r="I1786" t="str">
            <v>GLOVIS INDIA PVT.LTD., PLOT NO 109, MANNUR VILLAGE,SRIPERUMBUDUR - TALUK,KANCHEEPURAM DISTRICT -602 105,TAMIL NADU, INDIA.</v>
          </cell>
          <cell r="J1786" t="str">
            <v>HYUNDAI GLOVIS VIETNAM CO., LTD. UNIT O1415, 14F, KEANGNAM HANOILANDMARK TOWER, PLOT E6,CAU GIAY NEW URBAN AREA,ME TRI WARD, NAM TU LIEM DISTRICT,HANOI, VIETNAM **</v>
          </cell>
          <cell r="K1786" t="str">
            <v>144CX11710</v>
          </cell>
          <cell r="L1786" t="str">
            <v>OOCL GUANGZHOU 149E</v>
          </cell>
          <cell r="M1786" t="str">
            <v>28/10/2022 07:56:39</v>
          </cell>
          <cell r="N1786" t="str">
            <v>WHL</v>
          </cell>
          <cell r="O1786">
            <v>7</v>
          </cell>
          <cell r="P1786" t="str">
            <v>TC-HICT</v>
          </cell>
          <cell r="Q1786">
            <v>0</v>
          </cell>
          <cell r="R1786">
            <v>0</v>
          </cell>
          <cell r="S1786">
            <v>0</v>
          </cell>
          <cell r="U1786">
            <v>7</v>
          </cell>
        </row>
        <row r="1787">
          <cell r="A1787" t="str">
            <v>TEMU3460068</v>
          </cell>
          <cell r="B1787">
            <v>1781</v>
          </cell>
          <cell r="C1787" t="str">
            <v>23 PC, 1 X 20" GP CONTAINER S.T.C.: PADOUK SQUARE WOOD 1 X 20" GP CONTAINER S.T.C.: PADOUK SQUARE WOOD 1 X 20" GP CONTAINER S.T.C.: PADOUK SQUARE WOOD 1 X 20" GP CONTAINER S.T.C.: DOUSSIE &amp;amp; TALI SQUARE WOOD 1 X 20" GP CONTAINER S.T.C.: BENGE SQUARE WOOD 1 X 20" GP CONTAINER S.T.C.: IROKO SQUARE WOOD 1 X 20" GP CONTAINER S.T.C.: IROKO SQUARE WOOD 1 X 20" GP CONTAINER S.T.C.: IROKO SQUARE WOOD 1 X 20" GP CONTAINER S.T.C.: BENGE SQUARE WOOD 1 X 20" GP CONTAINER S.T.C.: BENGE SQUARE WOOD 1 X 20" GP CONTAINER S.T.C.: IROKO SQUARE WOOD 1 X 20" GP CONTAINER S.T.C.: BENGE SQUARE WOOD 12X20GP CONTAINERS SAID TO 289 PIECES TOTAL WEIGHT: 245767KGS TOTAL CUBIC MEASUREMENT: 223.380 CBM;</v>
          </cell>
          <cell r="E1787">
            <v>20800</v>
          </cell>
          <cell r="F1787" t="str">
            <v>TEMU3460068</v>
          </cell>
          <cell r="G1787" t="str">
            <v>2200</v>
          </cell>
          <cell r="H1787" t="str">
            <v>21412353</v>
          </cell>
          <cell r="I1787" t="str">
            <v>MGP SERVICES SARL-U, (MIRACLE GRACE PARADOXE), ADDRESS: ANDRE JACQUES -, POINTE-NOIRE, REP DU CONGO, TEL: +242 06 935 11 13,</v>
          </cell>
          <cell r="J1787" t="str">
            <v>BACH KHOA IMPORT EXPORT, TRADING COMPANY LIMITED, ADD:KHU DAT KDDV-BINH VONG-VAN, BINH-THUONG TIN, HA NOI - VIETNAM*,</v>
          </cell>
          <cell r="K1787" t="str">
            <v>4053342950</v>
          </cell>
          <cell r="L1787" t="str">
            <v>OOCL GUANGZHOU 149E</v>
          </cell>
          <cell r="M1787" t="str">
            <v>28/10/2022 07:58:04</v>
          </cell>
          <cell r="N1787" t="str">
            <v>OCL</v>
          </cell>
          <cell r="O1787">
            <v>7</v>
          </cell>
          <cell r="P1787" t="str">
            <v>TC-HICT</v>
          </cell>
          <cell r="Q1787">
            <v>0</v>
          </cell>
          <cell r="R1787">
            <v>0</v>
          </cell>
          <cell r="S1787">
            <v>0</v>
          </cell>
          <cell r="U1787">
            <v>7</v>
          </cell>
        </row>
        <row r="1788">
          <cell r="A1788" t="str">
            <v>TEMU2777823</v>
          </cell>
          <cell r="B1788">
            <v>1782</v>
          </cell>
          <cell r="C1788" t="str">
            <v>67 PC, 1X20"GP CONTAINER S.T.C.: PAOROSE SQUARE WOODS 1X20"GP CONTAINER S.T.C.: PAOROSE SQUARE WOODS 1X20"GP CONTAINER S.T.C.: PAOROSE SQUARE WOODS 1X20"GP CONTAINER S.T.C.: BENGE SQUARE WOODS 1X20"GP CONTAINER S.T.C.: BENGE SQUARE WOODS;</v>
          </cell>
          <cell r="E1788">
            <v>22250</v>
          </cell>
          <cell r="F1788" t="str">
            <v>TEMU2777823</v>
          </cell>
          <cell r="G1788" t="str">
            <v>2200</v>
          </cell>
          <cell r="H1788" t="str">
            <v>21410599</v>
          </cell>
          <cell r="I1788" t="str">
            <v>CFF BOIS C/O  VICO SERVICES, SARLU, RUE 349 MONT KAMBA,, POINTE-NOIRE, REPUBLIQUE DU, CONGO,</v>
          </cell>
          <cell r="J1788" t="str">
            <v>WOOD 3P CO.,LTD, ADD: BAO THAP - NGO SAI - TT, QUOC OAI - H.QUOC OAI -, HA NOI - VIETNAM, TEL: +84.943.655.666 *,</v>
          </cell>
          <cell r="K1788" t="str">
            <v>4053391615</v>
          </cell>
          <cell r="L1788" t="str">
            <v>OOCL GUANGZHOU 149E</v>
          </cell>
          <cell r="M1788" t="str">
            <v>28/10/2022 07:59:44</v>
          </cell>
          <cell r="N1788" t="str">
            <v>OCL</v>
          </cell>
          <cell r="O1788">
            <v>7</v>
          </cell>
          <cell r="P1788" t="str">
            <v>TC-HICT</v>
          </cell>
          <cell r="Q1788">
            <v>0</v>
          </cell>
          <cell r="R1788">
            <v>0</v>
          </cell>
          <cell r="S1788">
            <v>0</v>
          </cell>
          <cell r="U1788">
            <v>7</v>
          </cell>
        </row>
        <row r="1789">
          <cell r="A1789" t="str">
            <v>CCLU7728793</v>
          </cell>
          <cell r="B1789">
            <v>1783</v>
          </cell>
          <cell r="C1789" t="str">
            <v>TOTAL:749 BALES
AUSTRALIAN RAW COTTON, CROP:
2022
HS CODE 52010000
LC NO. 0360IL2200157 ANDDATE 13 JULY 2022
NoOfPkg:749;KindOfPackage:BALES</v>
          </cell>
          <cell r="E1789">
            <v>25225.7</v>
          </cell>
          <cell r="F1789" t="str">
            <v>CCLU7728793</v>
          </cell>
          <cell r="G1789" t="str">
            <v>4500</v>
          </cell>
          <cell r="H1789" t="str">
            <v>A30065385</v>
          </cell>
          <cell r="I1789" t="str">
            <v>NAMOI COTTON MARKETING ALLIANCEADD.: 1B KITCHENER STREET     TOOWOOMBA 4350 QLD AUSTRALIA</v>
          </cell>
          <cell r="J1789" t="str">
            <v>TO ORDER OF VIETINBANK THAIBINHBRANCH</v>
          </cell>
          <cell r="K1789" t="str">
            <v>COSU6339036240</v>
          </cell>
          <cell r="L1789" t="str">
            <v>OOCL GUANGZHOU 149E</v>
          </cell>
          <cell r="M1789" t="str">
            <v>28/10/2022 08:00:11</v>
          </cell>
          <cell r="N1789" t="str">
            <v>COS</v>
          </cell>
          <cell r="O1789">
            <v>7</v>
          </cell>
          <cell r="P1789" t="str">
            <v>TC-HICT</v>
          </cell>
          <cell r="Q1789">
            <v>0</v>
          </cell>
          <cell r="R1789">
            <v>0</v>
          </cell>
          <cell r="S1789">
            <v>0</v>
          </cell>
          <cell r="U1789">
            <v>7</v>
          </cell>
        </row>
        <row r="1790">
          <cell r="A1790" t="str">
            <v>DFSU7756890</v>
          </cell>
          <cell r="B1790">
            <v>1784</v>
          </cell>
          <cell r="C1790" t="str">
            <v>44 CAS HYUNDAI CKD PARTS HS CODE:8708.99  ** TEL: +84 247-101-0002, EMAIL : OPSTAFF@GLOVIS.NET.VN, INBOUND@CONGTHANHLOGISTICS.COM  *** PHONE: 84-225-883-1291/ 0902-650-658 EMAIL: INBOUND@CONGTHANHLOGISTICS.COM</v>
          </cell>
          <cell r="E1790">
            <v>4110.3599999999997</v>
          </cell>
          <cell r="F1790" t="str">
            <v>DFSU7756890</v>
          </cell>
          <cell r="G1790" t="str">
            <v>4500</v>
          </cell>
          <cell r="H1790" t="str">
            <v>WHLT767976</v>
          </cell>
          <cell r="I1790" t="str">
            <v>GLOVIS INDIA PVT.LTD., PLOT NO 109, MANNUR VILLAGE,SRIPERUMBUDUR - TALUK,KANCHEEPURAM DISTRICT -602 105,TAMIL NADU, INDIA.</v>
          </cell>
          <cell r="J1790" t="str">
            <v>HYUNDAI GLOVIS VIETNAM CO., LTD. UNIT O1415, 14F, KEANGNAM HANOILANDMARK TOWER, PLOT E6,CAU GIAY NEW URBAN AREA,ME TRI WARD, NAM TU LIEM DISTRICT,HANOI, VIETNAM **</v>
          </cell>
          <cell r="K1790" t="str">
            <v>144CX11710</v>
          </cell>
          <cell r="L1790" t="str">
            <v>OOCL GUANGZHOU 149E</v>
          </cell>
          <cell r="M1790" t="str">
            <v>28/10/2022 08:02:06</v>
          </cell>
          <cell r="N1790" t="str">
            <v>WHL</v>
          </cell>
          <cell r="O1790">
            <v>7</v>
          </cell>
          <cell r="P1790" t="str">
            <v>TC-HICT</v>
          </cell>
          <cell r="Q1790">
            <v>0</v>
          </cell>
          <cell r="R1790">
            <v>0</v>
          </cell>
          <cell r="S1790">
            <v>0</v>
          </cell>
          <cell r="U1790">
            <v>7</v>
          </cell>
        </row>
        <row r="1791">
          <cell r="A1791" t="str">
            <v>CBHU4431651</v>
          </cell>
          <cell r="B1791">
            <v>1785</v>
          </cell>
          <cell r="C1791" t="str">
            <v>445 BG, 21X20"GP FCL CONTAINER CONTAINING INDIAN RAPESEED MEAL EXTRACTION PACKING.: IN 50KGS NEW PP BAGS INVOICE NO.: 22-23/SHAIL/E159 DT.: 12.09.2022 S/BILL NO.: 4222329 DT.: 16.09.2022 IEC NO.: 1308002688 HS CODE.: 23064900 NET WEIGHT.: 494.730 MTS ORIGIN : INDIA FREIGHT PREPAID FCIU5075403 2ND SEAL: KLIK20228734 CSNU1602208 2ND SEAL: KLIK20228724 SEGU3119923 2ND SEAL: KLIK20228739 FCIU5121129 2ND SEAL: KLIK20228737 CSLU1716287 2ND SEAL: KLIK20228738 OOLU1192651 2ND SEAL: KLIK20228726 FCIU5861531 2ND SEAL: KLIK20228736 OOLU1326160 2ND SEAL: KLIK20228741 CSLU2439320 2ND SEAL: KLIK20228731 OOLU0323335 2ND SEAL: KLIK20228732 OOLU1561301 2ND SEAL: KLIK20228725 OOLU0349284 2ND SEAL: KLIK20228744 CSNU1412337 2ND SEAL: KLIK20228730 OOLU2973094 2ND SEAL: KLIK20228742 CBHU4431651 2ND SEAL: KLIK20228743 CBHU4153015 2ND SEAL: KLIK20228728 OOLU1964056 2ND SEAL: KLIK20228740 OOLU2191454 2ND SEAL: KLIK20228733 CCLU3899777 2ND SEAL: KLIK20228735 CSLU2141192 2ND SEAL: KLIK20228729 OOLU0770478 2ND SEAL: KLIK20228727;</v>
          </cell>
          <cell r="E1791">
            <v>23580</v>
          </cell>
          <cell r="F1791" t="str">
            <v>CBHU4431651</v>
          </cell>
          <cell r="G1791" t="str">
            <v>2200</v>
          </cell>
          <cell r="H1791" t="str">
            <v>OOLHBC8084</v>
          </cell>
          <cell r="I1791" t="str">
            <v>SHREE HARI AGRO INDUSTRIES LTD, VILL &amp; P.O.MANESAR KHEDI, (BENARA ROAD) TESHIL BASSI,, JAIPUR 303301 RAJASTHAN, INDIA,</v>
          </cell>
          <cell r="J1791" t="str">
            <v>VIET AGRICULTURE TRADING AND, INVESTMENT JOINT STOCK COMPANY, CHAM HAMLET, BINH MINH, COMMUNE, THANH OAI DIST.,, HANOI CITY, VIETNAM*,</v>
          </cell>
          <cell r="K1791" t="str">
            <v>2706708060</v>
          </cell>
          <cell r="L1791" t="str">
            <v>OOCL GUANGZHOU 149E</v>
          </cell>
          <cell r="M1791" t="str">
            <v>28/10/2022 08:02:14</v>
          </cell>
          <cell r="N1791" t="str">
            <v>OCL</v>
          </cell>
          <cell r="O1791">
            <v>7</v>
          </cell>
          <cell r="P1791" t="str">
            <v>TC-HICT</v>
          </cell>
          <cell r="Q1791">
            <v>0</v>
          </cell>
          <cell r="R1791">
            <v>0</v>
          </cell>
          <cell r="S1791">
            <v>0</v>
          </cell>
          <cell r="U1791">
            <v>7</v>
          </cell>
        </row>
        <row r="1792">
          <cell r="A1792" t="str">
            <v>DFSU7660355</v>
          </cell>
          <cell r="B1792">
            <v>1786</v>
          </cell>
          <cell r="C1792"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792">
            <v>24416</v>
          </cell>
          <cell r="F1792" t="str">
            <v>DFSU7660355</v>
          </cell>
          <cell r="G1792" t="str">
            <v>4500</v>
          </cell>
          <cell r="H1792" t="str">
            <v>438190</v>
          </cell>
          <cell r="I1792" t="str">
            <v>SABIC ASIA PACIFIC PTE LTD. ONE TEMASEK AVENUE#06-01 MILLENIA TOWERSINGAPORE 039192</v>
          </cell>
          <cell r="J1792" t="str">
            <v>TO ORDER OF VIETINBANK EASTERN HANOI BRANCH</v>
          </cell>
          <cell r="K1792" t="str">
            <v>091CA12248</v>
          </cell>
          <cell r="L1792" t="str">
            <v>OOCL GUANGZHOU 149E</v>
          </cell>
          <cell r="M1792" t="str">
            <v>28/10/2022 08:02:47</v>
          </cell>
          <cell r="N1792" t="str">
            <v>WHL</v>
          </cell>
          <cell r="O1792">
            <v>7</v>
          </cell>
          <cell r="P1792" t="str">
            <v>TC-HICT</v>
          </cell>
          <cell r="Q1792">
            <v>0</v>
          </cell>
          <cell r="R1792">
            <v>0</v>
          </cell>
          <cell r="S1792">
            <v>0</v>
          </cell>
          <cell r="U1792">
            <v>7</v>
          </cell>
        </row>
        <row r="1793">
          <cell r="A1793" t="str">
            <v>CSNU1186380</v>
          </cell>
          <cell r="B1793">
            <v>1787</v>
          </cell>
          <cell r="C1793" t="str">
            <v>TOTAL:203 slabs
1 X 20 'FCL CONTAINER S.T.C.
TOTAL 203 SLABS ONLY
POLISHED GRANITE SLABS
HS CODE: 68022390INVOICE NO.: 174/2022-23
DATED 15-09-2022
S.B. NO. 4252215
DATED 17-09-2022IEC: CVJPM2498A
NET WEIGHT: 27000.000 KGS
*RAJASTHAN, INDIA
PIN CODE: 341505GST NO. 08CVJPM2498A1ZF
PH: +919999382337
**TAX CODE : 0202126326 ,
EMAIL : XNK.DGSTONE@GMAIL.COMPH. : 0942979668
NoOfPkg:203;KindOfPackage:slabs</v>
          </cell>
          <cell r="E1793">
            <v>27500</v>
          </cell>
          <cell r="F1793" t="str">
            <v>CSNU1186380</v>
          </cell>
          <cell r="G1793" t="str">
            <v>2200</v>
          </cell>
          <cell r="H1793" t="str">
            <v>22044567</v>
          </cell>
          <cell r="I1793" t="str">
            <v>ALPHA TRADINGPLOT NO.17, WARD NO. 12,     C/O KESHAV MAHESHWARI, GEHLOT COLONY, BYE PASS ROAD, MAKRANA,*</v>
          </cell>
          <cell r="J1793" t="str">
            <v>DG STONE IMPORT EXPORT TRADINGSERVICE COMPANY LIMITED     ADD : NO. 101/231 VAN CAO STREET , DANG LAM WARD , HAI AN DISTRICT , HAI PHONG CITY , VIETNAM**</v>
          </cell>
          <cell r="K1793" t="str">
            <v>COAU7884198370</v>
          </cell>
          <cell r="L1793" t="str">
            <v>OOCL GUANGZHOU 149E</v>
          </cell>
          <cell r="M1793" t="str">
            <v>28/10/2022 08:04:14</v>
          </cell>
          <cell r="N1793" t="str">
            <v>COS</v>
          </cell>
          <cell r="O1793">
            <v>7</v>
          </cell>
          <cell r="P1793" t="str">
            <v>TC-HICT</v>
          </cell>
          <cell r="Q1793">
            <v>0</v>
          </cell>
          <cell r="R1793">
            <v>0</v>
          </cell>
          <cell r="S1793">
            <v>0</v>
          </cell>
          <cell r="U1793">
            <v>7</v>
          </cell>
        </row>
        <row r="1794">
          <cell r="A1794" t="str">
            <v>IAAU2686419</v>
          </cell>
          <cell r="B1794">
            <v>1788</v>
          </cell>
          <cell r="C1794" t="str">
            <v>36 PKG 11 X 20'GP CONTAINERS STC:-382 PACKAGES OF ALUMINUMALLOY ADC12</v>
          </cell>
          <cell r="E1794">
            <v>27590</v>
          </cell>
          <cell r="F1794" t="str">
            <v>IAAU2686419</v>
          </cell>
          <cell r="G1794" t="str">
            <v>2200</v>
          </cell>
          <cell r="H1794" t="str">
            <v>IAAG199213/</v>
          </cell>
          <cell r="I1794" t="str">
            <v>FM PROCESSING TRADING SDN BHD LOT 1046, JALAN SUNGAI BUAYA,SUNGAI CHOH, 48000SG CHOH/RAWANG,SELANGOR, MALAYSIA</v>
          </cell>
          <cell r="J1794" t="str">
            <v>GETAC PRECISION TECHNOLOGY VIETNAMCO., LTD. LOT L1-2-3-5-6-7, QUE VO INDUSTRIALZONE, VAN DUONG WARD, BAC NINH CITY, BAC NINH PROVINCE, VIETNAM*</v>
          </cell>
          <cell r="K1794" t="str">
            <v>A17CA15350</v>
          </cell>
          <cell r="L1794" t="str">
            <v>OOCL GUANGZHOU 149E</v>
          </cell>
          <cell r="M1794" t="str">
            <v>28/10/2022 08:07:21</v>
          </cell>
          <cell r="N1794" t="str">
            <v>IAL</v>
          </cell>
          <cell r="O1794">
            <v>7</v>
          </cell>
          <cell r="P1794" t="str">
            <v>TC-HICT</v>
          </cell>
          <cell r="Q1794">
            <v>0</v>
          </cell>
          <cell r="R1794">
            <v>0</v>
          </cell>
          <cell r="S1794">
            <v>0</v>
          </cell>
          <cell r="U1794">
            <v>7</v>
          </cell>
        </row>
        <row r="1795">
          <cell r="A1795" t="str">
            <v>WHLU2902812</v>
          </cell>
          <cell r="B1795">
            <v>1789</v>
          </cell>
          <cell r="C1795" t="str">
            <v>720 BAG 3 X 20 CONTAINER STC: 2200 BAGS MABS RESIN TOYOLAC 920 555 NATURAL 19,000 KGS  HS CODE: 3903 ABS RESIN-GP TOYOLAC 700 X01 NATURAL 36,000 KGS HS CODE: 3903 REF NO: 2209599-E</v>
          </cell>
          <cell r="E1795">
            <v>18108</v>
          </cell>
          <cell r="F1795" t="str">
            <v>WHLU2902812</v>
          </cell>
          <cell r="G1795" t="str">
            <v>2200</v>
          </cell>
          <cell r="H1795" t="str">
            <v>WHLR475599</v>
          </cell>
          <cell r="I1795" t="str">
            <v>TORAY PLASTICS (MALAYSIA) SDN. BHD. (46619-P)2628, MK 1,SPT.,LORONG PERUSAHAAN 4,PRAI FREE INDUSTRIAL ZONE 13600 PRAI,PENANG,MALAYSIA</v>
          </cell>
          <cell r="J1795" t="str">
            <v>SIK VIETNAM CO.,LTD LAND PLOT A7-8,NOMURA-HAIPHONG INDUSTRIAL ZONEAN DUONG DIST.,HAIPHONG CITY,VIETNAMTAX CODE: 0200540595</v>
          </cell>
          <cell r="K1795" t="str">
            <v>046CX02852</v>
          </cell>
          <cell r="L1795" t="str">
            <v>OOCL GUANGZHOU 149E</v>
          </cell>
          <cell r="M1795" t="str">
            <v>28/10/2022 08:09:25</v>
          </cell>
          <cell r="N1795" t="str">
            <v>WHL</v>
          </cell>
          <cell r="O1795">
            <v>7</v>
          </cell>
          <cell r="P1795" t="str">
            <v>TC-HICT</v>
          </cell>
          <cell r="Q1795">
            <v>0</v>
          </cell>
          <cell r="R1795">
            <v>0</v>
          </cell>
          <cell r="S1795">
            <v>0</v>
          </cell>
          <cell r="U1795">
            <v>7</v>
          </cell>
        </row>
        <row r="1796">
          <cell r="A1796" t="str">
            <v>SEGU2849193</v>
          </cell>
          <cell r="B1796">
            <v>1790</v>
          </cell>
          <cell r="C1796" t="str">
            <v>TOTAL:367 slabs
02 X 20'FCL CONTAINER STC
POLISHED GRANITE SLABS
INV NO: TN-71 DT: 03.10.2022
SB NO: 4623698 DT: 04.10.2022IEC NO: 1313008079
HS CODE: 68029310
NET WT: 54000.00 KGS
FREIGHT PREPAID**
NGHE AN PROVINCE, VIETNAM
TAX NO: 2902130554
NoOfPkg:367;KindOfPackage:slabs</v>
          </cell>
          <cell r="E1796">
            <v>27500</v>
          </cell>
          <cell r="F1796" t="str">
            <v>SEGU2849193</v>
          </cell>
          <cell r="G1796" t="str">
            <v>2200</v>
          </cell>
          <cell r="H1796" t="str">
            <v>20204154</v>
          </cell>
          <cell r="I1796" t="str">
            <v>STONEVAULT EXPORTS (INDIA)PRIVATE LIMITED     SF 194, GOLLAPALLI VILLAGE SHOOLAGIRI, HOSUR TALUK, KRISHNAGIRI</v>
          </cell>
          <cell r="J1796" t="str">
            <v>VNV VIET NAM CONSTRUCTION ANDTRADING INVESTMENT JOINT STOCK     COMPANY, NO.40C, NGUYEN TIEN TAI STREET HUNG BINH WARD, VINH CITY, **</v>
          </cell>
          <cell r="K1796" t="str">
            <v>COAU7884243583</v>
          </cell>
          <cell r="L1796" t="str">
            <v>OOCL GUANGZHOU 149E</v>
          </cell>
          <cell r="M1796" t="str">
            <v>28/10/2022 08:12:54</v>
          </cell>
          <cell r="N1796" t="str">
            <v>COS</v>
          </cell>
          <cell r="O1796">
            <v>7</v>
          </cell>
          <cell r="P1796" t="str">
            <v>TC-HICT</v>
          </cell>
          <cell r="Q1796">
            <v>0</v>
          </cell>
          <cell r="R1796">
            <v>0</v>
          </cell>
          <cell r="S1796">
            <v>0</v>
          </cell>
          <cell r="U1796">
            <v>7</v>
          </cell>
        </row>
        <row r="1797">
          <cell r="A1797" t="str">
            <v>IAAU2763135</v>
          </cell>
          <cell r="B1797">
            <v>1791</v>
          </cell>
          <cell r="C1797" t="str">
            <v>35 PKG 11 X 20'GP CONTAINERS STC:-382 PACKAGES OF ALUMINUMALLOY ADC12</v>
          </cell>
          <cell r="E1797">
            <v>27250</v>
          </cell>
          <cell r="F1797" t="str">
            <v>IAAU2763135</v>
          </cell>
          <cell r="G1797" t="str">
            <v>2200</v>
          </cell>
          <cell r="H1797" t="str">
            <v>IAAG199169/</v>
          </cell>
          <cell r="I1797" t="str">
            <v>FM PROCESSING TRADING SDN BHD LOT 1046, JALAN SUNGAI BUAYA,SUNGAI CHOH, 48000SG CHOH/RAWANG,SELANGOR, MALAYSIA</v>
          </cell>
          <cell r="J1797" t="str">
            <v>GETAC PRECISION TECHNOLOGY VIETNAMCO., LTD. LOT L1-2-3-5-6-7, QUE VO INDUSTRIALZONE, VAN DUONG WARD, BAC NINH CITY, BAC NINH PROVINCE, VIETNAM*</v>
          </cell>
          <cell r="K1797" t="str">
            <v>A17CA15350</v>
          </cell>
          <cell r="L1797" t="str">
            <v>OOCL GUANGZHOU 149E</v>
          </cell>
          <cell r="M1797" t="str">
            <v>28/10/2022 08:14:57</v>
          </cell>
          <cell r="N1797" t="str">
            <v>IAL</v>
          </cell>
          <cell r="O1797">
            <v>7</v>
          </cell>
          <cell r="P1797" t="str">
            <v>TC-HICT</v>
          </cell>
          <cell r="Q1797">
            <v>0</v>
          </cell>
          <cell r="R1797">
            <v>0</v>
          </cell>
          <cell r="S1797">
            <v>0</v>
          </cell>
          <cell r="U1797">
            <v>7</v>
          </cell>
        </row>
        <row r="1798">
          <cell r="A1798" t="str">
            <v>PRSU1596450</v>
          </cell>
          <cell r="B1798">
            <v>1792</v>
          </cell>
          <cell r="C1798" t="str">
            <v>248 SB,POLISHED GRANITE SLABS INV NO?: BM NS 2223 327 &amp; DT?: 28.09.2022 SB NO?:4:513531 &amp; DT?: 29.09.2022 IEC CODE?:0598055703 HS CODE ?: 680293 NET WEIGH:T?: 27,500.000 KGS  SH&gt; HARYANA -122001 FAX?: 011-41650853 TEL?:011-41620:833 34  CN&gt; TAX CODE?: 2700840632 EMAIL ?:XNKLEVALE@GMAIL.COM  NP&gt; TAX C:ODE?: 2700840632 EMAIL ?:XNKLEVALE@GMAIL.COM  FW&gt; CHENNAI 600001 ,TAMILNADU INDIA  14 DAYS FREE TIME DETENTION APPROVED AT DESTINATION</v>
          </cell>
          <cell r="E1798">
            <v>28000</v>
          </cell>
          <cell r="F1798" t="str">
            <v>PRSU1596450</v>
          </cell>
          <cell r="G1798" t="str">
            <v>2200</v>
          </cell>
          <cell r="H1798" t="str">
            <v>IN1079528</v>
          </cell>
          <cell r="I1798" t="str">
            <v>B.M. HOUSE INDIA LIMITED::NO. 1206, 12TH FLOOR,TOWER B, UNITE:CH SIGNATURE TOWER,SOUTH CITY-1,NH-:8,GURUGRAM,  SH&gt;</v>
          </cell>
          <cell r="J1798" t="str">
            <v>LET S SMILE COMPANY LIMITED::ADD ?: 218A, TAY THANH ROAD, TAN THA:NH WARD NINH BINH CITY, NINH BINH:PROVINCE,VIETNAM,  CN&gt;</v>
          </cell>
          <cell r="K1798" t="str">
            <v>MAAC30129302</v>
          </cell>
          <cell r="L1798" t="str">
            <v>OOCL GUANGZHOU 149E</v>
          </cell>
          <cell r="M1798" t="str">
            <v>28/10/2022 08:17:57</v>
          </cell>
          <cell r="N1798" t="str">
            <v>ONE</v>
          </cell>
          <cell r="O1798">
            <v>7</v>
          </cell>
          <cell r="P1798" t="str">
            <v>TC-HICT</v>
          </cell>
          <cell r="Q1798">
            <v>0</v>
          </cell>
          <cell r="R1798">
            <v>0</v>
          </cell>
          <cell r="S1798">
            <v>0</v>
          </cell>
          <cell r="U1798">
            <v>7</v>
          </cell>
        </row>
        <row r="1799">
          <cell r="A1799" t="str">
            <v>TCLU2542210</v>
          </cell>
          <cell r="B1799">
            <v>1793</v>
          </cell>
          <cell r="C1799" t="str">
            <v>7 CR,TOTAL 27 CRATES CONTAINS  336 SLABS POLISHED GRANITE SLABS HS CODE?: 68:022390  CN&gt; PIC?: MS. JONI LINH 0987 186644 EMAIL?: LINH.DO@SAIGONTIENDO:AN.COM  NP&gt; PIC?: MS. JONI LINH 0987 186644 EMAIL?: LINH.DO@SAIGONTIENDO:AN.COM  FW&gt;  MUMBAI, 400614, MUMBAI</v>
          </cell>
          <cell r="E1799">
            <v>28000</v>
          </cell>
          <cell r="F1799" t="str">
            <v>TCLU2542210</v>
          </cell>
          <cell r="G1799" t="str">
            <v>2200</v>
          </cell>
          <cell r="H1799" t="str">
            <v>IN0990121</v>
          </cell>
          <cell r="I1799" t="str">
            <v>NMR LOGISTICS PRIVATE LIMITED::606, HERMES ATRIUM, PLOT NO.57, SEC:TOR 11 CBD BELAPUR, NAVI MUMBAI-400:614. INDIA</v>
          </cell>
          <cell r="J1799" t="str">
            <v>SGTD GROUP CORP::NO. 18 STREET 31D, AN PHU WARD,  TH:U DUC CITY, HOCHIMINH CITY,  VIETNA:M TAX ID?: 0312254137   CN&gt;</v>
          </cell>
          <cell r="K1799" t="str">
            <v>MAAC30161600</v>
          </cell>
          <cell r="L1799" t="str">
            <v>OOCL GUANGZHOU 149E</v>
          </cell>
          <cell r="M1799" t="str">
            <v>28/10/2022 08:19:27</v>
          </cell>
          <cell r="N1799" t="str">
            <v>ONE</v>
          </cell>
          <cell r="O1799">
            <v>7</v>
          </cell>
          <cell r="P1799" t="str">
            <v>TC-HICT</v>
          </cell>
          <cell r="Q1799">
            <v>0</v>
          </cell>
          <cell r="R1799">
            <v>0</v>
          </cell>
          <cell r="S1799">
            <v>0</v>
          </cell>
          <cell r="U1799">
            <v>7</v>
          </cell>
        </row>
        <row r="1800">
          <cell r="A1800" t="str">
            <v>TCNU3544657</v>
          </cell>
          <cell r="B1800">
            <v>1794</v>
          </cell>
          <cell r="C1800" t="str">
            <v>99 CT, DESCRIPTION OF GOODS ====================== 396 CARTONS-23,760 NET KGS MANUFACTURED  PROCESSED TOBACCO CUT RAG, GRADE DIET-HC ORIGIN: BANGLADESH EXP NO: 2361/003009/2022 DATE:24.09.2022 14 DAYS FREE DETENTION AT DESTINATION FREIGHT PREPAID;</v>
          </cell>
          <cell r="E1800">
            <v>7425</v>
          </cell>
          <cell r="F1800" t="str">
            <v>TCNU3544657</v>
          </cell>
          <cell r="G1800" t="str">
            <v>4500</v>
          </cell>
          <cell r="H1800" t="str">
            <v>314317</v>
          </cell>
          <cell r="I1800" t="str">
            <v>VIRGO TOBACCO LIMITED, GAZIPURA, KAULTIA, GAZIPUR, SADAR,GAZIPUR, BANGLADESH, H/O.:HOUSE# 178, ROAD #, 02,DOHS BARIDHARA, DHAKA-1206*,</v>
          </cell>
          <cell r="J1800" t="str">
            <v>THANG LONG TOBACCO COMPANY, LIMITED, 235 NGUYEN TRAI STREET,, THANH XUAN DISTRICT,HANOI, CITY, VIETNAM,</v>
          </cell>
          <cell r="K1800" t="str">
            <v>2707337970</v>
          </cell>
          <cell r="L1800" t="str">
            <v>OOCL GUANGZHOU 149E</v>
          </cell>
          <cell r="M1800" t="str">
            <v>28/10/2022 08:23:53</v>
          </cell>
          <cell r="N1800" t="str">
            <v>OCL</v>
          </cell>
          <cell r="O1800">
            <v>7</v>
          </cell>
          <cell r="P1800" t="str">
            <v>TC-HICT</v>
          </cell>
          <cell r="Q1800">
            <v>0</v>
          </cell>
          <cell r="R1800">
            <v>0</v>
          </cell>
          <cell r="S1800">
            <v>0</v>
          </cell>
          <cell r="U1800">
            <v>7</v>
          </cell>
        </row>
        <row r="1801">
          <cell r="A1801" t="str">
            <v>OOLU0120132</v>
          </cell>
          <cell r="B1801">
            <v>1795</v>
          </cell>
          <cell r="C1801" t="str">
            <v>22 PC, 1 X 20" GP CONTAINER S.T.C.: PADOUK SQUARE WOOD 1 X 20" GP CONTAINER S.T.C.: PADOUK SQUARE WOOD 1 X 20" GP CONTAINER S.T.C.: PADOUK SQUARE WOOD 1 X 20" GP CONTAINER S.T.C.: DOUSSIE &amp;amp; TALI SQUARE WOOD 1 X 20" GP CONTAINER S.T.C.: BENGE SQUARE WOOD 1 X 20" GP CONTAINER S.T.C.: IROKO SQUARE WOOD 1 X 20" GP CONTAINER S.T.C.: IROKO SQUARE WOOD 1 X 20" GP CONTAINER S.T.C.: IROKO SQUARE WOOD 1 X 20" GP CONTAINER S.T.C.: BENGE SQUARE WOOD 1 X 20" GP CONTAINER S.T.C.: BENGE SQUARE WOOD 1 X 20" GP CONTAINER S.T.C.: IROKO SQUARE WOOD 1 X 20" GP CONTAINER S.T.C.: BENGE SQUARE WOOD 12X20GP CONTAINERS SAID TO 289 PIECES TOTAL WEIGHT: 245767KGS TOTAL CUBIC MEASUREMENT: 223.380 CBM;</v>
          </cell>
          <cell r="E1801">
            <v>20262</v>
          </cell>
          <cell r="F1801" t="str">
            <v>OOLU0120132</v>
          </cell>
          <cell r="G1801" t="str">
            <v>2200</v>
          </cell>
          <cell r="H1801" t="str">
            <v>21412315</v>
          </cell>
          <cell r="I1801" t="str">
            <v>MGP SERVICES SARL-U, (MIRACLE GRACE PARADOXE), ADDRESS: ANDRE JACQUES -, POINTE-NOIRE, REP DU CONGO, TEL: +242 06 935 11 13,</v>
          </cell>
          <cell r="J1801" t="str">
            <v>BACH KHOA IMPORT EXPORT, TRADING COMPANY LIMITED, ADD:KHU DAT KDDV-BINH VONG-VAN, BINH-THUONG TIN, HA NOI - VIETNAM*,</v>
          </cell>
          <cell r="K1801" t="str">
            <v>4053342950</v>
          </cell>
          <cell r="L1801" t="str">
            <v>OOCL GUANGZHOU 149E</v>
          </cell>
          <cell r="M1801" t="str">
            <v>28/10/2022 08:24:51</v>
          </cell>
          <cell r="N1801" t="str">
            <v>OCL</v>
          </cell>
          <cell r="O1801">
            <v>7</v>
          </cell>
          <cell r="P1801" t="str">
            <v>TC-HICT</v>
          </cell>
          <cell r="Q1801">
            <v>0</v>
          </cell>
          <cell r="R1801">
            <v>0</v>
          </cell>
          <cell r="S1801">
            <v>0</v>
          </cell>
          <cell r="U1801">
            <v>7</v>
          </cell>
        </row>
        <row r="1802">
          <cell r="A1802" t="str">
            <v>WHSU5895944</v>
          </cell>
          <cell r="B1802">
            <v>1796</v>
          </cell>
          <cell r="C1802"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802">
            <v>24416</v>
          </cell>
          <cell r="F1802" t="str">
            <v>WHSU5895944</v>
          </cell>
          <cell r="G1802" t="str">
            <v>4500</v>
          </cell>
          <cell r="H1802" t="str">
            <v>430399</v>
          </cell>
          <cell r="I1802" t="str">
            <v>SABIC ASIA PACIFIC PTE LTD. ONE TEMASEK AVENUE#06-01 MILLENIA TOWERSINGAPORE 039192</v>
          </cell>
          <cell r="J1802" t="str">
            <v>TO ORDER OF VIETINBANK EASTERN HANOI BRANCH</v>
          </cell>
          <cell r="K1802" t="str">
            <v>091CA12248</v>
          </cell>
          <cell r="L1802" t="str">
            <v>OOCL GUANGZHOU 149E</v>
          </cell>
          <cell r="M1802" t="str">
            <v>28/10/2022 08:25:11</v>
          </cell>
          <cell r="N1802" t="str">
            <v>WHL</v>
          </cell>
          <cell r="O1802">
            <v>7</v>
          </cell>
          <cell r="P1802" t="str">
            <v>TC-HICT</v>
          </cell>
          <cell r="Q1802">
            <v>0</v>
          </cell>
          <cell r="R1802">
            <v>0</v>
          </cell>
          <cell r="S1802">
            <v>0</v>
          </cell>
          <cell r="U1802">
            <v>7</v>
          </cell>
        </row>
        <row r="1803">
          <cell r="A1803" t="str">
            <v>BSIU9907052</v>
          </cell>
          <cell r="B1803">
            <v>1797</v>
          </cell>
          <cell r="C1803" t="str">
            <v>960 BAG 168  MTS  OF LDPE HP4024WN  NO. OF BAGS: 6720 SABIC ORDER NO.: 4271592  ALSO NOTIFY: STAVIAN CHEMICAL JOINT STOCK COMPANY LOT 16, ROAD 206, ZONE A,  PHO NOI A INDUSTRIAL ZONE,  DINH DU, VAN LAM, HUNG YEN,  VIETNAM.  TAX ID: 0104160054,  EMAIL: MY.LUU@STAVIAN CHEM.COM, CTC:MS ZOE -  TEL NO. +84.24.7306.8868  HS CODE:390110  ***ATTN: MR CONAL: +84.24.73002225</v>
          </cell>
          <cell r="E1803">
            <v>24416</v>
          </cell>
          <cell r="F1803" t="str">
            <v>BSIU9907052</v>
          </cell>
          <cell r="G1803" t="str">
            <v>4500</v>
          </cell>
          <cell r="H1803" t="str">
            <v>438173</v>
          </cell>
          <cell r="I1803" t="str">
            <v>SABIC ASIA PACIFIC PTE LTD. ONE TEMASEK AVENUE#06-01 MILLENIA TOWERSINGAPORE 039192</v>
          </cell>
          <cell r="J1803" t="str">
            <v>TO ORDER OF VIETINBANK EASTERN HANOI BRANCH</v>
          </cell>
          <cell r="K1803" t="str">
            <v>091CA12248</v>
          </cell>
          <cell r="L1803" t="str">
            <v>OOCL GUANGZHOU 149E</v>
          </cell>
          <cell r="M1803" t="str">
            <v>28/10/2022 08:29:34</v>
          </cell>
          <cell r="N1803" t="str">
            <v>WHL</v>
          </cell>
          <cell r="O1803">
            <v>7</v>
          </cell>
          <cell r="P1803" t="str">
            <v>TC-HICT</v>
          </cell>
          <cell r="Q1803">
            <v>0</v>
          </cell>
          <cell r="R1803">
            <v>0</v>
          </cell>
          <cell r="S1803">
            <v>0</v>
          </cell>
          <cell r="U1803">
            <v>7</v>
          </cell>
        </row>
        <row r="1804">
          <cell r="A1804" t="str">
            <v>TCLU7304770</v>
          </cell>
          <cell r="B1804">
            <v>1798</v>
          </cell>
          <cell r="C1804" t="str">
            <v>7 CR,TOTAL 27 CRATES CONTAINS  336 SLABS POLISHED GRANITE SLABS HS CODE?: 68:022390  CN&gt; PIC?: MS. JONI LINH 0987 186644 EMAIL?: LINH.DO@SAIGONTIENDO:AN.COM  NP&gt; PIC?: MS. JONI LINH 0987 186644 EMAIL?: LINH.DO@SAIGONTIENDO:AN.COM  FW&gt;  MUMBAI, 400614, MUMBAI</v>
          </cell>
          <cell r="E1804">
            <v>28000</v>
          </cell>
          <cell r="F1804" t="str">
            <v>TCLU7304770</v>
          </cell>
          <cell r="G1804" t="str">
            <v>2200</v>
          </cell>
          <cell r="H1804" t="str">
            <v>IN0990079</v>
          </cell>
          <cell r="I1804" t="str">
            <v>NMR LOGISTICS PRIVATE LIMITED::606, HERMES ATRIUM, PLOT NO.57, SEC:TOR 11 CBD BELAPUR, NAVI MUMBAI-400:614. INDIA</v>
          </cell>
          <cell r="J1804" t="str">
            <v>SGTD GROUP CORP::NO. 18 STREET 31D, AN PHU WARD,  TH:U DUC CITY, HOCHIMINH CITY,  VIETNA:M TAX ID?: 0312254137   CN&gt;</v>
          </cell>
          <cell r="K1804" t="str">
            <v>MAAC30161600</v>
          </cell>
          <cell r="L1804" t="str">
            <v>OOCL GUANGZHOU 149E</v>
          </cell>
          <cell r="M1804" t="str">
            <v>28/10/2022 08:30:38</v>
          </cell>
          <cell r="N1804" t="str">
            <v>ONE</v>
          </cell>
          <cell r="O1804">
            <v>7</v>
          </cell>
          <cell r="P1804" t="str">
            <v>TC-HICT</v>
          </cell>
          <cell r="Q1804">
            <v>0</v>
          </cell>
          <cell r="R1804">
            <v>0</v>
          </cell>
          <cell r="S1804">
            <v>0</v>
          </cell>
          <cell r="U1804">
            <v>7</v>
          </cell>
        </row>
        <row r="1805">
          <cell r="A1805" t="str">
            <v>OOCU8538101</v>
          </cell>
          <cell r="B1805">
            <v>1799</v>
          </cell>
          <cell r="C1805" t="str">
            <v>TOTAL:880 BALES
AUSTRALIAN RAW COTTON
TOTAL NET WEIGHT:
202,248.00 KGS
NoOfPkg:880;KindOfPackage:BALES</v>
          </cell>
          <cell r="E1805">
            <v>25602</v>
          </cell>
          <cell r="F1805" t="str">
            <v>OOCU8538101</v>
          </cell>
          <cell r="G1805" t="str">
            <v>4500</v>
          </cell>
          <cell r="H1805" t="str">
            <v>H5592739</v>
          </cell>
          <cell r="I1805" t="str">
            <v>OMNICOTTON AUSTRALIA PTY LTDLEVEL 1, SUITE 18     101 WICKHAM TERRACE SPRING HILL QLD 4000 AUSTRALIA</v>
          </cell>
          <cell r="J1805" t="str">
            <v>HANOI TEXTILE AND GARMENT JOINTSTOCK CORPORATION     (VINATEX-HANOSIMEX) NO. 25/13 LINH NAM STREET, HOANG MAI DISTRICT, HANOI, VIETNAM*</v>
          </cell>
          <cell r="K1805" t="str">
            <v>COSU6338219240</v>
          </cell>
          <cell r="L1805" t="str">
            <v>OOCL GUANGZHOU 149E</v>
          </cell>
          <cell r="M1805" t="str">
            <v>28/10/2022 08:32:12</v>
          </cell>
          <cell r="N1805" t="str">
            <v>COS</v>
          </cell>
          <cell r="O1805">
            <v>7</v>
          </cell>
          <cell r="P1805" t="str">
            <v>TC-HICT</v>
          </cell>
          <cell r="Q1805">
            <v>0</v>
          </cell>
          <cell r="R1805">
            <v>0</v>
          </cell>
          <cell r="S1805">
            <v>0</v>
          </cell>
          <cell r="U1805">
            <v>7</v>
          </cell>
        </row>
        <row r="1806">
          <cell r="A1806" t="str">
            <v>TEMU3722337</v>
          </cell>
          <cell r="B1806">
            <v>1800</v>
          </cell>
          <cell r="C1806" t="str">
            <v>TOTAL:681 slabs
3 X 20 'FCL CONTAINER S.T.C.
(TOTAL SIX HUNDRED AND
EIGHTY-ONE SLABS ONLY)
TOTAL 681 SLABSPOLISHED GRANITE SLABS
(TOTAL 681 SLABS ONLY)
FREIGHT PREPAID
HS CODE:68029310SB NO:4642310 DT 06-OCT-2022
SB NO:4665929 DT 07-OCT-2022
SB NO:4665801 DT 07-OCT-2022
*CIN NO.U74899DL1996PTC082683
**
DONG HAI 2 WARD,
HAI AN DISTRICT,HAI PHONG CITY,VIETNAM.
NoOfPkg:681;KindOfPackage:slabs</v>
          </cell>
          <cell r="E1806">
            <v>27500</v>
          </cell>
          <cell r="F1806" t="str">
            <v>TEMU3722337</v>
          </cell>
          <cell r="G1806" t="str">
            <v>2200</v>
          </cell>
          <cell r="H1806" t="str">
            <v>22106410</v>
          </cell>
          <cell r="I1806" t="str">
            <v>RAJYOG INTERNATIONAL PVT.LTD.FIRST FLOOR,D2,SOUTHERN PARK,     MGF SAKET DRIVEWAY,SAKET DISTRICT CENTER,NEW DELHI,SOUTH DELHI, DELHI-110017*</v>
          </cell>
          <cell r="J1806" t="str">
            <v>TAX CODE: 0200750786HAI PHONG PAVING STONES JOINT     STOCK COMPANY (ABBREVIATIONS:HAI PHONG PS.,JSC) ADD:NO.135 TRAN HUNG DAO STREET,**</v>
          </cell>
          <cell r="K1806" t="str">
            <v>COAU7880640840</v>
          </cell>
          <cell r="L1806" t="str">
            <v>OOCL GUANGZHOU 149E</v>
          </cell>
          <cell r="M1806" t="str">
            <v>28/10/2022 08:40:51</v>
          </cell>
          <cell r="N1806" t="str">
            <v>COS</v>
          </cell>
          <cell r="O1806">
            <v>7</v>
          </cell>
          <cell r="P1806" t="str">
            <v>TC-HICT</v>
          </cell>
          <cell r="Q1806">
            <v>0</v>
          </cell>
          <cell r="R1806">
            <v>0</v>
          </cell>
          <cell r="S1806">
            <v>0</v>
          </cell>
          <cell r="U1806">
            <v>7</v>
          </cell>
        </row>
        <row r="1807">
          <cell r="A1807" t="str">
            <v>CSNU1742350</v>
          </cell>
          <cell r="B1807">
            <v>1801</v>
          </cell>
          <cell r="C1807" t="str">
            <v>13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807">
            <v>21110</v>
          </cell>
          <cell r="F1807" t="str">
            <v>CSNU1742350</v>
          </cell>
          <cell r="G1807" t="str">
            <v>2200</v>
          </cell>
          <cell r="H1807" t="str">
            <v>30059682</v>
          </cell>
          <cell r="I1807" t="str">
            <v>MGP SERVICES SARL-U (MIRACLE, GRACE PARADOXE), ADDRESS: ANDRE JACQUES -, POINTE-NOIRE, REP DU CONGO, TEL: +242 06 935 11 13,</v>
          </cell>
          <cell r="J1807" t="str">
            <v>QUANG MINH GENERAL SERVICE, TRADING AND IMPORT EXPORT, COMPANY LIMITED, "QUANG MINH GSTIE CO.,LTD,, *,</v>
          </cell>
          <cell r="K1807" t="str">
            <v>4053342954</v>
          </cell>
          <cell r="L1807" t="str">
            <v>OOCL GUANGZHOU 149E</v>
          </cell>
          <cell r="M1807" t="str">
            <v>28/10/2022 08:44:20</v>
          </cell>
          <cell r="N1807" t="str">
            <v>OCL</v>
          </cell>
          <cell r="O1807">
            <v>7</v>
          </cell>
          <cell r="P1807" t="str">
            <v>TC-HICT</v>
          </cell>
          <cell r="Q1807">
            <v>0</v>
          </cell>
          <cell r="R1807">
            <v>0</v>
          </cell>
          <cell r="S1807">
            <v>0</v>
          </cell>
          <cell r="U1807">
            <v>7</v>
          </cell>
        </row>
        <row r="1808">
          <cell r="A1808" t="str">
            <v>TCLU3538615</v>
          </cell>
          <cell r="B1808">
            <v>1802</v>
          </cell>
          <cell r="C1808" t="str">
            <v>163 SB,POLISHED GRANITE SLABS INV NO?:BM NS 2223 337 &amp;  DT?:30.09.2022 SB BO?: 4:578718 &amp; DT?: 01.10.2022 IEC CODE?:0598055703 HS CODE ?: 68022390 NET WEI:GHT?: 27,500.000 KGS   SH&gt; TEL?:011-41620833 34 FAX?: 011-41650853 GST NO:?: 06AAACB5648Q3Z6   CN&gt; VIETNAM. EMAIL ID?:DAUTUVAPHATTRIENVUMINH@ GMAI:L.COM TAX CODE ?: 0201981916 TEL ?: 0904452569 OR 0384092556  NP&gt; VIETNAM. EMAIL ID?:DAUTUVAPHATTRIENVUMINH@ GMAIL.COM TAX CODE ?: 0201981916 TE:L ?: 0904452569 OR 0384092556  FW&gt; CHENNAI 600001,TAMIL NADU INDIA    1:4 DAYS FREE TIME DETENTION  AT   DESTINATION</v>
          </cell>
          <cell r="E1808">
            <v>28000</v>
          </cell>
          <cell r="F1808" t="str">
            <v>TCLU3538615</v>
          </cell>
          <cell r="G1808" t="str">
            <v>2200</v>
          </cell>
          <cell r="H1808" t="str">
            <v>IN1079645</v>
          </cell>
          <cell r="I1808" t="str">
            <v>B.M.HOUSE INDIA LTD::NO. 1206, 12TH FLOOR,TOWER B, UNITE:CH SIGNATURE TOWER,SOUTH CITY- 1,NH:-8,GURUGRAM,HARYANA-122001  SH&gt;</v>
          </cell>
          <cell r="J1808" t="str">
            <v>VU MINH DEVELOPMENT AND INVESTMENT:COMPANY LTD:D C ?: NO. 12, NICHE 8 186 THUONG DO:AN,DONG HAI WARD1,HAI AN  DISTRICTH:AI PHONG CITY, CN&gt;</v>
          </cell>
          <cell r="K1808" t="str">
            <v>MAAC30129301</v>
          </cell>
          <cell r="L1808" t="str">
            <v>OOCL GUANGZHOU 149E</v>
          </cell>
          <cell r="M1808" t="str">
            <v>28/10/2022 08:44:31</v>
          </cell>
          <cell r="N1808" t="str">
            <v>ONE</v>
          </cell>
          <cell r="O1808">
            <v>7</v>
          </cell>
          <cell r="P1808" t="str">
            <v>TC-HICT</v>
          </cell>
          <cell r="Q1808">
            <v>0</v>
          </cell>
          <cell r="R1808">
            <v>0</v>
          </cell>
          <cell r="S1808">
            <v>0</v>
          </cell>
          <cell r="U1808">
            <v>7</v>
          </cell>
        </row>
        <row r="1809">
          <cell r="A1809" t="str">
            <v>FCIU5278910</v>
          </cell>
          <cell r="B1809">
            <v>1803</v>
          </cell>
          <cell r="C1809" t="str">
            <v>TOTAL:200 slabs
1 X 20' FCL CONTAINER S.T.C.
(TWO HUNDRED SLABS ONLY)
200 SLABS UNPOLISHED
GRANITE SLABSFREIGHT PREPAID
HS CODE:251612
SB NO:4647680 DT 06-OCT-2022
*CIN NO.U74899DL1996PTC082683
**
DONG HAI 2 WARD,
HAI AN DISTRICT,HAI PHONG CITY,VIETNAM
NoOfPkg:200;KindOfPackage:slabs</v>
          </cell>
          <cell r="E1809">
            <v>27900</v>
          </cell>
          <cell r="F1809" t="str">
            <v>FCIU5278910</v>
          </cell>
          <cell r="G1809" t="str">
            <v>2200</v>
          </cell>
          <cell r="H1809" t="str">
            <v>22106320</v>
          </cell>
          <cell r="I1809" t="str">
            <v>RAJYOG INTERNATIONAL PVT. LTD.FIRST FLOOR, D2, SOUTHERN PARK,     MGF SAKET DRIVEWAY, SAKET DISTRICT CENTER,NEW DELHI, SOUTH DELHI, DELHI-110017*</v>
          </cell>
          <cell r="J1809" t="str">
            <v>TAX CODE: 0200750786HAI PHONG PAVING STONES JOINT STOCK     COMPANY (ABBREVIATIONS: HAI PHONG PS.,JSC) ADD:NO.135 TRAN HUNG DAO STREET, **</v>
          </cell>
          <cell r="K1809" t="str">
            <v>COAU7884259959</v>
          </cell>
          <cell r="L1809" t="str">
            <v>OOCL GUANGZHOU 149E</v>
          </cell>
          <cell r="M1809" t="str">
            <v>28/10/2022 08:44:43</v>
          </cell>
          <cell r="N1809" t="str">
            <v>COS</v>
          </cell>
          <cell r="O1809">
            <v>7</v>
          </cell>
          <cell r="P1809" t="str">
            <v>TC-HICT</v>
          </cell>
          <cell r="Q1809">
            <v>0</v>
          </cell>
          <cell r="R1809">
            <v>0</v>
          </cell>
          <cell r="S1809">
            <v>0</v>
          </cell>
          <cell r="U1809">
            <v>7</v>
          </cell>
        </row>
        <row r="1810">
          <cell r="A1810" t="str">
            <v>CSLU1996613</v>
          </cell>
          <cell r="B1810">
            <v>1804</v>
          </cell>
          <cell r="C1810" t="str">
            <v>TOTAL:412 slabs
2X20'FCL STC
(TOTAL FOUR HUNDRED AND
TWELVE SLABS ONLY)
POLISHED GRANITE SLABS-(THICKNESS-18MM)
191 SLABS TAN BROWN LONG
POLISHED SLABS
POLISHED GRANITE SLABS-(THICKNESS-2CM)
221 SLABS BLACK GALAXY
LONG POLISHED SLABS
(TOTAL 412 SLABS ONLY)HS CODE:680293
FREIGHT PREPAID
SB NO:4715168 DT 10-OCT-2022
SB NO:4714603 DT 10-OCT-2022*
TEL:91 124 2359519
FAX:91 124 2359521
EMAIL ID:ADMIN@RAJYOGINTERNATIONAL.COM
WEBSITE:
WWW.RAJYOGINTERNATIONAL.COM
CIN NO. U74899DL1996PTC082683**
HA DONG DISTRICT,HANOI CITY
EMAIL:NINHHASTONE@GMAIL.COM
NoOfPkg:412;KindOfPackage:slabs</v>
          </cell>
          <cell r="E1810">
            <v>27500</v>
          </cell>
          <cell r="F1810" t="str">
            <v>CSLU1996613</v>
          </cell>
          <cell r="G1810" t="str">
            <v>2200</v>
          </cell>
          <cell r="H1810" t="str">
            <v>22106301</v>
          </cell>
          <cell r="I1810" t="str">
            <v>RAJYOG INTERNATIONAL PVT. LTD.FIRST FLOOR, D2, SOUTHERN PARK,     MGF SAKET DRIVEWAY, SAKET DISTRICT CENTER,NEW DELHI, SOUTH DELHI, DELHI-110017*</v>
          </cell>
          <cell r="J1810" t="str">
            <v>TAX CODE: 0104635491HA NINH TRADING AND CONSTRUCTION     JOIN STOCK COMPANY ADD: HOUSE NUMBER C28, RESIDENTIAL GROUP,STREET 9, PHU LAM WARD,**</v>
          </cell>
          <cell r="K1810" t="str">
            <v>COAU7880640820</v>
          </cell>
          <cell r="L1810" t="str">
            <v>OOCL GUANGZHOU 149E</v>
          </cell>
          <cell r="M1810" t="str">
            <v>28/10/2022 08:55:53</v>
          </cell>
          <cell r="N1810" t="str">
            <v>COS</v>
          </cell>
          <cell r="O1810">
            <v>7</v>
          </cell>
          <cell r="P1810" t="str">
            <v>TC-HICT</v>
          </cell>
          <cell r="Q1810">
            <v>0</v>
          </cell>
          <cell r="R1810">
            <v>0</v>
          </cell>
          <cell r="S1810">
            <v>0</v>
          </cell>
          <cell r="U1810">
            <v>7</v>
          </cell>
        </row>
        <row r="1811">
          <cell r="A1811" t="str">
            <v>OOLU0322431</v>
          </cell>
          <cell r="B1811">
            <v>1805</v>
          </cell>
          <cell r="C1811" t="str">
            <v>TOTAL:695 slabs
2 X 20' FCL CONTAINER S.T.C.
(TOTAL SIX HUNDRED AND NINETY-
FIVE SLABS ONLY)
POLISHED GRANITE SLABS-(THICKNESS-2 CM)
510 SLABS BLACK GALAXY
SHORT POLISHED SLABS
POLISHED GRANITE SLABS-(THICKNESS-16MM+)
185 SLABS TAN BROWN LONG
POLISHED SLABS
(TOTAL 695 SLABS ONLY)FREIGHT PREPAID
HS CODE:680293
SB NO:4648076 DT 06-OCT-2022
SB NO:4714389 DT 10-OCT-2022*
TEL:91 124 2359519
FAX:91 124 2359521
EMAIL ID:ADMIN@RAJYOGINTERNATIONAL.COM
WEBSITE:
WWW.RAJYOGINTERNATIONAL.COM
CIN NO.U74899DL1996PTC082683**
HA DONG DISTRICT,
HANOI CITY
EMAIL:NINHHASTONE@GMAIL.COM
NoOfPkg:695;KindOfPackage:slabs</v>
          </cell>
          <cell r="E1811">
            <v>27500</v>
          </cell>
          <cell r="F1811" t="str">
            <v>OOLU0322431</v>
          </cell>
          <cell r="G1811" t="str">
            <v>2200</v>
          </cell>
          <cell r="H1811" t="str">
            <v>22106368</v>
          </cell>
          <cell r="I1811" t="str">
            <v>RAJYOG INTERNATIONAL PVT. LTD.FIRST FLOOR, D2, SOUTHERN PARK,     MGF SAKET DRIVEWAY,SAKET DISTRICT CENTER,NEW DELHI, SOUTH DELHI, DELHI-110017*</v>
          </cell>
          <cell r="J1811" t="str">
            <v>TAX CODE: 0104635491HA NINH TRADING AND CONSTRUCTION     JOIN STOCK COMPANY ADD:HOUSE NUMBER C28,RESIDENTIAL GROUP,STREET 9, PHU LAM WARD,**</v>
          </cell>
          <cell r="K1811" t="str">
            <v>COAU7884259950</v>
          </cell>
          <cell r="L1811" t="str">
            <v>OOCL GUANGZHOU 149E</v>
          </cell>
          <cell r="M1811" t="str">
            <v>28/10/2022 08:56:00</v>
          </cell>
          <cell r="N1811" t="str">
            <v>COS</v>
          </cell>
          <cell r="O1811">
            <v>7</v>
          </cell>
          <cell r="P1811" t="str">
            <v>TC-HICT</v>
          </cell>
          <cell r="Q1811">
            <v>0</v>
          </cell>
          <cell r="R1811">
            <v>0</v>
          </cell>
          <cell r="S1811">
            <v>0</v>
          </cell>
          <cell r="U1811">
            <v>7</v>
          </cell>
        </row>
        <row r="1812">
          <cell r="A1812" t="str">
            <v>OOLU0698408</v>
          </cell>
          <cell r="B1812">
            <v>1806</v>
          </cell>
          <cell r="C1812"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12">
            <v>28000</v>
          </cell>
          <cell r="F1812" t="str">
            <v>OOLU0698408</v>
          </cell>
          <cell r="G1812" t="str">
            <v>2200</v>
          </cell>
          <cell r="H1812" t="str">
            <v>20216273</v>
          </cell>
          <cell r="I1812" t="str">
            <v>VS TRANS LOJISTIK LLPNO.23, 1ST FLOOR,     CATHEDRAL GARDEN ROAD, NUNGAMBAKKAM, CHENNAI - 600 034</v>
          </cell>
          <cell r="J1812" t="str">
            <v>HAIPHONG BRANCH - GREEN ONELOGISTICS CO.,LTD     ADD: 1 DO NHA VILLAGE, TAN TIEN COMMUNE, AN DUONG DISTRICT, HAI PHONG CITY, VIETNAM *</v>
          </cell>
          <cell r="K1812" t="str">
            <v>COAU7880638570</v>
          </cell>
          <cell r="L1812" t="str">
            <v>OOCL GUANGZHOU 149E</v>
          </cell>
          <cell r="M1812" t="str">
            <v>28/10/2022 09:02:06</v>
          </cell>
          <cell r="N1812" t="str">
            <v>COS</v>
          </cell>
          <cell r="O1812">
            <v>7</v>
          </cell>
          <cell r="P1812" t="str">
            <v>TC-HICT</v>
          </cell>
          <cell r="Q1812">
            <v>0</v>
          </cell>
          <cell r="R1812">
            <v>0</v>
          </cell>
          <cell r="S1812">
            <v>0</v>
          </cell>
          <cell r="U1812">
            <v>7</v>
          </cell>
        </row>
        <row r="1813">
          <cell r="A1813" t="str">
            <v>WHSU2320669</v>
          </cell>
          <cell r="B1813">
            <v>1807</v>
          </cell>
          <cell r="C1813" t="str">
            <v>208 SLA 1X20' CONTAINER SAID TO  CONTAINT TOTAL 208 SLABS  POLISHED GRANITE SLABS INV  NO:213/2022-23, DATE:26-09 -2022 SB NO:4464564 DT 27.09 .2022 HS CODE: 68022390 IE  CODE: CVJPM2498A NET  WEIGHT:27000.00KGS FREIGHT:  PREPAID  **CONSIGNEE ADDRESS: @GMAIL .COM PH.: +84 886626222  **NOTIFY1 ADDRESS: @GMAIL.COM  PH.: +84 886626222</v>
          </cell>
          <cell r="E1813">
            <v>27500</v>
          </cell>
          <cell r="F1813" t="str">
            <v>WHSU2320669</v>
          </cell>
          <cell r="G1813" t="str">
            <v>2200</v>
          </cell>
          <cell r="H1813" t="str">
            <v>WHLR694613</v>
          </cell>
          <cell r="I1813" t="str">
            <v>ALPHA TRADING PLOT NO. 17, WARD NO. 12, C/O KESHAV MAHESHWARI, GEHLOT COLONY BYE PASS ROAD, MAKRANA, RAJASTHAN, INDIA PIN CODE: 341505</v>
          </cell>
          <cell r="J1813" t="str">
            <v>TAN PHONG MANUFACTURING AND TRADING SERVICES CO. LTD. ADD: AREA - 7, CSEDP STREET, QUANG THANG WARD THANH HOA CITY, THANH HOA PROVINCE, VIETNAM TAX CODE: 2802301862 EMAIL: MK200917HP</v>
          </cell>
          <cell r="K1813" t="str">
            <v>079C000421</v>
          </cell>
          <cell r="L1813" t="str">
            <v>OOCL GUANGZHOU 149E</v>
          </cell>
          <cell r="M1813" t="str">
            <v>28/10/2022 09:06:25</v>
          </cell>
          <cell r="N1813" t="str">
            <v>WHL</v>
          </cell>
          <cell r="O1813">
            <v>7</v>
          </cell>
          <cell r="P1813" t="str">
            <v>TC-HICT</v>
          </cell>
          <cell r="Q1813">
            <v>0</v>
          </cell>
          <cell r="R1813">
            <v>0</v>
          </cell>
          <cell r="S1813">
            <v>0</v>
          </cell>
          <cell r="U1813">
            <v>7</v>
          </cell>
        </row>
        <row r="1814">
          <cell r="A1814" t="str">
            <v>FCIU5073416</v>
          </cell>
          <cell r="B1814">
            <v>1808</v>
          </cell>
          <cell r="C1814" t="str">
            <v>36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814">
            <v>20790</v>
          </cell>
          <cell r="F1814" t="str">
            <v>FCIU5073416</v>
          </cell>
          <cell r="G1814" t="str">
            <v>2200</v>
          </cell>
          <cell r="H1814" t="str">
            <v>21410537</v>
          </cell>
          <cell r="I1814" t="str">
            <v>MGP SERVICES SARL-U (MIRACLE, GRACE PARADOXE), ADDRESS: ANDRE JACQUES -, POINTE-NOIRE, REP DU CONGO, TEL: +242 06 935 11 13,</v>
          </cell>
          <cell r="J1814" t="str">
            <v>QUANG MINH GENERAL SERVICE, TRADING AND IMPORT EXPORT, COMPANY LIMITED, "QUANG MINH GSTIE CO.,LTD,, *,</v>
          </cell>
          <cell r="K1814" t="str">
            <v>4053342954</v>
          </cell>
          <cell r="L1814" t="str">
            <v>OOCL GUANGZHOU 149E</v>
          </cell>
          <cell r="M1814" t="str">
            <v>28/10/2022 09:07:09</v>
          </cell>
          <cell r="N1814" t="str">
            <v>OCL</v>
          </cell>
          <cell r="O1814">
            <v>7</v>
          </cell>
          <cell r="P1814" t="str">
            <v>TC-HICT</v>
          </cell>
          <cell r="Q1814">
            <v>0</v>
          </cell>
          <cell r="R1814">
            <v>0</v>
          </cell>
          <cell r="S1814">
            <v>0</v>
          </cell>
          <cell r="U1814">
            <v>7</v>
          </cell>
        </row>
        <row r="1815">
          <cell r="A1815" t="str">
            <v>CSLU2020143</v>
          </cell>
          <cell r="B1815">
            <v>1809</v>
          </cell>
          <cell r="C1815"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15">
            <v>28000</v>
          </cell>
          <cell r="F1815" t="str">
            <v>CSLU2020143</v>
          </cell>
          <cell r="G1815" t="str">
            <v>2200</v>
          </cell>
          <cell r="H1815" t="str">
            <v>20216224</v>
          </cell>
          <cell r="I1815" t="str">
            <v>VS TRANS LOJISTIK LLPNO.23, 1ST FLOOR,     CATHEDRAL GARDEN ROAD, NUNGAMBAKKAM, CHENNAI - 600 034</v>
          </cell>
          <cell r="J1815" t="str">
            <v>HAIPHONG BRANCH - GREEN ONELOGISTICS CO.,LTD     ADD: 1 DO NHA VILLAGE, TAN TIEN COMMUNE, AN DUONG DISTRICT, HAI PHONG CITY, VIETNAM *</v>
          </cell>
          <cell r="K1815" t="str">
            <v>COAU7880638570</v>
          </cell>
          <cell r="L1815" t="str">
            <v>OOCL GUANGZHOU 149E</v>
          </cell>
          <cell r="M1815" t="str">
            <v>28/10/2022 09:09:21</v>
          </cell>
          <cell r="N1815" t="str">
            <v>COS</v>
          </cell>
          <cell r="O1815">
            <v>7</v>
          </cell>
          <cell r="P1815" t="str">
            <v>TC-HICT</v>
          </cell>
          <cell r="Q1815">
            <v>0</v>
          </cell>
          <cell r="R1815">
            <v>0</v>
          </cell>
          <cell r="S1815">
            <v>0</v>
          </cell>
          <cell r="U1815">
            <v>7</v>
          </cell>
        </row>
        <row r="1816">
          <cell r="A1816" t="str">
            <v>CSNU1628096</v>
          </cell>
          <cell r="B1816">
            <v>1810</v>
          </cell>
          <cell r="C1816"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16">
            <v>28000</v>
          </cell>
          <cell r="F1816" t="str">
            <v>CSNU1628096</v>
          </cell>
          <cell r="G1816" t="str">
            <v>2200</v>
          </cell>
          <cell r="H1816" t="str">
            <v>20216277</v>
          </cell>
          <cell r="I1816" t="str">
            <v>VS TRANS LOJISTIK LLPNO.23, 1ST FLOOR,     CATHEDRAL GARDEN ROAD, NUNGAMBAKKAM, CHENNAI - 600 034</v>
          </cell>
          <cell r="J1816" t="str">
            <v>HAIPHONG BRANCH - GREEN ONELOGISTICS CO.,LTD     ADD: 1 DO NHA VILLAGE, TAN TIEN COMMUNE, AN DUONG DISTRICT, HAI PHONG CITY, VIETNAM *</v>
          </cell>
          <cell r="K1816" t="str">
            <v>COAU7880638570</v>
          </cell>
          <cell r="L1816" t="str">
            <v>OOCL GUANGZHOU 149E</v>
          </cell>
          <cell r="M1816" t="str">
            <v>28/10/2022 09:09:32</v>
          </cell>
          <cell r="N1816" t="str">
            <v>COS</v>
          </cell>
          <cell r="O1816">
            <v>7</v>
          </cell>
          <cell r="P1816" t="str">
            <v>TC-HICT</v>
          </cell>
          <cell r="Q1816">
            <v>0</v>
          </cell>
          <cell r="R1816">
            <v>0</v>
          </cell>
          <cell r="S1816">
            <v>0</v>
          </cell>
          <cell r="U1816">
            <v>7</v>
          </cell>
        </row>
        <row r="1817">
          <cell r="A1817" t="str">
            <v>TLLU8452359</v>
          </cell>
          <cell r="B1817">
            <v>1811</v>
          </cell>
          <cell r="C1817"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17">
            <v>28000</v>
          </cell>
          <cell r="F1817" t="str">
            <v>TLLU8452359</v>
          </cell>
          <cell r="G1817" t="str">
            <v>2200</v>
          </cell>
          <cell r="H1817" t="str">
            <v>20216275</v>
          </cell>
          <cell r="I1817" t="str">
            <v>VS TRANS LOJISTIK LLPNO.23, 1ST FLOOR,     CATHEDRAL GARDEN ROAD, NUNGAMBAKKAM, CHENNAI - 600 034</v>
          </cell>
          <cell r="J1817" t="str">
            <v>HAIPHONG BRANCH - GREEN ONELOGISTICS CO.,LTD     ADD: 1 DO NHA VILLAGE, TAN TIEN COMMUNE, AN DUONG DISTRICT, HAI PHONG CITY, VIETNAM *</v>
          </cell>
          <cell r="K1817" t="str">
            <v>COAU7880638570</v>
          </cell>
          <cell r="L1817" t="str">
            <v>OOCL GUANGZHOU 149E</v>
          </cell>
          <cell r="M1817" t="str">
            <v>28/10/2022 09:10:46</v>
          </cell>
          <cell r="N1817" t="str">
            <v>COS</v>
          </cell>
          <cell r="O1817">
            <v>7</v>
          </cell>
          <cell r="P1817" t="str">
            <v>TC-HICT</v>
          </cell>
          <cell r="Q1817">
            <v>0</v>
          </cell>
          <cell r="R1817">
            <v>0</v>
          </cell>
          <cell r="S1817">
            <v>0</v>
          </cell>
          <cell r="U1817">
            <v>7</v>
          </cell>
        </row>
        <row r="1818">
          <cell r="A1818" t="str">
            <v>TEMU3270710</v>
          </cell>
          <cell r="B1818">
            <v>1812</v>
          </cell>
          <cell r="C1818"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18">
            <v>28000</v>
          </cell>
          <cell r="F1818" t="str">
            <v>TEMU3270710</v>
          </cell>
          <cell r="G1818" t="str">
            <v>2200</v>
          </cell>
          <cell r="H1818" t="str">
            <v>20216272</v>
          </cell>
          <cell r="I1818" t="str">
            <v>VS TRANS LOJISTIK LLPNO.23, 1ST FLOOR,     CATHEDRAL GARDEN ROAD, NUNGAMBAKKAM, CHENNAI - 600 034</v>
          </cell>
          <cell r="J1818" t="str">
            <v>HAIPHONG BRANCH - GREEN ONELOGISTICS CO.,LTD     ADD: 1 DO NHA VILLAGE, TAN TIEN COMMUNE, AN DUONG DISTRICT, HAI PHONG CITY, VIETNAM *</v>
          </cell>
          <cell r="K1818" t="str">
            <v>COAU7880638570</v>
          </cell>
          <cell r="L1818" t="str">
            <v>OOCL GUANGZHOU 149E</v>
          </cell>
          <cell r="M1818" t="str">
            <v>28/10/2022 09:10:56</v>
          </cell>
          <cell r="N1818" t="str">
            <v>COS</v>
          </cell>
          <cell r="O1818">
            <v>7</v>
          </cell>
          <cell r="P1818" t="str">
            <v>TC-HICT</v>
          </cell>
          <cell r="Q1818">
            <v>0</v>
          </cell>
          <cell r="R1818">
            <v>0</v>
          </cell>
          <cell r="S1818">
            <v>0</v>
          </cell>
          <cell r="U1818">
            <v>7</v>
          </cell>
        </row>
        <row r="1819">
          <cell r="A1819" t="str">
            <v>CBHU4140701</v>
          </cell>
          <cell r="B1819">
            <v>1813</v>
          </cell>
          <cell r="C1819" t="str">
            <v>23 PC, 1 X 20" GP CONTAINER S.T.C.: PADOUK SQUARE WOOD 1 X 20" GP CONTAINER S.T.C.: PADOUK SQUARE WOOD 1 X 20" GP CONTAINER S.T.C.: PADOUK SQUARE WOOD 1 X 20" GP CONTAINER S.T.C.: DOUSSIE &amp;amp; TALI SQUARE WOOD 1 X 20" GP CONTAINER S.T.C.: BENGE SQUARE WOOD 1 X 20" GP CONTAINER S.T.C.: IROKO SQUARE WOOD 1 X 20" GP CONTAINER S.T.C.: IROKO SQUARE WOOD 1 X 20" GP CONTAINER S.T.C.: IROKO SQUARE WOOD 1 X 20" GP CONTAINER S.T.C.: BENGE SQUARE WOOD 1 X 20" GP CONTAINER S.T.C.: BENGE SQUARE WOOD 1 X 20" GP CONTAINER S.T.C.: IROKO SQUARE WOOD 1 X 20" GP CONTAINER S.T.C.: BENGE SQUARE WOOD 12X20GP CONTAINERS SAID TO 289 PIECES TOTAL WEIGHT: 245767KGS TOTAL CUBIC MEASUREMENT: 223.380 CBM;</v>
          </cell>
          <cell r="E1819">
            <v>21000</v>
          </cell>
          <cell r="F1819" t="str">
            <v>CBHU4140701</v>
          </cell>
          <cell r="G1819" t="str">
            <v>2200</v>
          </cell>
          <cell r="H1819" t="str">
            <v>30063884</v>
          </cell>
          <cell r="I1819" t="str">
            <v>MGP SERVICES SARL-U, (MIRACLE GRACE PARADOXE), ADDRESS: ANDRE JACQUES -, POINTE-NOIRE, REP DU CONGO, TEL: +242 06 935 11 13,</v>
          </cell>
          <cell r="J1819" t="str">
            <v>BACH KHOA IMPORT EXPORT, TRADING COMPANY LIMITED, ADD:KHU DAT KDDV-BINH VONG-VAN, BINH-THUONG TIN, HA NOI - VIETNAM*,</v>
          </cell>
          <cell r="K1819" t="str">
            <v>4053342950</v>
          </cell>
          <cell r="L1819" t="str">
            <v>OOCL GUANGZHOU 149E</v>
          </cell>
          <cell r="M1819" t="str">
            <v>28/10/2022 09:17:15</v>
          </cell>
          <cell r="N1819" t="str">
            <v>OCL</v>
          </cell>
          <cell r="O1819">
            <v>7</v>
          </cell>
          <cell r="P1819" t="str">
            <v>TC-HICT</v>
          </cell>
          <cell r="Q1819">
            <v>0</v>
          </cell>
          <cell r="R1819">
            <v>0</v>
          </cell>
          <cell r="S1819">
            <v>0</v>
          </cell>
          <cell r="U1819">
            <v>7</v>
          </cell>
        </row>
        <row r="1820">
          <cell r="A1820" t="str">
            <v>FCIU5794285</v>
          </cell>
          <cell r="B1820">
            <v>1814</v>
          </cell>
          <cell r="C1820" t="str">
            <v>16 PC, 1 X 20" GP CONTAINER S.T.C.: TALI SQUARE WOODS 1 X 20" GP CONTAINER S.T.C.: BILINGA SQUARE WOODS 1 X 20" GP CONTAINER S.T.C.: TALI SQUARE WOODS 1 X 20" GP CONTAINER S.T.C.: TALI SQUARE WOODS 1 X 20" GP CONTAINER S.T.C.: BILINGA SQUARE WOODS 1 X 20" GP CONTAINER S.T.C.: BILINGA SQUARE WOODS 1 X 20" GP CONTAINER S.T.C.: PAOROSE SQUARE WOODS 1 X 20" GP CONTAINER S.T.C.: LIMBALI SQUARE WOODS 1 X 20" GP CONTAINER S.T.C.: TALI SQUARE WOODS 1 X 20" GP CONTAINER S.T.C.: PADOUK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 X 20" GP CONTAINER S.T.C.: TALI SQUARE WOODS 18X20 S.T.C 533 PIECES TOTAL WEIGHT: 368903KGS TOTAL CUBIC MEASUREMENT: 335.437M3;</v>
          </cell>
          <cell r="E1820">
            <v>21162</v>
          </cell>
          <cell r="F1820" t="str">
            <v>FCIU5794285</v>
          </cell>
          <cell r="G1820" t="str">
            <v>2200</v>
          </cell>
          <cell r="H1820" t="str">
            <v>21410531</v>
          </cell>
          <cell r="I1820" t="str">
            <v>MGP SERVICES SARL-U (MIRACLE, GRACE PARADOXE), ADDRESS: ANDRE JACQUES -, POINTE-NOIRE, REP DU CONGO, TEL: +242 06 935 11 13,</v>
          </cell>
          <cell r="J1820" t="str">
            <v>QUANG MINH GENERAL SERVICE, TRADING AND IMPORT EXPORT, COMPANY LIMITED, "QUANG MINH GSTIE CO.,LTD,, *,</v>
          </cell>
          <cell r="K1820" t="str">
            <v>4053342954</v>
          </cell>
          <cell r="L1820" t="str">
            <v>OOCL GUANGZHOU 149E</v>
          </cell>
          <cell r="M1820" t="str">
            <v>28/10/2022 09:22:25</v>
          </cell>
          <cell r="N1820" t="str">
            <v>OCL</v>
          </cell>
          <cell r="O1820">
            <v>7</v>
          </cell>
          <cell r="P1820" t="str">
            <v>TC-HICT</v>
          </cell>
          <cell r="Q1820">
            <v>0</v>
          </cell>
          <cell r="R1820">
            <v>0</v>
          </cell>
          <cell r="S1820">
            <v>0</v>
          </cell>
          <cell r="U1820">
            <v>7</v>
          </cell>
        </row>
        <row r="1821">
          <cell r="A1821" t="str">
            <v>TGHU1676131</v>
          </cell>
          <cell r="B1821">
            <v>1815</v>
          </cell>
          <cell r="C1821" t="str">
            <v>16 PC, 1X20"GP CONTAINER S.T.C. TALI SQUARE WOOD 1X20"GP CONTAINER S.T.C. TALI SQUARE WOOD 1X20"GP CONTAINER S.T.C. MUKULUNGU SQUARE WOOD 1X20"GP CONTAINER S.T.C. MUKULUNGU SQUARE WOOD 1X20"GP CONTAINER S.T.C. PAOROSE SQUARE WOOD 1X20"GP CONTAINER S.T.C. TALI SQUARE WOOD 1X20"GP CONTAINER S.T.C. MUKULUNGU SQUARE WOOD 1X20"GP CONTAINER S.T.C. TALI SQUARE WOOD 1X20"GP CONTAINER S.T.C. PADOUK SQUARE WOOD 1X20"GP CONTAINER S.T.C. MUKULUNGU SQUARE WOOD 1X20"GP CONTAINER S.T.C. MUKULUNGU SQUARE WOOD 1X20"GP CONTAINER S.T.C. TALI SQUARE WOOD 1X20"GP CONTAINER S.T.C. TALI SQUARE WOOD 1X20"GP CONTAINER S.T.C. PAOROSE SQUARE WOOD;</v>
          </cell>
          <cell r="E1821">
            <v>22450</v>
          </cell>
          <cell r="F1821" t="str">
            <v>TGHU1676131</v>
          </cell>
          <cell r="G1821" t="str">
            <v>2200</v>
          </cell>
          <cell r="H1821" t="str">
            <v>21410649</v>
          </cell>
          <cell r="I1821" t="str">
            <v>VICO SERVICES SARLU, ADDRESS: ANDRE JACQUES -, POINTE-NOIRE, REP DU CONGO, TEL: +242 05 049 97 99,</v>
          </cell>
          <cell r="J1821" t="str">
            <v>BACH KHOA IMPORT EXPORT, TRADING COMPANY LIMITED, ADD: KHU DAT KDDV-BINH, VONG-VAN BINH - THUONG TIN -, HA NOI VIETNAM *,</v>
          </cell>
          <cell r="K1821" t="str">
            <v>4053391611</v>
          </cell>
          <cell r="L1821" t="str">
            <v>OOCL GUANGZHOU 149E</v>
          </cell>
          <cell r="M1821" t="str">
            <v>28/10/2022 09:32:36</v>
          </cell>
          <cell r="N1821" t="str">
            <v>OCL</v>
          </cell>
          <cell r="O1821">
            <v>7</v>
          </cell>
          <cell r="P1821" t="str">
            <v>TC-HICT</v>
          </cell>
          <cell r="Q1821">
            <v>0</v>
          </cell>
          <cell r="R1821">
            <v>0</v>
          </cell>
          <cell r="S1821">
            <v>0</v>
          </cell>
          <cell r="U1821">
            <v>7</v>
          </cell>
        </row>
        <row r="1822">
          <cell r="A1822" t="str">
            <v>WHLU0582406</v>
          </cell>
          <cell r="B1822">
            <v>1816</v>
          </cell>
          <cell r="C1822" t="str">
            <v>215 SLA TOTAL 416 SLABS  GRANITE SLABS   INV .NO.2223/410 DT.01.10 .2022 SB NO: 4572553 DT.01.10 .2022   INV .NO.2223/411 DT.01 .10.2022 SB NO: 4572631 DT.01 .10.2022   IEC NO.1300007168  HS CODE  : 6802   7 DEM + 7  DET DAYS FREE TIME AT DEST..  FREIGHT PREPAID  **SHIPPER ADDRESS:  INDIA  PH+91-79-66170197  **CONSIGNEE ADDRESS: TEL: 313513678 EMAIL : TRANTHAN **NOTIFY1 ADDRESS: TEL: 313513678 EMAIL : TRANTHAN</v>
          </cell>
          <cell r="E1822">
            <v>27500</v>
          </cell>
          <cell r="F1822" t="str">
            <v>WHLU0582406</v>
          </cell>
          <cell r="G1822" t="str">
            <v>2200</v>
          </cell>
          <cell r="H1822" t="str">
            <v>WHLL575470</v>
          </cell>
          <cell r="I1822" t="str">
            <v>RATNAM STONE EXPORTS (GOVT. RECOGNIZED TWO STAR EXPORT HOUSE) 903, INDRAPRASTH CORPORATE, OPP.VENUS ATLANTIS, PRAHLADNAGAR ROAD, AHMEDABAD 380015, GUJARAT,</v>
          </cell>
          <cell r="J1822" t="str">
            <v>HUNG HUNG EXPORT IMPORT LIMITED COMPANY 88 TRAN NGUYEN HAN ROAD     TRAN NGUYEN HAN AWARD LE CHAN DISTRICT- HAI PHONG CITY, VIETNAM TEL.: 988668885</v>
          </cell>
          <cell r="K1822" t="str">
            <v>079C000429</v>
          </cell>
          <cell r="L1822" t="str">
            <v>OOCL GUANGZHOU 149E</v>
          </cell>
          <cell r="M1822" t="str">
            <v>28/10/2022 09:35:11</v>
          </cell>
          <cell r="N1822" t="str">
            <v>WHL</v>
          </cell>
          <cell r="O1822">
            <v>7</v>
          </cell>
          <cell r="P1822" t="str">
            <v>TC-HICT</v>
          </cell>
          <cell r="Q1822">
            <v>0</v>
          </cell>
          <cell r="R1822">
            <v>0</v>
          </cell>
          <cell r="S1822">
            <v>0</v>
          </cell>
          <cell r="U1822">
            <v>7</v>
          </cell>
        </row>
        <row r="1823">
          <cell r="A1823" t="str">
            <v>RFCU2124834</v>
          </cell>
          <cell r="B1823">
            <v>1817</v>
          </cell>
          <cell r="C1823" t="str">
            <v>TOTAL:271 slabs
1 X 20' FCL CONTAINER S.T.C.
TOTAL 271 SLABS ONLY
POLISHED GRANITE SLABS
HS CODE: 68022390INVOICE NO.: 180/2022-23
DATED 16-09-2022
S.B. NO. 4254191
DATED 17-09-2022IEC: CVJPM2498A
NET WEIGHT: 27000.000 KGS
*RAJASTHAN, INDIA
PIN CODE: 341505GST NO. 08CVJPM2498A1ZF
PH: +919999382337
**EMAIL : MK200917HP@GMAIL.COM
, MK@MKSERVICE.COM.VNPH. : +84 886626222
NoOfPkg:271;KindOfPackage:slabs</v>
          </cell>
          <cell r="E1823">
            <v>27500</v>
          </cell>
          <cell r="F1823" t="str">
            <v>RFCU2124834</v>
          </cell>
          <cell r="G1823" t="str">
            <v>2200</v>
          </cell>
          <cell r="H1823" t="str">
            <v>22044672</v>
          </cell>
          <cell r="I1823" t="str">
            <v>ALPHA TRADINGPLOT NO.17, WARD NO. 12,     C/O KESHAV MAHESHWARI, GEHLOT COLONY, BYE PASS ROAD, MAKRANA,*</v>
          </cell>
          <cell r="J1823" t="str">
            <v>MK SERVICE TRADING CO., LTDADD : 469 TRAN NHAN TONG STREET,     NAM SON WARD, KIEN AN DISTRICT, HAI PHONG CITY, VIETNAM TAX CODE : 0201809312**</v>
          </cell>
          <cell r="K1823" t="str">
            <v>COAU7884198350</v>
          </cell>
          <cell r="L1823" t="str">
            <v>OOCL GUANGZHOU 149E</v>
          </cell>
          <cell r="M1823" t="str">
            <v>28/10/2022 09:43:40</v>
          </cell>
          <cell r="N1823" t="str">
            <v>COS</v>
          </cell>
          <cell r="O1823">
            <v>7</v>
          </cell>
          <cell r="P1823" t="str">
            <v>TC-HICT</v>
          </cell>
          <cell r="Q1823">
            <v>0</v>
          </cell>
          <cell r="R1823">
            <v>0</v>
          </cell>
          <cell r="S1823">
            <v>0</v>
          </cell>
          <cell r="U1823">
            <v>7</v>
          </cell>
        </row>
        <row r="1824">
          <cell r="A1824" t="str">
            <v>FCIU5662139</v>
          </cell>
          <cell r="B1824">
            <v>1818</v>
          </cell>
          <cell r="C1824" t="str">
            <v>6 CR,TOTAL 27 CRATES CONTAINS  336 SLABS POLISHED GRANITE SLABS HS CODE?: 68:022390  CN&gt; PIC?: MS. JONI LINH 0987 186644 EMAIL?: LINH.DO@SAIGONTIENDO:AN.COM  NP&gt; PIC?: MS. JONI LINH 0987 186644 EMAIL?: LINH.DO@SAIGONTIENDO:AN.COM  FW&gt;  MUMBAI, 400614, MUMBAI</v>
          </cell>
          <cell r="E1824">
            <v>28000</v>
          </cell>
          <cell r="F1824" t="str">
            <v>FCIU5662139</v>
          </cell>
          <cell r="G1824" t="str">
            <v>2200</v>
          </cell>
          <cell r="H1824" t="str">
            <v>IN0990122</v>
          </cell>
          <cell r="I1824" t="str">
            <v>NMR LOGISTICS PRIVATE LIMITED::606, HERMES ATRIUM, PLOT NO.57, SEC:TOR 11 CBD BELAPUR, NAVI MUMBAI-400:614. INDIA</v>
          </cell>
          <cell r="J1824" t="str">
            <v>SGTD GROUP CORP::NO. 18 STREET 31D, AN PHU WARD,  TH:U DUC CITY, HOCHIMINH CITY,  VIETNA:M TAX ID?: 0312254137   CN&gt;</v>
          </cell>
          <cell r="K1824" t="str">
            <v>MAAC30161600</v>
          </cell>
          <cell r="L1824" t="str">
            <v>OOCL GUANGZHOU 149E</v>
          </cell>
          <cell r="M1824" t="str">
            <v>28/10/2022 09:44:17</v>
          </cell>
          <cell r="N1824" t="str">
            <v>ONE</v>
          </cell>
          <cell r="O1824">
            <v>7</v>
          </cell>
          <cell r="P1824" t="str">
            <v>TC-HICT</v>
          </cell>
          <cell r="Q1824">
            <v>0</v>
          </cell>
          <cell r="R1824">
            <v>0</v>
          </cell>
          <cell r="S1824">
            <v>0</v>
          </cell>
          <cell r="U1824">
            <v>7</v>
          </cell>
        </row>
        <row r="1825">
          <cell r="A1825" t="str">
            <v>OOLU1367641</v>
          </cell>
          <cell r="B1825">
            <v>1819</v>
          </cell>
          <cell r="C1825" t="str">
            <v>TOTAL:796 slabs
2 X 20 'FCL CONTAINER S.T.C.
(TOTAL SEVEN HUNDRED NINETY-
SIX SLABS ONLY)
POLISHED GRANITE SLABS-(THICKNESS-16MM+)
320 SLABS ABSOLUTE BLACK
LONG &amp; SHORT POLISHED SLABS
POLISHED GRANITE SLABS-(THICKNESS-2CM)
476 SLABS BLACK GALAXY
SHORT POLISHED SLABS
(TOTAL 796 SLABS ONLY)FREIGHT PREPAID
HS CODE:680293
SB NO:4642518 DT 06-OCT-2022
SB NO:4642348 DT 06-OCT-2022*
TEL:91 124 2359519
FAX:91 124 2359521
EMAIL ID:ADMIN@RAJYOGINTERNATIONAL.COM
WEBSITE:
WWW.RAJYOGINTERNATIONAL.COM
CIN NO.U74899DL1996PTC082683**
HA DONG DISTRICT,
HANOI CITY
EMAIL:NINHHASTONE@GMAIL.COM
NoOfPkg:796;KindOfPackage:slabs</v>
          </cell>
          <cell r="E1825">
            <v>27500</v>
          </cell>
          <cell r="F1825" t="str">
            <v>OOLU1367641</v>
          </cell>
          <cell r="G1825" t="str">
            <v>2200</v>
          </cell>
          <cell r="H1825" t="str">
            <v>22106361</v>
          </cell>
          <cell r="I1825" t="str">
            <v>RAJYOG INTERNATIONAL PVT. LTD.FIRST FLOOR,D2,SOUTHERN PARK,     MGF SAKET DRIVEWAY,SAKET DISTRICT CENTER,NEW DELHI,SOUTH DELHI, DELHI-110017*</v>
          </cell>
          <cell r="J1825" t="str">
            <v>TAX CODE: 0104635491HA NINH TRADING AND CONSTRUCTION     JOIN STOCK COMPANY ADD: HOUSE NUMBER C28, RESIDENTIAL GROUP, STREET 9,PHU LAM WARD,**</v>
          </cell>
          <cell r="K1825" t="str">
            <v>COAU7880640830</v>
          </cell>
          <cell r="L1825" t="str">
            <v>OOCL GUANGZHOU 149E</v>
          </cell>
          <cell r="M1825" t="str">
            <v>28/10/2022 09:45:18</v>
          </cell>
          <cell r="N1825" t="str">
            <v>COS</v>
          </cell>
          <cell r="O1825">
            <v>7</v>
          </cell>
          <cell r="P1825" t="str">
            <v>TC-HICT</v>
          </cell>
          <cell r="Q1825">
            <v>0</v>
          </cell>
          <cell r="R1825">
            <v>0</v>
          </cell>
          <cell r="S1825">
            <v>0</v>
          </cell>
          <cell r="U1825">
            <v>7</v>
          </cell>
        </row>
        <row r="1826">
          <cell r="A1826" t="str">
            <v>MOAU6717825</v>
          </cell>
          <cell r="B1826">
            <v>1820</v>
          </cell>
          <cell r="C1826" t="str">
            <v>220 SB,UNPOLISHED GRANITE SLABS 1.8 CM THICK IEC NO.AAOFC7434J HS CODE ?: 6802:23  SB NO  ?: 4553170 DT?: 30 09 2022 INV NO ?: CE 1452 DT?: 29 09 2022 SB:NO  ?: 4553308 DT?: 30 09 2022 INV NO ?: CE 1453 DT?: 29 09 2022  CN&gt; TAX:ID ?:0104126141  NP&gt; TAX ID ?:0104126141  FW&gt; BANGALORE., 560038,</v>
          </cell>
          <cell r="E1826">
            <v>27500</v>
          </cell>
          <cell r="F1826" t="str">
            <v>MOAU6717825</v>
          </cell>
          <cell r="G1826" t="str">
            <v>2200</v>
          </cell>
          <cell r="H1826" t="str">
            <v>IN0938357</v>
          </cell>
          <cell r="I1826" t="str">
            <v>COSMO EXPORTS::A 116-117, RIICO HOUSING COLONY ABU:ROAD - 307026, RAJASTHAN INDIA</v>
          </cell>
          <cell r="J1826" t="str">
            <v>GRAND STONE IMPORT EXPORT ONE MEMBE:R LIMITED COMPANY:DONG HAMLET, PHUONG MAC VILLAGE, PH:UONG DINH COMMUNE,DAN PHUONG DISTRI:CT HA NOI CITY, VIETNAM CN&gt;</v>
          </cell>
          <cell r="K1826" t="str">
            <v>BLRC04491500</v>
          </cell>
          <cell r="L1826" t="str">
            <v>OOCL GUANGZHOU 149E</v>
          </cell>
          <cell r="M1826" t="str">
            <v>28/10/2022 09:45:28</v>
          </cell>
          <cell r="N1826" t="str">
            <v>ONE</v>
          </cell>
          <cell r="O1826">
            <v>7</v>
          </cell>
          <cell r="P1826" t="str">
            <v>TC-HICT</v>
          </cell>
          <cell r="Q1826">
            <v>0</v>
          </cell>
          <cell r="R1826">
            <v>0</v>
          </cell>
          <cell r="S1826">
            <v>0</v>
          </cell>
          <cell r="U1826">
            <v>7</v>
          </cell>
        </row>
        <row r="1827">
          <cell r="A1827" t="str">
            <v>TLLU2984164</v>
          </cell>
          <cell r="B1827">
            <v>1821</v>
          </cell>
          <cell r="C1827" t="str">
            <v>TOTAL:681 slabs
3 X 20 'FCL CONTAINER S.T.C.
(TOTAL SIX HUNDRED AND
EIGHTY-ONE SLABS ONLY)
TOTAL 681 SLABSPOLISHED GRANITE SLABS
(TOTAL 681 SLABS ONLY)
FREIGHT PREPAID
HS CODE:68029310SB NO:4642310 DT 06-OCT-2022
SB NO:4665929 DT 07-OCT-2022
SB NO:4665801 DT 07-OCT-2022
*CIN NO.U74899DL1996PTC082683
**
DONG HAI 2 WARD,
HAI AN DISTRICT,HAI PHONG CITY,VIETNAM.
NoOfPkg:681;KindOfPackage:slabs</v>
          </cell>
          <cell r="E1827">
            <v>27900</v>
          </cell>
          <cell r="F1827" t="str">
            <v>TLLU2984164</v>
          </cell>
          <cell r="G1827" t="str">
            <v>2200</v>
          </cell>
          <cell r="H1827" t="str">
            <v>22106363</v>
          </cell>
          <cell r="I1827" t="str">
            <v>RAJYOG INTERNATIONAL PVT.LTD.FIRST FLOOR,D2,SOUTHERN PARK,     MGF SAKET DRIVEWAY,SAKET DISTRICT CENTER,NEW DELHI,SOUTH DELHI, DELHI-110017*</v>
          </cell>
          <cell r="J1827" t="str">
            <v>TAX CODE: 0200750786HAI PHONG PAVING STONES JOINT     STOCK COMPANY (ABBREVIATIONS:HAI PHONG PS.,JSC) ADD:NO.135 TRAN HUNG DAO STREET,**</v>
          </cell>
          <cell r="K1827" t="str">
            <v>COAU7880640840</v>
          </cell>
          <cell r="L1827" t="str">
            <v>OOCL GUANGZHOU 149E</v>
          </cell>
          <cell r="M1827" t="str">
            <v>28/10/2022 09:49:06</v>
          </cell>
          <cell r="N1827" t="str">
            <v>COS</v>
          </cell>
          <cell r="O1827">
            <v>7</v>
          </cell>
          <cell r="P1827" t="str">
            <v>TC-HICT</v>
          </cell>
          <cell r="Q1827">
            <v>0</v>
          </cell>
          <cell r="R1827">
            <v>0</v>
          </cell>
          <cell r="S1827">
            <v>0</v>
          </cell>
          <cell r="U1827">
            <v>7</v>
          </cell>
        </row>
        <row r="1828">
          <cell r="A1828" t="str">
            <v>WHLU0323730</v>
          </cell>
          <cell r="B1828">
            <v>1822</v>
          </cell>
          <cell r="C1828" t="str">
            <v>215 SLA 01X20 HD CONTAINER SAID TO  CONTAIN TOTAL 215 SLABS  INVOICE: AGS/2022-23/3477  DATED: 22.09.2022 POLISHED  GRANITE SLABS S.B NO: 4407251    DT: 24.09.2022 HS CODE:  68029310 IEC NO : 1315018748 748</v>
          </cell>
          <cell r="E1828">
            <v>28000</v>
          </cell>
          <cell r="F1828" t="str">
            <v>WHLU0323730</v>
          </cell>
          <cell r="G1828" t="str">
            <v>2200</v>
          </cell>
          <cell r="H1828" t="str">
            <v>WHLL575538</v>
          </cell>
          <cell r="I1828" t="str">
            <v>AGARSEN GRANITE AND STONES 476, EKTA BLOCK, TONK ROAD MAHAVEER NAGAR,  JAIPUR, RAJASTHAN INDIA     302018 MOB: +91 9950144571 T/F: +91 141 2724572</v>
          </cell>
          <cell r="J1828" t="str">
            <v>HA NINH TRADING AND CONSTRUCTION JOIN STOCK COMPANY HOUSE NUMBER C28, RESIDENTIAL GROUP, STREET 9, PHU LAM WARD, HA DONG DISTRICT HANOI CITY VIETNAM TAX CODE: 0104635491</v>
          </cell>
          <cell r="K1828" t="str">
            <v>068C001580</v>
          </cell>
          <cell r="L1828" t="str">
            <v>OOCL GUANGZHOU 149E</v>
          </cell>
          <cell r="M1828" t="str">
            <v>28/10/2022 10:23:33</v>
          </cell>
          <cell r="N1828" t="str">
            <v>WHL</v>
          </cell>
          <cell r="O1828">
            <v>7</v>
          </cell>
          <cell r="P1828" t="str">
            <v>TC-HICT</v>
          </cell>
          <cell r="Q1828">
            <v>0</v>
          </cell>
          <cell r="R1828">
            <v>0</v>
          </cell>
          <cell r="S1828">
            <v>0</v>
          </cell>
          <cell r="U1828">
            <v>7</v>
          </cell>
        </row>
        <row r="1829">
          <cell r="A1829" t="str">
            <v>WHSU2904636</v>
          </cell>
          <cell r="B1829">
            <v>1823</v>
          </cell>
          <cell r="C1829" t="str">
            <v>218 SLA 1X20' CONTAINER SAID TO  CONTAIN TOTAL 218 SLABS  POLISHED GRANITE SLABS  HS  CODE: 68029310 IEC NO:  1308013337 INVOICE NO. 233/22 -23 DTD. 28.09.2022 SB NO:  4573043  DTD. 01.10.2022 NET  WEIGHT: 27000.00 KGS GROSS  WEIGHT: 27500.00 KGS PAN NO.  AAHFN2900R GST NO.  08AAHFN2900R1ZW</v>
          </cell>
          <cell r="E1829">
            <v>27500</v>
          </cell>
          <cell r="F1829" t="str">
            <v>WHSU2904636</v>
          </cell>
          <cell r="G1829" t="str">
            <v>2200</v>
          </cell>
          <cell r="H1829" t="str">
            <v>WHLL583325</v>
          </cell>
          <cell r="I1829" t="str">
            <v>NICE EXPORTS INC H-21 A, F-4 KUBER COMPLEX, BHAGAT SINGH MARG,  C-SCHEME, JAIPUR, INDIA PH: +91-141- 2378335TEL: +91-141-2369154</v>
          </cell>
          <cell r="J1829" t="str">
            <v>HUNG HUNG EXPORT IMPORT LIMITED COMPANY ADD:88 TRAN NGUYEN HAN ROAD,  TRAN N GUYEN HAN AWARD LE CHAN DISTRICT,  HAI PHONG, VIET NAM TAX CODE NO: 0200972958</v>
          </cell>
          <cell r="K1829" t="str">
            <v>079C000434</v>
          </cell>
          <cell r="L1829" t="str">
            <v>OOCL GUANGZHOU 149E</v>
          </cell>
          <cell r="M1829" t="str">
            <v>28/10/2022 10:28:55</v>
          </cell>
          <cell r="N1829" t="str">
            <v>WHL</v>
          </cell>
          <cell r="O1829">
            <v>7</v>
          </cell>
          <cell r="P1829" t="str">
            <v>TC-HICT</v>
          </cell>
          <cell r="Q1829">
            <v>0</v>
          </cell>
          <cell r="R1829">
            <v>0</v>
          </cell>
          <cell r="S1829">
            <v>0</v>
          </cell>
          <cell r="U1829">
            <v>7</v>
          </cell>
        </row>
        <row r="1830">
          <cell r="A1830" t="str">
            <v>BMOU1232743</v>
          </cell>
          <cell r="B1830">
            <v>1824</v>
          </cell>
          <cell r="C1830" t="str">
            <v>213 SLA 01X20 HD CONTAINER SAID TO  CONTAIN TOTAL 213 SLABS  INVOICE: AGS/2022-23/3476  DATED: 22.09.2022 S.B NO:  4407069   DT: 24.09.2022  POLISHED GRANITE SLABS HS  CODE: 68029310 IEC NO :  1315018748</v>
          </cell>
          <cell r="E1830">
            <v>28000</v>
          </cell>
          <cell r="F1830" t="str">
            <v>BMOU1232743</v>
          </cell>
          <cell r="G1830" t="str">
            <v>2200</v>
          </cell>
          <cell r="H1830" t="str">
            <v>WHLR694743</v>
          </cell>
          <cell r="I1830" t="str">
            <v>AGARSEN GRANITE AND STONES 476, EKTA BLOCK, TONK ROAD MAHAVEER NAGAR,  JAIPUR, RAJASTHAN INDIA     302018 MOB: +91 9950144571 T/F: +91 141 2724572</v>
          </cell>
          <cell r="J1830" t="str">
            <v>HA NINH TRADING AND CONSTRUCTION JOIN STOCK COMPANY HOUSE NUMBER C28, RESIDENTIAL GROUP, STREET 9, PHU LAM WARD, HA DONG DISTRICT HANOI CITY VIETNAM TAX CODE: 0104635491</v>
          </cell>
          <cell r="K1830" t="str">
            <v>068C001579</v>
          </cell>
          <cell r="L1830" t="str">
            <v>OOCL GUANGZHOU 149E</v>
          </cell>
          <cell r="M1830" t="str">
            <v>28/10/2022 10:38:20</v>
          </cell>
          <cell r="N1830" t="str">
            <v>WHL</v>
          </cell>
          <cell r="O1830">
            <v>7</v>
          </cell>
          <cell r="P1830" t="str">
            <v>TC-HICT</v>
          </cell>
          <cell r="Q1830">
            <v>0</v>
          </cell>
          <cell r="R1830">
            <v>0</v>
          </cell>
          <cell r="S1830">
            <v>0</v>
          </cell>
          <cell r="U1830">
            <v>7</v>
          </cell>
        </row>
        <row r="1831">
          <cell r="A1831" t="str">
            <v>WHSU2433114</v>
          </cell>
          <cell r="B1831">
            <v>1825</v>
          </cell>
          <cell r="C1831" t="str">
            <v>192 SLA 1X20 FCL CONTAINER     TOTAL  192 SLABS ONLY     POLISHED  GRANITE SLABS     HS CODE:  68022390     INVOICE NO.: 459 /22-23 DATED 24-09-2022     S .B. NO. 4436746 DATED 26-09 -2022     IEC: ABEFR3842G  NET WEIGHT: 25500.000 KGS  FREIGHT: PREPAID  **SHIPPER ADDRESS: .MAIL :  RELIANCEGRANITO@GMAIL.COM  WEBSITE : WWW.RELIANCEGRANITO .COMM  **CONSIGNEE ADDRESS:  CODE :  0201871991     TEL : +84 .0966792501     EMAIL : XNK .HP1983@GMAIL.COM  **NOTIFY1 ADDRESS:  CODE :  0201871991     TEL : +84 .0966792501     EMAIL : XNK .HP1983@GMAIL.COM</v>
          </cell>
          <cell r="E1831">
            <v>26500</v>
          </cell>
          <cell r="F1831" t="str">
            <v>WHSU2433114</v>
          </cell>
          <cell r="G1831" t="str">
            <v>2200</v>
          </cell>
          <cell r="H1831" t="str">
            <v>WHLR743402</v>
          </cell>
          <cell r="I1831" t="str">
            <v>RELIANCE GRANITO PLOT NO 1, RATAN NAGAR, PAL - AIIMS LINK ROAD, JODHPUR, RAJASTHAN - 342008 (INDIA) TEL : +91- 9785065066, 9414154054 E</v>
          </cell>
          <cell r="J1831" t="str">
            <v>NAM HUY IMPORT EXPORT AND SERVICES TRADING JOINT STOCK COMPANY ADD : NO.15 HOANG THE THIEN, PHUONG LUU 6 STREET,     DONG HAI 1 WARD, HAI AN COUNTY,      HAI PHONG CITY, VIET NAM.     TAX</v>
          </cell>
          <cell r="K1831" t="str">
            <v>068C001605</v>
          </cell>
          <cell r="L1831" t="str">
            <v>OOCL GUANGZHOU 149E</v>
          </cell>
          <cell r="M1831" t="str">
            <v>28/10/2022 10:43:39</v>
          </cell>
          <cell r="N1831" t="str">
            <v>WHL</v>
          </cell>
          <cell r="O1831">
            <v>7</v>
          </cell>
          <cell r="P1831" t="str">
            <v>TC-HICT</v>
          </cell>
          <cell r="Q1831">
            <v>0</v>
          </cell>
          <cell r="R1831">
            <v>0</v>
          </cell>
          <cell r="S1831">
            <v>0</v>
          </cell>
          <cell r="U1831">
            <v>7</v>
          </cell>
        </row>
        <row r="1832">
          <cell r="A1832" t="str">
            <v>WHLU0633484</v>
          </cell>
          <cell r="B1832">
            <v>1826</v>
          </cell>
          <cell r="C1832" t="str">
            <v>720 BAG 4 X 20' CONTAINER  SAID TO CONTAIN:- 2880 BAGS OF ABS RESIN-GP TOYOLAC 700 314 NATURAL 72000 KGS  HS CODE: 3903 REF NO. 2209660-E</v>
          </cell>
          <cell r="E1832">
            <v>18108</v>
          </cell>
          <cell r="F1832" t="str">
            <v>WHLU0633484</v>
          </cell>
          <cell r="G1832" t="str">
            <v>2200</v>
          </cell>
          <cell r="H1832" t="str">
            <v>WHLR475528</v>
          </cell>
          <cell r="I1832" t="str">
            <v>TORAY PLASTICS (MALAYSIA) SDN. BHD. (46619-P) 2628, MK 1, SPT., LORONGPERUSAHAAN 4, PRAI FREE INDUSTRIALZONE, 13600 PRAI, PENANG, MALAYSIA</v>
          </cell>
          <cell r="J1832" t="str">
            <v>SIK VIETNAM CO.,LTD LAND PLOT A7-8, NOMURA-HAIPHONG INDUSTRIAL ZONE AN DUONG DIST., HAIPHONG CITY,VIETNAMTAX CODE: 0200540595</v>
          </cell>
          <cell r="K1832" t="str">
            <v>046CX02836</v>
          </cell>
          <cell r="L1832" t="str">
            <v>OOCL GUANGZHOU 149E</v>
          </cell>
          <cell r="M1832" t="str">
            <v>28/10/2022 10:43:47</v>
          </cell>
          <cell r="N1832" t="str">
            <v>WHL</v>
          </cell>
          <cell r="O1832">
            <v>7</v>
          </cell>
          <cell r="P1832" t="str">
            <v>TC-HICT</v>
          </cell>
          <cell r="Q1832">
            <v>0</v>
          </cell>
          <cell r="R1832">
            <v>0</v>
          </cell>
          <cell r="S1832">
            <v>0</v>
          </cell>
          <cell r="U1832">
            <v>7</v>
          </cell>
        </row>
        <row r="1833">
          <cell r="A1833" t="str">
            <v>DFSU3022840</v>
          </cell>
          <cell r="B1833">
            <v>1827</v>
          </cell>
          <cell r="C1833" t="str">
            <v>210 SLA 01X20 HD CONTAINER SAID TO  CONTAIN TOTAL 210 SLABS  POLISHED GRANITE SLABS  INVOICE NO.: AGS/2022-23/3480       DATED: 24.09.2022 S.B  NO:    4433711  DT: 26.09 .2022 HS CODE: 68029310 IEC NO  : 1315018748</v>
          </cell>
          <cell r="E1833">
            <v>28000</v>
          </cell>
          <cell r="F1833" t="str">
            <v>DFSU3022840</v>
          </cell>
          <cell r="G1833" t="str">
            <v>2200</v>
          </cell>
          <cell r="H1833" t="str">
            <v>WHLR694616</v>
          </cell>
          <cell r="I1833" t="str">
            <v>AGARSEN GRANITE AND STONES 476, EKTA BLOCK, TONK ROAD MAHAVEER NAGAR,  JAIPUR, RAJASTHAN INDIA     302018 MOB: +91 9950144571 T/F: +91 141 2724572</v>
          </cell>
          <cell r="J1833" t="str">
            <v>DG VICTORY SERVICES TRADING IMPORT EXPORT COMPANY LIMITED ADD: NO 14 CT3 FLOOR 1 VAN MY APARTMENT, VAN MY WARD,  NGO QUYEN DISTRICT, HAI PHONG CITY, VIET NAM TAX CODE : 0202090729</v>
          </cell>
          <cell r="K1833" t="str">
            <v>068C001581</v>
          </cell>
          <cell r="L1833" t="str">
            <v>OOCL GUANGZHOU 149E</v>
          </cell>
          <cell r="M1833" t="str">
            <v>28/10/2022 10:51:41</v>
          </cell>
          <cell r="N1833" t="str">
            <v>WHL</v>
          </cell>
          <cell r="O1833">
            <v>7</v>
          </cell>
          <cell r="P1833" t="str">
            <v>TC-HICT</v>
          </cell>
          <cell r="Q1833">
            <v>0</v>
          </cell>
          <cell r="R1833">
            <v>0</v>
          </cell>
          <cell r="S1833">
            <v>0</v>
          </cell>
          <cell r="U1833">
            <v>7</v>
          </cell>
        </row>
        <row r="1834">
          <cell r="A1834" t="str">
            <v>HJLU1383496</v>
          </cell>
          <cell r="B1834">
            <v>1828</v>
          </cell>
          <cell r="C1834" t="str">
            <v>211 SLA 6X20    CONTAINER SAID TO  CONTAIN  TOTAL 1282 SLABS  POLISHED GRANITE SLABS 1.8 CM  THICK INV NO: CE/1445 DT:29 .09.2022 INV NO: CE/1446 DT:29 .09.2022 INV NO: CE/1459 DT:30 .09.2022 INV NO: CE/1460 DT:30 .09.2022 INV NO: CE/1461 DT:30 .09.2022 INV NO: CE/1466 DT:02 .10.2022 SB NO:4554941 DT:30 .09.2022 SB NO:4555446 DT:30 .09.2022 SB NO:4561538 DT:30 .09.2022 SB NO:4582643 DT: 01 .10.2022 SB NO:4582838 DT:01 .10.2022 SB NO:4605527 DT:03 .10.2022 HS CODE: 68022390 IE  CODE: AAOFC7434J GROSS  WEIGHT: 167510.00KGS FREIGHT:  PREPAID</v>
          </cell>
          <cell r="E1834">
            <v>27900</v>
          </cell>
          <cell r="F1834" t="str">
            <v>HJLU1383496</v>
          </cell>
          <cell r="G1834" t="str">
            <v>2200</v>
          </cell>
          <cell r="H1834" t="str">
            <v>WHLR694778</v>
          </cell>
          <cell r="I1834" t="str">
            <v>COSMO EXPORTS A-116-117, RIICO HOUSING COLONY ABU ROAD - 307026, RAJASTHAN INDIANDIA</v>
          </cell>
          <cell r="J1834" t="str">
            <v>HUNG THINH TRADING PRODUCE AND IMPORT-EXPORT JOINT STOCK COMPANYPANY ADD: NO 206, HOANG CONG CHAT STREET, PHU DIEN WARD,  BAC TU LIEM DISTRICT, HA NOI CITY, VIET</v>
          </cell>
          <cell r="K1834" t="str">
            <v>079C000437</v>
          </cell>
          <cell r="L1834" t="str">
            <v>OOCL GUANGZHOU 149E</v>
          </cell>
          <cell r="M1834" t="str">
            <v>28/10/2022 10:59:26</v>
          </cell>
          <cell r="N1834" t="str">
            <v>WHL</v>
          </cell>
          <cell r="O1834">
            <v>7</v>
          </cell>
          <cell r="P1834" t="str">
            <v>TC-HICT</v>
          </cell>
          <cell r="Q1834">
            <v>0</v>
          </cell>
          <cell r="R1834">
            <v>0</v>
          </cell>
          <cell r="S1834">
            <v>0</v>
          </cell>
          <cell r="U1834">
            <v>7</v>
          </cell>
        </row>
        <row r="1835">
          <cell r="A1835" t="str">
            <v>WHSU2728178</v>
          </cell>
          <cell r="B1835">
            <v>1829</v>
          </cell>
          <cell r="C1835" t="str">
            <v>216 SLA 6X20    CONTAINER SAID TO  CONTAIN  TOTAL 1282 SLABS  POLISHED GRANITE SLABS 1.8 CM  THICK INV NO: CE/1445 DT:29 .09.2022 INV NO: CE/1446 DT:29 .09.2022 INV NO: CE/1459 DT:30 .09.2022 INV NO: CE/1460 DT:30 .09.2022 INV NO: CE/1461 DT:30 .09.2022 INV NO: CE/1466 DT:02 .10.2022 SB NO:4554941 DT:30 .09.2022 SB NO:4555446 DT:30 .09.2022 SB NO:4561538 DT:30 .09.2022 SB NO:4582643 DT: 01 .10.2022 SB NO:4582838 DT:01 .10.2022 SB NO:4605527 DT:03 .10.2022 HS CODE: 68022390 IE  CODE: AAOFC7434J GROSS  WEIGHT: 167510.00KGS FREIGHT:  PREPAID</v>
          </cell>
          <cell r="E1835">
            <v>27670</v>
          </cell>
          <cell r="F1835" t="str">
            <v>WHSU2728178</v>
          </cell>
          <cell r="G1835" t="str">
            <v>2200</v>
          </cell>
          <cell r="H1835" t="str">
            <v>WHLL575521</v>
          </cell>
          <cell r="I1835" t="str">
            <v>COSMO EXPORTS A-116-117, RIICO HOUSING COLONY ABU ROAD - 307026, RAJASTHAN INDIANDIA</v>
          </cell>
          <cell r="J1835" t="str">
            <v>HUNG THINH TRADING PRODUCE AND IMPORT-EXPORT JOINT STOCK COMPANYPANY ADD: NO 206, HOANG CONG CHAT STREET, PHU DIEN WARD,  BAC TU LIEM DISTRICT, HA NOI CITY, VIET</v>
          </cell>
          <cell r="K1835" t="str">
            <v>079C000437</v>
          </cell>
          <cell r="L1835" t="str">
            <v>OOCL GUANGZHOU 149E</v>
          </cell>
          <cell r="M1835" t="str">
            <v>28/10/2022 10:59:35</v>
          </cell>
          <cell r="N1835" t="str">
            <v>WHL</v>
          </cell>
          <cell r="O1835">
            <v>7</v>
          </cell>
          <cell r="P1835" t="str">
            <v>TC-HICT</v>
          </cell>
          <cell r="Q1835">
            <v>0</v>
          </cell>
          <cell r="R1835">
            <v>0</v>
          </cell>
          <cell r="S1835">
            <v>0</v>
          </cell>
          <cell r="U1835">
            <v>7</v>
          </cell>
        </row>
        <row r="1836">
          <cell r="A1836" t="str">
            <v>WHSU2720557</v>
          </cell>
          <cell r="B1836">
            <v>1830</v>
          </cell>
          <cell r="C1836" t="str">
            <v>216 SLA 3X20 FCL CONTAINER POLISHED  GRANITE SLABS TOTAL 644 SLABS   HS CODE: 68022390 INVOICE NO .: SEIPL-0534-22-23 DATED 26 -09-2022 S.B. NO.  4478592  DATED  28-09-2022 INVOICE NO .: SEIPL-0535-22-23 DATED 26 -09-2022 S.B. NO.  4478516  DATED  28-09-2022 DESTINATION  HS CODE 6802.93 IEC NO:  0707007631 FREIGHT: PREPAID PAID  **SHIPPER ADDRESS: A</v>
          </cell>
          <cell r="E1836">
            <v>27500</v>
          </cell>
          <cell r="F1836" t="str">
            <v>WHSU2720557</v>
          </cell>
          <cell r="G1836" t="str">
            <v>2200</v>
          </cell>
          <cell r="H1836" t="str">
            <v>WHLL575535</v>
          </cell>
          <cell r="I1836" t="str">
            <v>SATI EXPORTS INDIA PVT.LTD. NO. C-8, 3RD FLOOR, KUDREMUKH COLONY, HOSUR SARJAPURA ROAD, 2ND BLOCK, KORAMANGALA, BENGALURU URBAN, KARNATAKA 560034, INDIA</v>
          </cell>
          <cell r="J1836" t="str">
            <v>VU MINH DEVELOPMENT AND INVESTMENT COMPANY LIMITED D/C: NO.12, NICHE 8/186 THUONG DOAN, DONG HAI WARD 1, HAI AN DISTRICT, HAI PHONG CITY, VIETNAM TAX CODE- 0201981916</v>
          </cell>
          <cell r="K1836" t="str">
            <v>068C001594</v>
          </cell>
          <cell r="L1836" t="str">
            <v>OOCL GUANGZHOU 149E</v>
          </cell>
          <cell r="M1836" t="str">
            <v>28/10/2022 11:01:57</v>
          </cell>
          <cell r="N1836" t="str">
            <v>WHL</v>
          </cell>
          <cell r="O1836">
            <v>7</v>
          </cell>
          <cell r="P1836" t="str">
            <v>TC-HICT</v>
          </cell>
          <cell r="Q1836">
            <v>0</v>
          </cell>
          <cell r="R1836">
            <v>0</v>
          </cell>
          <cell r="S1836">
            <v>0</v>
          </cell>
          <cell r="U1836">
            <v>7</v>
          </cell>
        </row>
        <row r="1837">
          <cell r="A1837" t="str">
            <v>WHLU0702435</v>
          </cell>
          <cell r="B1837">
            <v>1831</v>
          </cell>
          <cell r="C1837" t="str">
            <v>195 SLA 1X20    CNTR S.T.C TOTAL 195 (ONE HUNDRED NINETY-FIVE ONLY)  SLABS  POLISHED GRANITE SLABS   TOTAL GROSS WEIGHT: 27500  KGS TOTAL NET WEIGHT: 27000  KGS INVOICE NO. &amp; DT.: ASI-05 /2022-2023 DT: 29.09.2022  SHIPPING BILL NO. &amp; DT .:4522972 DT: 29.09.2022 HS  CODE: 68029310 IEC CODE:  FWYPK1765B FREIGHT PREPAID ID  **CONSIGNEE ADDRESS:  PHONE:  +84 945721808 EMAIL:  HIEUNN01023@GMAIL.COM  **NOTIFY1 ADDRESS:  PHONE:  +84 945721808 EMAIL:  HIEUNN01023@GMAIL.COM</v>
          </cell>
          <cell r="E1837">
            <v>27500</v>
          </cell>
          <cell r="F1837" t="str">
            <v>WHLU0702435</v>
          </cell>
          <cell r="G1837" t="str">
            <v>2200</v>
          </cell>
          <cell r="H1837" t="str">
            <v>WHLL575598</v>
          </cell>
          <cell r="I1837" t="str">
            <v>ANKITA STONE IMPEX ADD: 41, SECTOR-4 GANDHI NAGAR CHITTORGARH-312001  INDIA</v>
          </cell>
          <cell r="J1837" t="str">
            <v>CONG TY TNHH XUAT NHAP KHAU HUNG TIEN STONE ADD.: NHA ONG NGUYEN VAN HAO, PHO SON TOAN, PHUONG AN HUNG , THANH PHO THANH HOA, TINH THANH HOA    VIETNAM TAX CODE: 2802881483</v>
          </cell>
          <cell r="K1837" t="str">
            <v>079C000427</v>
          </cell>
          <cell r="L1837" t="str">
            <v>OOCL GUANGZHOU 149E</v>
          </cell>
          <cell r="M1837" t="str">
            <v>28/10/2022 11:05:11</v>
          </cell>
          <cell r="N1837" t="str">
            <v>WHL</v>
          </cell>
          <cell r="O1837">
            <v>7</v>
          </cell>
          <cell r="P1837" t="str">
            <v>TC-HICT</v>
          </cell>
          <cell r="Q1837">
            <v>0</v>
          </cell>
          <cell r="R1837">
            <v>0</v>
          </cell>
          <cell r="S1837">
            <v>0</v>
          </cell>
          <cell r="U1837">
            <v>7</v>
          </cell>
        </row>
        <row r="1838">
          <cell r="A1838" t="str">
            <v>GIPU4380907</v>
          </cell>
          <cell r="B1838">
            <v>1832</v>
          </cell>
          <cell r="C1838" t="str">
            <v>63 CS,PARTS OF CAR INV.NO ?: IN005598 DT?: 06 10 2022 SB.NO ?: 4650235 DT?: 06 1:0 2022 NET.WT ?: 12310.840 KGS HS CODE?: 87089900  SH&gt;  TALUK KANCHIPURA:M DT - 603209 TAMIL NADU  CN&gt;  FAX?:?+84-2203-899-906 ATTN?: MRS. TUYET,:CUSTOMS &amp; LOGISTICS MANAGER EMAIL?: NTUYET@FORD.COM  NP&gt;  FAX?:?+84-2203-:899-906 ATTN?: MRS. TUYET, CUSTOMS &amp; LOGISTICS MANAGER EMAIL?: NTUYET@FORD.COM</v>
          </cell>
          <cell r="E1838">
            <v>14431.4102</v>
          </cell>
          <cell r="F1838" t="str">
            <v>GIPU4380907</v>
          </cell>
          <cell r="G1838" t="str">
            <v>4200</v>
          </cell>
          <cell r="H1838" t="str">
            <v>IN0990007</v>
          </cell>
          <cell r="I1838" t="str">
            <v>FORD INDIA PRIVATE LIMITED::EXPORT WAREHOUSE PLOT NO 3&amp;4, CMDA:INDUSTRIAL COMPLEX MARAIMALAI NAGAR:, CHENGELPET SH&gt;</v>
          </cell>
          <cell r="J1838" t="str">
            <v>0800006882 # FORD VIETNAM LIMITED::TU MINH WARD, HAI DUONG CITY, HAI D:UONG PROVINCE VIETNAM  PH?:?+84-2203-:899-879 CN&gt;</v>
          </cell>
          <cell r="K1838" t="str">
            <v>MAAC30563500</v>
          </cell>
          <cell r="L1838" t="str">
            <v>OOCL GUANGZHOU 149E</v>
          </cell>
          <cell r="M1838" t="str">
            <v>28/10/2022 11:16:51</v>
          </cell>
          <cell r="N1838" t="str">
            <v>ONE</v>
          </cell>
          <cell r="O1838">
            <v>7</v>
          </cell>
          <cell r="P1838" t="str">
            <v>TC-HICT</v>
          </cell>
          <cell r="Q1838">
            <v>0</v>
          </cell>
          <cell r="R1838">
            <v>0</v>
          </cell>
          <cell r="S1838">
            <v>0</v>
          </cell>
          <cell r="U1838">
            <v>7</v>
          </cell>
        </row>
        <row r="1839">
          <cell r="A1839" t="str">
            <v>WHLU5512700</v>
          </cell>
          <cell r="B1839">
            <v>1833</v>
          </cell>
          <cell r="C1839" t="str">
            <v>22 CAS HYUNDAI CKD PARTS HS CODE:8708.99  ** TEL: +84 247-101-0002, EMAIL : OPSTAFF@GLOVIS.NET.VN, INBOUND@CONGTHANHLOGISTICS.COM  *** PHONE: 84-225-883-1291/ 0902-650-658 EMAIL: INBOUND@CONGTHANHLOGISTICS.COM</v>
          </cell>
          <cell r="E1839">
            <v>5074.2700000000004</v>
          </cell>
          <cell r="F1839" t="str">
            <v>WHLU5512700</v>
          </cell>
          <cell r="G1839" t="str">
            <v>4500</v>
          </cell>
          <cell r="H1839" t="str">
            <v>WHLR709781</v>
          </cell>
          <cell r="I1839" t="str">
            <v>GLOVIS INDIA PVT.LTD., PLOT NO 109, MANNUR VILLAGE,SRIPERUMBUDUR - TALUK,KANCHEEPURAM DISTRICT -602 105,TAMIL NADU, INDIA.</v>
          </cell>
          <cell r="J1839" t="str">
            <v>HYUNDAI GLOVIS VIETNAM CO., LTD. UNIT O1415, 14F, KEANGNAM HANOILANDMARK TOWER, PLOT E6,CAU GIAY NEW URBAN AREA,ME TRI WARD, NAM TU LIEM DISTRICT,HANOI, VIETNAM **</v>
          </cell>
          <cell r="K1839" t="str">
            <v>144CX11710</v>
          </cell>
          <cell r="L1839" t="str">
            <v>OOCL GUANGZHOU 149E</v>
          </cell>
          <cell r="M1839" t="str">
            <v>28/10/2022 11:49:14</v>
          </cell>
          <cell r="N1839" t="str">
            <v>WHL</v>
          </cell>
          <cell r="O1839">
            <v>7</v>
          </cell>
          <cell r="P1839" t="str">
            <v>TC-HICT</v>
          </cell>
          <cell r="Q1839">
            <v>0</v>
          </cell>
          <cell r="R1839">
            <v>0</v>
          </cell>
          <cell r="S1839">
            <v>0</v>
          </cell>
          <cell r="U1839">
            <v>7</v>
          </cell>
        </row>
        <row r="1840">
          <cell r="A1840" t="str">
            <v>WHSU5015587</v>
          </cell>
          <cell r="B1840">
            <v>1834</v>
          </cell>
          <cell r="C1840" t="str">
            <v>28 CAS HYUNDAI CKD PARTS HS CODE:8708.99  ** TEL: +84 247-101-0002, EMAIL : OPSTAFF@GLOVIS.NET.VN, INBOUND@CONGTHANHLOGISTICS.COM  *** PHONE: 84-225-883-1291/ 0902-650-658 EMAIL: INBOUND@CONGTHANHLOGISTICS.COM</v>
          </cell>
          <cell r="E1840">
            <v>3549.7</v>
          </cell>
          <cell r="F1840" t="str">
            <v>WHSU5015587</v>
          </cell>
          <cell r="G1840" t="str">
            <v>4500</v>
          </cell>
          <cell r="H1840" t="str">
            <v>WHLR713260</v>
          </cell>
          <cell r="I1840" t="str">
            <v>GLOVIS INDIA PVT.LTD., PLOT NO 109, MANNUR VILLAGE,SRIPERUMBUDUR - TALUK,KANCHEEPURAM DISTRICT -602 105,TAMIL NADU, INDIA.</v>
          </cell>
          <cell r="J1840" t="str">
            <v>HYUNDAI GLOVIS VIETNAM CO., LTD. UNIT O1415, 14F, KEANGNAM HANOILANDMARK TOWER, PLOT E6,CAU GIAY NEW URBAN AREA,ME TRI WARD, NAM TU LIEM DISTRICT,HANOI, VIETNAM **</v>
          </cell>
          <cell r="K1840" t="str">
            <v>144CX11710</v>
          </cell>
          <cell r="L1840" t="str">
            <v>OOCL GUANGZHOU 149E</v>
          </cell>
          <cell r="M1840" t="str">
            <v>28/10/2022 11:51:02</v>
          </cell>
          <cell r="N1840" t="str">
            <v>WHL</v>
          </cell>
          <cell r="O1840">
            <v>7</v>
          </cell>
          <cell r="P1840" t="str">
            <v>TC-HICT</v>
          </cell>
          <cell r="Q1840">
            <v>0</v>
          </cell>
          <cell r="R1840">
            <v>0</v>
          </cell>
          <cell r="S1840">
            <v>0</v>
          </cell>
          <cell r="U1840">
            <v>7</v>
          </cell>
        </row>
        <row r="1841">
          <cell r="A1841" t="str">
            <v>DFSU7818986</v>
          </cell>
          <cell r="B1841">
            <v>1835</v>
          </cell>
          <cell r="C1841" t="str">
            <v>8 CAS HYUNDAI CKD PARTS HS CODE:8708.99  ** TEL: +84 247-101-0002, EMAIL : OPSTAFF@GLOVIS.NET.VN, INBOUND@CONGTHANHLOGISTICS.COM  *** PHONE: 84-225-883-1291/ 0902-650-658 EMAIL: INBOUND@CONGTHANHLOGISTICS.COM</v>
          </cell>
          <cell r="E1841">
            <v>1425.16</v>
          </cell>
          <cell r="F1841" t="str">
            <v>DFSU7818986</v>
          </cell>
          <cell r="G1841" t="str">
            <v>4500</v>
          </cell>
          <cell r="H1841" t="str">
            <v>WHLR709679</v>
          </cell>
          <cell r="I1841" t="str">
            <v>GLOVIS INDIA PVT.LTD., PLOT NO 109, MANNUR VILLAGE,SRIPERUMBUDUR - TALUK,KANCHEEPURAM DISTRICT -602 105,TAMIL NADU, INDIA.</v>
          </cell>
          <cell r="J1841" t="str">
            <v>HYUNDAI GLOVIS VIETNAM CO., LTD. UNIT O1415, 14F, KEANGNAM HANOILANDMARK TOWER, PLOT E6,CAU GIAY NEW URBAN AREA,ME TRI WARD, NAM TU LIEM DISTRICT,HANOI, VIETNAM **</v>
          </cell>
          <cell r="K1841" t="str">
            <v>144CX11710</v>
          </cell>
          <cell r="L1841" t="str">
            <v>OOCL GUANGZHOU 149E</v>
          </cell>
          <cell r="M1841" t="str">
            <v>28/10/2022 11:52:05</v>
          </cell>
          <cell r="N1841" t="str">
            <v>WHL</v>
          </cell>
          <cell r="O1841">
            <v>7</v>
          </cell>
          <cell r="P1841" t="str">
            <v>TC-HICT</v>
          </cell>
          <cell r="Q1841">
            <v>0</v>
          </cell>
          <cell r="R1841">
            <v>0</v>
          </cell>
          <cell r="S1841">
            <v>0</v>
          </cell>
          <cell r="U1841">
            <v>7</v>
          </cell>
        </row>
        <row r="1842">
          <cell r="A1842" t="str">
            <v>BEAU4799459</v>
          </cell>
          <cell r="B1842">
            <v>1836</v>
          </cell>
          <cell r="C1842" t="str">
            <v>13 CAS HYUNDAI CKD PARTS HS CODE:8708.99  ** TEL: +84 247-101-0002, EMAIL : OPSTAFF@GLOVIS.NET.VN, INBOUND@CONGTHANHLOGISTICS.COM  *** PHONE: 84-225-883-1291/ 0902-650-658 EMAIL: INBOUND@CONGTHANHLOGISTICS.COM</v>
          </cell>
          <cell r="E1842">
            <v>1865.1</v>
          </cell>
          <cell r="F1842" t="str">
            <v>BEAU4799459</v>
          </cell>
          <cell r="G1842" t="str">
            <v>4500</v>
          </cell>
          <cell r="H1842" t="str">
            <v>WHLR709603</v>
          </cell>
          <cell r="I1842" t="str">
            <v>GLOVIS INDIA PVT.LTD., PLOT NO 109, MANNUR VILLAGE,SRIPERUMBUDUR - TALUK,KANCHEEPURAM DISTRICT -602 105,TAMIL NADU, INDIA.</v>
          </cell>
          <cell r="J1842" t="str">
            <v>HYUNDAI GLOVIS VIETNAM CO., LTD. UNIT O1415, 14F, KEANGNAM HANOILANDMARK TOWER, PLOT E6,CAU GIAY NEW URBAN AREA,ME TRI WARD, NAM TU LIEM DISTRICT,HANOI, VIETNAM **</v>
          </cell>
          <cell r="K1842" t="str">
            <v>144CX11710</v>
          </cell>
          <cell r="L1842" t="str">
            <v>OOCL GUANGZHOU 149E</v>
          </cell>
          <cell r="M1842" t="str">
            <v>28/10/2022 11:53:06</v>
          </cell>
          <cell r="N1842" t="str">
            <v>WHL</v>
          </cell>
          <cell r="O1842">
            <v>7</v>
          </cell>
          <cell r="P1842" t="str">
            <v>TC-HICT</v>
          </cell>
          <cell r="Q1842">
            <v>0</v>
          </cell>
          <cell r="R1842">
            <v>0</v>
          </cell>
          <cell r="S1842">
            <v>0</v>
          </cell>
          <cell r="U1842">
            <v>7</v>
          </cell>
        </row>
        <row r="1843">
          <cell r="A1843" t="str">
            <v>WHSU5669633</v>
          </cell>
          <cell r="B1843">
            <v>1837</v>
          </cell>
          <cell r="C1843" t="str">
            <v>14 CAS HYUNDAI CKD PARTS HS CODE:8708.99  ** TEL: +84 247-101-0002, EMAIL : OPSTAFF@GLOVIS.NET.VN, INBOUND@CONGTHANHLOGISTICS.COM  *** PHONE: 84-225-883-1291/ 0902-650-658 EMAIL: INBOUND@CONGTHANHLOGISTICS.COM</v>
          </cell>
          <cell r="E1843">
            <v>3375.87</v>
          </cell>
          <cell r="F1843" t="str">
            <v>WHSU5669633</v>
          </cell>
          <cell r="G1843" t="str">
            <v>4500</v>
          </cell>
          <cell r="H1843" t="str">
            <v>WHLR708928</v>
          </cell>
          <cell r="I1843" t="str">
            <v>GLOVIS INDIA PVT.LTD., PLOT NO 109, MANNUR VILLAGE,SRIPERUMBUDUR - TALUK,KANCHEEPURAM DISTRICT -602 105,TAMIL NADU, INDIA.</v>
          </cell>
          <cell r="J1843" t="str">
            <v>HYUNDAI GLOVIS VIETNAM CO., LTD. UNIT O1415, 14F, KEANGNAM HANOILANDMARK TOWER, PLOT E6,CAU GIAY NEW URBAN AREA,ME TRI WARD, NAM TU LIEM DISTRICT,HANOI, VIETNAM **</v>
          </cell>
          <cell r="K1843" t="str">
            <v>144CX11710</v>
          </cell>
          <cell r="L1843" t="str">
            <v>OOCL GUANGZHOU 149E</v>
          </cell>
          <cell r="M1843" t="str">
            <v>28/10/2022 11:55:04</v>
          </cell>
          <cell r="N1843" t="str">
            <v>WHL</v>
          </cell>
          <cell r="O1843">
            <v>7</v>
          </cell>
          <cell r="P1843" t="str">
            <v>TC-HICT</v>
          </cell>
          <cell r="Q1843">
            <v>0</v>
          </cell>
          <cell r="R1843">
            <v>0</v>
          </cell>
          <cell r="S1843">
            <v>0</v>
          </cell>
          <cell r="U1843">
            <v>7</v>
          </cell>
        </row>
        <row r="1844">
          <cell r="A1844" t="str">
            <v>WHSU6163953</v>
          </cell>
          <cell r="B1844">
            <v>1838</v>
          </cell>
          <cell r="C1844" t="str">
            <v>8 CAS HYUNDAI CKD PARTS HS CODE:8708.99  ** TEL: +84 247-101-0002, EMAIL : OPSTAFF@GLOVIS.NET.VN, INBOUND@CONGTHANHLOGISTICS.COM  *** PHONE: 84-225-883-1291/ 0902-650-658 EMAIL: INBOUND@CONGTHANHLOGISTICS.COM</v>
          </cell>
          <cell r="E1844">
            <v>1425.16</v>
          </cell>
          <cell r="F1844" t="str">
            <v>WHSU6163953</v>
          </cell>
          <cell r="G1844" t="str">
            <v>4500</v>
          </cell>
          <cell r="H1844" t="str">
            <v>WHLR713253</v>
          </cell>
          <cell r="I1844" t="str">
            <v>GLOVIS INDIA PVT.LTD., PLOT NO 109, MANNUR VILLAGE,SRIPERUMBUDUR - TALUK,KANCHEEPURAM DISTRICT -602 105,TAMIL NADU, INDIA.</v>
          </cell>
          <cell r="J1844" t="str">
            <v>HYUNDAI GLOVIS VIETNAM CO., LTD. UNIT O1415, 14F, KEANGNAM HANOILANDMARK TOWER, PLOT E6,CAU GIAY NEW URBAN AREA,ME TRI WARD, NAM TU LIEM DISTRICT,HANOI, VIETNAM **</v>
          </cell>
          <cell r="K1844" t="str">
            <v>144CX11710</v>
          </cell>
          <cell r="L1844" t="str">
            <v>OOCL GUANGZHOU 149E</v>
          </cell>
          <cell r="M1844" t="str">
            <v>28/10/2022 11:55:53</v>
          </cell>
          <cell r="N1844" t="str">
            <v>WHL</v>
          </cell>
          <cell r="O1844">
            <v>7</v>
          </cell>
          <cell r="P1844" t="str">
            <v>TC-HICT</v>
          </cell>
          <cell r="Q1844">
            <v>0</v>
          </cell>
          <cell r="R1844">
            <v>0</v>
          </cell>
          <cell r="S1844">
            <v>0</v>
          </cell>
          <cell r="U1844">
            <v>7</v>
          </cell>
        </row>
        <row r="1845">
          <cell r="A1845" t="str">
            <v>WHSU6367793</v>
          </cell>
          <cell r="B1845">
            <v>1839</v>
          </cell>
          <cell r="C1845" t="str">
            <v>22 CAS HYUNDAI CKD PARTS HS CODE:8708.99  ** TEL: +84 247-101-0002, EMAIL : OPSTAFF@GLOVIS.NET.VN, INBOUND@CONGTHANHLOGISTICS.COM  *** PHONE: 84-225-883-1291/ 0902-650-658 EMAIL: INBOUND@CONGTHANHLOGISTICS.COM</v>
          </cell>
          <cell r="E1845">
            <v>5437.8</v>
          </cell>
          <cell r="F1845" t="str">
            <v>WHSU6367793</v>
          </cell>
          <cell r="G1845" t="str">
            <v>4500</v>
          </cell>
          <cell r="H1845" t="str">
            <v>WHLR709674</v>
          </cell>
          <cell r="I1845" t="str">
            <v>GLOVIS INDIA PVT.LTD., PLOT NO 109, MANNUR VILLAGE,SRIPERUMBUDUR - TALUK,KANCHEEPURAM DISTRICT -602 105,TAMIL NADU, INDIA.</v>
          </cell>
          <cell r="J1845" t="str">
            <v>HYUNDAI GLOVIS VIETNAM CO., LTD. UNIT O1415, 14F, KEANGNAM HANOILANDMARK TOWER, PLOT E6,CAU GIAY NEW URBAN AREA,ME TRI WARD, NAM TU LIEM DISTRICT,HANOI, VIETNAM **</v>
          </cell>
          <cell r="K1845" t="str">
            <v>144CX11710</v>
          </cell>
          <cell r="L1845" t="str">
            <v>OOCL GUANGZHOU 149E</v>
          </cell>
          <cell r="M1845" t="str">
            <v>28/10/2022 11:57:25</v>
          </cell>
          <cell r="N1845" t="str">
            <v>WHL</v>
          </cell>
          <cell r="O1845">
            <v>7</v>
          </cell>
          <cell r="P1845" t="str">
            <v>TC-HICT</v>
          </cell>
          <cell r="Q1845">
            <v>0</v>
          </cell>
          <cell r="R1845">
            <v>0</v>
          </cell>
          <cell r="S1845">
            <v>0</v>
          </cell>
          <cell r="U1845">
            <v>7</v>
          </cell>
        </row>
        <row r="1846">
          <cell r="A1846" t="str">
            <v>CBHU4498357</v>
          </cell>
          <cell r="B1846">
            <v>1840</v>
          </cell>
          <cell r="C1846" t="str">
            <v>TOTAL:4105 slabs
10 X 20 'FCL CONTAINER S.T.C.
4,105 SLABS
(FOUR THOUSAND ONE HUNDRED
FIVE SLABS ONLY) CONTAINING(S)POLISHED GRANITE SLABS
BLACK GALAXY SHORT
(SIZE:60-100*90-180*1.8CM)
QUANTITY IN SQM - 438.655INV.NO: 384 DT: 07.10.2022
SB.NO: 4675254 DT: 07.10.2022
BLACK GALAXY SHORT
(SIZE:60-100*90-180*1.8CM)QUANTITY IN SQM - 435.650
INV.NO: 385 DT: 07.10.2022
SB.NO: 4676292 DT: 07.10.2022
BLACK GALAXY SHORT(SIZE:60-100*90-180*1.8CM)
QUANTITY IN SQM - 440.287
INV.NO: 387 DT: 08.10.2022
SB.NO: 4694177 DT: 08.10.2022BLACK GALAXY SHORT
(SIZE:60-100*90-180*1.8CM)
QUANTITY IN SQM - 433.031
INV.NO: 388 DT: 08.10.2022SB.NO: 4694184 08.10.2022
BLACK GALAXY SHORT
(SIZE:60-100*90-180*1.8CM)
QUANTITY IN SQM - 438.719INV.NO: 389 DT: 08.10.2022
SB.NO: 4694183 DT: 08.10.2022
BLACK GALAXY SHORT
(SIZE:60-100*90-180*1.8CM)QUANTITY IN SQM - 444.590
INV.NO: 390 DT: 08.10.2022
SB.NO: 4694188 DT: 08.10.2022
BLACK GALAXY(SIZE:60-100*90-180*1.8CM)
QUANTITY IN SQM - 435.83
INV.NO: 393 DT: 09.10.2022
SB.NO: 4699829 DT: 09.10.2022BLACK GALAXY
(SIZE:60-100*90-180*1.8CM)
QUANTITY IN SQM - 433.43
INV.NO: 394 DT: 09.10.2022SB.NO: 4699836 DT: 09.10.2022
BLACK GALAXY
(SIZE:60-100*90-180*1.8CM)
QUANTITY IN SQM - 439.14INV.NO: 395 DT: 09.10.2022
SB.NO: 4699750 DT: 09.10.2022
BLACK GALAXY
(SIZE:60-100*90-180*1.8CM)QUANTITY IN SQM - 443.00
INV NO: 396 DT: 09.10.2022
SB NO: 4679745 DT: 09.10.2022
IEC NO: AAKCR2927AHSN CODE: 68022390
NET WT: 275,000.000 KGS
FREIGHT PREPAID
*TAX ID: 0107538778-001
EMAIL:
SEAEXPORT@GREENONE.COM.VN /
DOCEXPORT@GREENONE.COM.VNTEL: 842436332037-39
NoOfPkg:4105;KindOfPackage:slabs</v>
          </cell>
          <cell r="E1846">
            <v>28000</v>
          </cell>
          <cell r="F1846" t="str">
            <v>CBHU4498357</v>
          </cell>
          <cell r="G1846" t="str">
            <v>2200</v>
          </cell>
          <cell r="H1846" t="str">
            <v>20216271</v>
          </cell>
          <cell r="I1846" t="str">
            <v>VS TRANS LOJISTIK LLPNO.23, 1ST FLOOR,     CATHEDRAL GARDEN ROAD, NUNGAMBAKKAM, CHENNAI - 600 034</v>
          </cell>
          <cell r="J1846" t="str">
            <v>HAIPHONG BRANCH - GREEN ONELOGISTICS CO.,LTD     ADD: 1 DO NHA VILLAGE, TAN TIEN COMMUNE, AN DUONG DISTRICT, HAI PHONG CITY, VIETNAM *</v>
          </cell>
          <cell r="K1846" t="str">
            <v>COAU7880638570</v>
          </cell>
          <cell r="L1846" t="str">
            <v>OOCL GUANGZHOU 149E</v>
          </cell>
          <cell r="M1846" t="str">
            <v>28/10/2022 11:58:26</v>
          </cell>
          <cell r="N1846" t="str">
            <v>COS</v>
          </cell>
          <cell r="O1846">
            <v>7</v>
          </cell>
          <cell r="P1846" t="str">
            <v>TC-HICT</v>
          </cell>
          <cell r="Q1846">
            <v>0</v>
          </cell>
          <cell r="R1846">
            <v>0</v>
          </cell>
          <cell r="S1846">
            <v>0</v>
          </cell>
          <cell r="U1846">
            <v>7</v>
          </cell>
        </row>
        <row r="1847">
          <cell r="A1847" t="str">
            <v>WHSU6513389</v>
          </cell>
          <cell r="B1847">
            <v>1841</v>
          </cell>
          <cell r="C1847" t="str">
            <v>14 CAS HYUNDAI CKD PARTS HS CODE:8708.99  ** TEL: +84 247-101-0002, EMAIL : OPSTAFF@GLOVIS.NET.VN, INBOUND@CONGTHANHLOGISTICS.COM  *** PHONE: 84-225-883-1291/ 0902-650-658 EMAIL: INBOUND@CONGTHANHLOGISTICS.COM</v>
          </cell>
          <cell r="E1847">
            <v>3713.46</v>
          </cell>
          <cell r="F1847" t="str">
            <v>WHSU6513389</v>
          </cell>
          <cell r="G1847" t="str">
            <v>4500</v>
          </cell>
          <cell r="H1847" t="str">
            <v>WHLR709793</v>
          </cell>
          <cell r="I1847" t="str">
            <v>GLOVIS INDIA PVT.LTD., PLOT NO 109, MANNUR VILLAGE,SRIPERUMBUDUR - TALUK,KANCHEEPURAM DISTRICT -602 105,TAMIL NADU, INDIA.</v>
          </cell>
          <cell r="J1847" t="str">
            <v>HYUNDAI GLOVIS VIETNAM CO., LTD. UNIT O1415, 14F, KEANGNAM HANOILANDMARK TOWER, PLOT E6,CAU GIAY NEW URBAN AREA,ME TRI WARD, NAM TU LIEM DISTRICT,HANOI, VIETNAM **</v>
          </cell>
          <cell r="K1847" t="str">
            <v>144CX11710</v>
          </cell>
          <cell r="L1847" t="str">
            <v>OOCL GUANGZHOU 149E</v>
          </cell>
          <cell r="M1847" t="str">
            <v>28/10/2022 11:59:23</v>
          </cell>
          <cell r="N1847" t="str">
            <v>WHL</v>
          </cell>
          <cell r="O1847">
            <v>7</v>
          </cell>
          <cell r="P1847" t="str">
            <v>TC-HICT</v>
          </cell>
          <cell r="Q1847">
            <v>0</v>
          </cell>
          <cell r="R1847">
            <v>0</v>
          </cell>
          <cell r="S1847">
            <v>0</v>
          </cell>
          <cell r="U1847">
            <v>7</v>
          </cell>
        </row>
        <row r="1848">
          <cell r="A1848" t="str">
            <v>WHSU6046833</v>
          </cell>
          <cell r="B1848">
            <v>1842</v>
          </cell>
          <cell r="C1848" t="str">
            <v>14 CAS HYUNDAI CKD PARTS HS CODE:8708.99  ** TEL: +84 247-101-0002, EMAIL : OPSTAFF@GLOVIS.NET.VN, INBOUND@CONGTHANHLOGISTICS.COM  *** PHONE: 84-225-883-1291/ 0902-650-658 EMAIL: INBOUND@CONGTHANHLOGISTICS.COM</v>
          </cell>
          <cell r="E1848">
            <v>3825.99</v>
          </cell>
          <cell r="F1848" t="str">
            <v>WHSU6046833</v>
          </cell>
          <cell r="G1848" t="str">
            <v>4500</v>
          </cell>
          <cell r="H1848" t="str">
            <v>WHLR709029</v>
          </cell>
          <cell r="I1848" t="str">
            <v>GLOVIS INDIA PVT.LTD., PLOT NO 109, MANNUR VILLAGE,SRIPERUMBUDUR - TALUK,KANCHEEPURAM DISTRICT -602 105,TAMIL NADU, INDIA.</v>
          </cell>
          <cell r="J1848" t="str">
            <v>HYUNDAI GLOVIS VIETNAM CO., LTD. UNIT O1415, 14F, KEANGNAM HANOILANDMARK TOWER, PLOT E6,CAU GIAY NEW URBAN AREA,ME TRI WARD, NAM TU LIEM DISTRICT,HANOI, VIETNAM **</v>
          </cell>
          <cell r="K1848" t="str">
            <v>144CX11710</v>
          </cell>
          <cell r="L1848" t="str">
            <v>OOCL GUANGZHOU 149E</v>
          </cell>
          <cell r="M1848" t="str">
            <v>28/10/2022 12:00:24</v>
          </cell>
          <cell r="N1848" t="str">
            <v>WHL</v>
          </cell>
          <cell r="O1848">
            <v>7</v>
          </cell>
          <cell r="P1848" t="str">
            <v>TC-HICT</v>
          </cell>
          <cell r="Q1848">
            <v>0</v>
          </cell>
          <cell r="R1848">
            <v>0</v>
          </cell>
          <cell r="S1848">
            <v>0</v>
          </cell>
          <cell r="U1848">
            <v>7</v>
          </cell>
        </row>
        <row r="1849">
          <cell r="A1849" t="str">
            <v>WHSU6560061</v>
          </cell>
          <cell r="B1849">
            <v>1843</v>
          </cell>
          <cell r="C1849" t="str">
            <v>18 CAS HYUNDAI CKD PARTS HS CODE:8708.99  ** TEL: +84 247-101-0002, EMAIL : OPSTAFF@GLOVIS.NET.VN, INBOUND@CONGTHANHLOGISTICS.COM  *** PHONE: 84-225-883-1291/ 0902-650-658 EMAIL: INBOUND@CONGTHANHLOGISTICS.COM</v>
          </cell>
          <cell r="E1849">
            <v>4085.1</v>
          </cell>
          <cell r="F1849" t="str">
            <v>WHSU6560061</v>
          </cell>
          <cell r="G1849" t="str">
            <v>4500</v>
          </cell>
          <cell r="H1849" t="str">
            <v>WHLR709680</v>
          </cell>
          <cell r="I1849" t="str">
            <v>GLOVIS INDIA PVT.LTD., PLOT NO 109, MANNUR VILLAGE,SRIPERUMBUDUR - TALUK,KANCHEEPURAM DISTRICT -602 105,TAMIL NADU, INDIA.</v>
          </cell>
          <cell r="J1849" t="str">
            <v>HYUNDAI GLOVIS VIETNAM CO., LTD. UNIT O1415, 14F, KEANGNAM HANOILANDMARK TOWER, PLOT E6,CAU GIAY NEW URBAN AREA,ME TRI WARD, NAM TU LIEM DISTRICT,HANOI, VIETNAM **</v>
          </cell>
          <cell r="K1849" t="str">
            <v>144CX11710</v>
          </cell>
          <cell r="L1849" t="str">
            <v>OOCL GUANGZHOU 149E</v>
          </cell>
          <cell r="M1849" t="str">
            <v>28/10/2022 12:01:37</v>
          </cell>
          <cell r="N1849" t="str">
            <v>WHL</v>
          </cell>
          <cell r="O1849">
            <v>7</v>
          </cell>
          <cell r="P1849" t="str">
            <v>TC-HICT</v>
          </cell>
          <cell r="Q1849">
            <v>0</v>
          </cell>
          <cell r="R1849">
            <v>0</v>
          </cell>
          <cell r="S1849">
            <v>0</v>
          </cell>
          <cell r="U1849">
            <v>7</v>
          </cell>
        </row>
        <row r="1850">
          <cell r="A1850" t="str">
            <v>WHSU6283856</v>
          </cell>
          <cell r="B1850">
            <v>1844</v>
          </cell>
          <cell r="C1850" t="str">
            <v>36 CAS HYUNDAI CKD PARTS HS CODE:8708.99  ** TEL: +84 247-101-0002, EMAIL : OPSTAFF@GLOVIS.NET.VN, INBOUND@CONGTHANHLOGISTICS.COM  *** PHONE: 84-225-883-1291/ 0902-650-658 EMAIL: INBOUND@CONGTHANHLOGISTICS.COM</v>
          </cell>
          <cell r="E1850">
            <v>4347.53</v>
          </cell>
          <cell r="F1850" t="str">
            <v>WHSU6283856</v>
          </cell>
          <cell r="G1850" t="str">
            <v>4500</v>
          </cell>
          <cell r="H1850" t="str">
            <v>WHLR709736</v>
          </cell>
          <cell r="I1850" t="str">
            <v>GLOVIS INDIA PVT.LTD., PLOT NO 109, MANNUR VILLAGE,SRIPERUMBUDUR - TALUK,KANCHEEPURAM DISTRICT -602 105,TAMIL NADU, INDIA.</v>
          </cell>
          <cell r="J1850" t="str">
            <v>HYUNDAI GLOVIS VIETNAM CO., LTD. UNIT O1415, 14F, KEANGNAM HANOILANDMARK TOWER, PLOT E6,CAU GIAY NEW URBAN AREA,ME TRI WARD, NAM TU LIEM DISTRICT,HANOI, VIETNAM **</v>
          </cell>
          <cell r="K1850" t="str">
            <v>144CX11710</v>
          </cell>
          <cell r="L1850" t="str">
            <v>OOCL GUANGZHOU 149E</v>
          </cell>
          <cell r="M1850" t="str">
            <v>28/10/2022 12:02:58</v>
          </cell>
          <cell r="N1850" t="str">
            <v>WHL</v>
          </cell>
          <cell r="O1850">
            <v>7</v>
          </cell>
          <cell r="P1850" t="str">
            <v>TC-HICT</v>
          </cell>
          <cell r="Q1850">
            <v>0</v>
          </cell>
          <cell r="R1850">
            <v>0</v>
          </cell>
          <cell r="S1850">
            <v>0</v>
          </cell>
          <cell r="U1850">
            <v>7</v>
          </cell>
        </row>
        <row r="1851">
          <cell r="A1851" t="str">
            <v>WHSU6624103</v>
          </cell>
          <cell r="B1851">
            <v>1845</v>
          </cell>
          <cell r="C1851" t="str">
            <v>21 CAS HYUNDAI CKD PARTS HS CODE:8708.99  ** TEL: +84 247-101-0002, EMAIL : OPSTAFF@GLOVIS.NET.VN, INBOUND@CONGTHANHLOGISTICS.COM  *** PHONE: 84-225-883-1291/ 0902-650-658 EMAIL: INBOUND@CONGTHANHLOGISTICS.COM</v>
          </cell>
          <cell r="E1851">
            <v>4870.9799999999996</v>
          </cell>
          <cell r="F1851" t="str">
            <v>WHSU6624103</v>
          </cell>
          <cell r="G1851" t="str">
            <v>4500</v>
          </cell>
          <cell r="H1851" t="str">
            <v>WHLR715723</v>
          </cell>
          <cell r="I1851" t="str">
            <v>GLOVIS INDIA PVT.LTD., PLOT NO 109, MANNUR VILLAGE,SRIPERUMBUDUR - TALUK,KANCHEEPURAM DISTRICT -602 105,TAMIL NADU, INDIA.</v>
          </cell>
          <cell r="J1851" t="str">
            <v>HYUNDAI GLOVIS VIETNAM CO., LTD. UNIT O1415, 14F, KEANGNAM HANOILANDMARK TOWER, PLOT E6,CAU GIAY NEW URBAN AREA,ME TRI WARD, NAM TU LIEM DISTRICT,HANOI, VIETNAM **</v>
          </cell>
          <cell r="K1851" t="str">
            <v>144CX11710</v>
          </cell>
          <cell r="L1851" t="str">
            <v>OOCL GUANGZHOU 149E</v>
          </cell>
          <cell r="M1851" t="str">
            <v>28/10/2022 12:04:18</v>
          </cell>
          <cell r="N1851" t="str">
            <v>WHL</v>
          </cell>
          <cell r="O1851">
            <v>7</v>
          </cell>
          <cell r="P1851" t="str">
            <v>TC-HICT</v>
          </cell>
          <cell r="Q1851">
            <v>0</v>
          </cell>
          <cell r="R1851">
            <v>0</v>
          </cell>
          <cell r="S1851">
            <v>0</v>
          </cell>
          <cell r="U1851">
            <v>7</v>
          </cell>
        </row>
        <row r="1852">
          <cell r="A1852" t="str">
            <v>NYKU3701214</v>
          </cell>
          <cell r="B1852">
            <v>1846</v>
          </cell>
          <cell r="C1852" t="str">
            <v>20 PX,SHOCK ABSORBERS FOR FOUR  WHEELERS OUR PART NO. CHS80001122-02- BEV FR:ONT DAMPER LH CHS80001123-02- BEV FRONT DAMPER RH CHS80017155-02- BEV:REAR DAMPER LH CHS80017156-02- BEV REAR DAMPER RH ORDER NO.5500276414:SB NO.4561676 DT.30.09.2022 HS CODE?:87088000 NET WT.5013.000 KGS.  FRE:IGHT COLLECT   CN&gt; CAU GIAY DISTRICT, HANOI CITY ,  VIETNAM TEL?:(84-24) 71099000 FAX?:(84-24) 38610999 EMAIL?: PRE-ALERT.HANOI-ASL@DACHSER.COM:NP&gt; ECONOMIC ZONE CAT HAI ISLAND,  CAT HAI TOWN CAT HAI  FW&gt; FLOOR,C:HETPET,CHENNAI 600031,  INDIA</v>
          </cell>
          <cell r="E1852">
            <v>5813</v>
          </cell>
          <cell r="F1852" t="str">
            <v>NYKU3701214</v>
          </cell>
          <cell r="G1852" t="str">
            <v>2200</v>
          </cell>
          <cell r="H1852" t="str">
            <v>IN1051333</v>
          </cell>
          <cell r="I1852" t="str">
            <v>DACHSER INDIA PRIVATE LIMITED::NO.2, HARRINGTON ROAD, KRM PLAZA, S:OUTH TOWER 2, 7TH FLOOR, CHETPET, C:HENNAI 600031, INDIA</v>
          </cell>
          <cell r="J1852" t="str">
            <v>DACHSER VIETNAM CO.,LTD::HANOI BRANCH OFFICE ROOM 609, 6TH F:LOOR,CMC TOWER BUILDING, NO.  11 DU:Y TAN STREET, DICH VONG CN&gt;</v>
          </cell>
          <cell r="K1852" t="str">
            <v>MAAC30605900</v>
          </cell>
          <cell r="L1852" t="str">
            <v>OOCL GUANGZHOU 149E</v>
          </cell>
          <cell r="M1852" t="str">
            <v>28/10/2022 12:05:31</v>
          </cell>
          <cell r="N1852" t="str">
            <v>ONE</v>
          </cell>
          <cell r="O1852">
            <v>7</v>
          </cell>
          <cell r="P1852" t="str">
            <v>TC-HICT</v>
          </cell>
          <cell r="Q1852">
            <v>0</v>
          </cell>
          <cell r="R1852">
            <v>0</v>
          </cell>
          <cell r="S1852">
            <v>0</v>
          </cell>
          <cell r="U1852">
            <v>7</v>
          </cell>
        </row>
        <row r="1853">
          <cell r="A1853" t="str">
            <v>WHSU2686935</v>
          </cell>
          <cell r="B1853">
            <v>1847</v>
          </cell>
          <cell r="C1853" t="str">
            <v>190 SLA 1X20    CONTAINER SAID TO  CONTAIN  TOTAL 190 SLABS  POLISHED GRANITE SLABS 1.8 CM  THICK INV NO: CE/1479 DT:03 .10.2022 SB NO:4623059 DT: 04 .10.2022 HS CODE: 68022390 IE  CODE: AAOFC7434J GROSS  WEIGHT: 27800.00KGS FREIGHT:  PREPAID</v>
          </cell>
          <cell r="E1853">
            <v>27800</v>
          </cell>
          <cell r="F1853" t="str">
            <v>WHSU2686935</v>
          </cell>
          <cell r="G1853" t="str">
            <v>2200</v>
          </cell>
          <cell r="H1853" t="str">
            <v>WHLL575574</v>
          </cell>
          <cell r="I1853" t="str">
            <v>COSMO EXPORTS A-116-117, RIICO HOUSING COLONY ABU ROAD-307026, RAJASTHAN INDIAIA</v>
          </cell>
          <cell r="J1853" t="str">
            <v>HUNG THINH TRADING PRODUCE AND IMPORT-EXPORT JOINT STOCK COMPANYPANY ADD: NO 206, HOANG CONG CHAT STREET, PHU DIEN WARD,  BAC TU LIEM DISTRICT, HA NOI CITY, VIET</v>
          </cell>
          <cell r="K1853" t="str">
            <v>079C000440</v>
          </cell>
          <cell r="L1853" t="str">
            <v>OOCL GUANGZHOU 149E</v>
          </cell>
          <cell r="M1853" t="str">
            <v>28/10/2022 12:16:42</v>
          </cell>
          <cell r="N1853" t="str">
            <v>WHL</v>
          </cell>
          <cell r="O1853">
            <v>7</v>
          </cell>
          <cell r="P1853" t="str">
            <v>TC-HICT</v>
          </cell>
          <cell r="Q1853">
            <v>0</v>
          </cell>
          <cell r="R1853">
            <v>0</v>
          </cell>
          <cell r="S1853">
            <v>0</v>
          </cell>
          <cell r="U1853">
            <v>7</v>
          </cell>
        </row>
        <row r="1854">
          <cell r="A1854" t="str">
            <v>WHSU2493324</v>
          </cell>
          <cell r="B1854">
            <v>1848</v>
          </cell>
          <cell r="C1854" t="str">
            <v>240 SLA 6X20    CONTAINER SAID TO  CONTAIN  TOTAL 1282 SLABS  POLISHED GRANITE SLABS 1.8 CM  THICK INV NO: CE/1445 DT:29 .09.2022 INV NO: CE/1446 DT:29 .09.2022 INV NO: CE/1459 DT:30 .09.2022 INV NO: CE/1460 DT:30 .09.2022 INV NO: CE/1461 DT:30 .09.2022 INV NO: CE/1466 DT:02 .10.2022 SB NO:4554941 DT:30 .09.2022 SB NO:4555446 DT:30 .09.2022 SB NO:4561538 DT:30 .09.2022 SB NO:4582643 DT: 01 .10.2022 SB NO:4582838 DT:01 .10.2022 SB NO:4605527 DT:03 .10.2022 HS CODE: 68022390 IE  CODE: AAOFC7434J GROSS  WEIGHT: 167510.00KGS FREIGHT:  PREPAID</v>
          </cell>
          <cell r="E1854">
            <v>27990</v>
          </cell>
          <cell r="F1854" t="str">
            <v>WHSU2493324</v>
          </cell>
          <cell r="G1854" t="str">
            <v>2200</v>
          </cell>
          <cell r="H1854" t="str">
            <v>WHLL575523</v>
          </cell>
          <cell r="I1854" t="str">
            <v>COSMO EXPORTS A-116-117, RIICO HOUSING COLONY ABU ROAD - 307026, RAJASTHAN INDIANDIA</v>
          </cell>
          <cell r="J1854" t="str">
            <v>HUNG THINH TRADING PRODUCE AND IMPORT-EXPORT JOINT STOCK COMPANYPANY ADD: NO 206, HOANG CONG CHAT STREET, PHU DIEN WARD,  BAC TU LIEM DISTRICT, HA NOI CITY, VIET</v>
          </cell>
          <cell r="K1854" t="str">
            <v>079C000437</v>
          </cell>
          <cell r="L1854" t="str">
            <v>OOCL GUANGZHOU 149E</v>
          </cell>
          <cell r="M1854" t="str">
            <v>28/10/2022 12:19:39</v>
          </cell>
          <cell r="N1854" t="str">
            <v>WHL</v>
          </cell>
          <cell r="O1854">
            <v>7</v>
          </cell>
          <cell r="P1854" t="str">
            <v>TC-HICT</v>
          </cell>
          <cell r="Q1854">
            <v>0</v>
          </cell>
          <cell r="R1854">
            <v>0</v>
          </cell>
          <cell r="S1854">
            <v>0</v>
          </cell>
          <cell r="U1854">
            <v>7</v>
          </cell>
        </row>
        <row r="1855">
          <cell r="A1855" t="str">
            <v>WHSU2116249</v>
          </cell>
          <cell r="B1855">
            <v>1849</v>
          </cell>
          <cell r="C1855" t="str">
            <v>234 SLA 3X20    CONTAINER SAID TO  CONTAIN  TOTAL 617 SLABS  POLISHED GRANITE SLABS 1.8 CM  THICK INV NO: CE/1467 DT:02 .10.2022 INV NO: CE/1468 DT:02 .10.2022 INV NO: CE/1469 DT:02 .10.2022 SB NO:4605657 DT:03 .10.2022 SB NO:4606275 DT:03 .10.2022 SB NO:4609262 DT:03 .10.2022 HS CODE: 68022390 IE  CODE: AAOFC7434J GROSS  WEIGHT: 83870.00KGS FREIGHT:  PREPAID</v>
          </cell>
          <cell r="E1855">
            <v>27990</v>
          </cell>
          <cell r="F1855" t="str">
            <v>WHSU2116249</v>
          </cell>
          <cell r="G1855" t="str">
            <v>2200</v>
          </cell>
          <cell r="H1855" t="str">
            <v>WHLL575575</v>
          </cell>
          <cell r="I1855" t="str">
            <v>COSMO EXPORTS A-116-117, RIICO HOUSING COLONY ABU ROAD-307026, RAJASTHAN INDIAIA</v>
          </cell>
          <cell r="J1855" t="str">
            <v>HUNG THINH TRADING PRODUCE AND IMPORT-EXPORT JOINT STOCK COMPANYPANY ADD: NO 206, HOANG CONG CHAT STREET, PHU DIEN WARD,  BAC TU LIEM DISTRICT, HA NOI CITY, VIET</v>
          </cell>
          <cell r="K1855" t="str">
            <v>079C000438</v>
          </cell>
          <cell r="L1855" t="str">
            <v>OOCL GUANGZHOU 149E</v>
          </cell>
          <cell r="M1855" t="str">
            <v>28/10/2022 12:19:51</v>
          </cell>
          <cell r="N1855" t="str">
            <v>WHL</v>
          </cell>
          <cell r="O1855">
            <v>7</v>
          </cell>
          <cell r="P1855" t="str">
            <v>TC-HICT</v>
          </cell>
          <cell r="Q1855">
            <v>0</v>
          </cell>
          <cell r="R1855">
            <v>0</v>
          </cell>
          <cell r="S1855">
            <v>0</v>
          </cell>
          <cell r="U1855">
            <v>7</v>
          </cell>
        </row>
        <row r="1856">
          <cell r="A1856" t="str">
            <v>WHSU5171810</v>
          </cell>
          <cell r="B1856">
            <v>1850</v>
          </cell>
          <cell r="C1856" t="str">
            <v>14 CAS HYUNDAI CKD PARTS HS CODE:8708.99  ** TEL: +84 247-101-0002, EMAIL : OPSTAFF@GLOVIS.NET.VN, INBOUND@CONGTHANHLOGISTICS.COM  *** PHONE: 84-225-883-1291/ 0902-650-658 EMAIL: INBOUND@CONGTHANHLOGISTICS.COM</v>
          </cell>
          <cell r="E1856">
            <v>3124.54</v>
          </cell>
          <cell r="F1856" t="str">
            <v>WHSU5171810</v>
          </cell>
          <cell r="G1856" t="str">
            <v>4500</v>
          </cell>
          <cell r="H1856" t="str">
            <v>WHLR732390</v>
          </cell>
          <cell r="I1856" t="str">
            <v>GLOVIS INDIA PVT.LTD., PLOT NO 109, MANNUR VILLAGE,SRIPERUMBUDUR - TALUK,KANCHEEPURAM DISTRICT -602 105,TAMIL NADU, INDIA.</v>
          </cell>
          <cell r="J1856" t="str">
            <v>HYUNDAI GLOVIS VIETNAM CO., LTD. UNIT O1415, 14F, KEANGNAM HANOILANDMARK TOWER, PLOT E6,CAU GIAY NEW URBAN AREA,ME TRI WARD, NAM TU LIEM DISTRICT,HANOI, VIETNAM **</v>
          </cell>
          <cell r="K1856" t="str">
            <v>144CX11710</v>
          </cell>
          <cell r="L1856" t="str">
            <v>OOCL GUANGZHOU 149E</v>
          </cell>
          <cell r="M1856" t="str">
            <v>28/10/2022 12:21:03</v>
          </cell>
          <cell r="N1856" t="str">
            <v>WHL</v>
          </cell>
          <cell r="O1856">
            <v>7</v>
          </cell>
          <cell r="P1856" t="str">
            <v>TC-HICT</v>
          </cell>
          <cell r="Q1856">
            <v>0</v>
          </cell>
          <cell r="R1856">
            <v>0</v>
          </cell>
          <cell r="S1856">
            <v>0</v>
          </cell>
          <cell r="U1856">
            <v>7</v>
          </cell>
        </row>
        <row r="1857">
          <cell r="A1857" t="str">
            <v>CAIU3359090</v>
          </cell>
          <cell r="B1857">
            <v>1851</v>
          </cell>
          <cell r="C1857" t="str">
            <v>270 SLA 2X20    CONTAINER SAID TO  CONTAIN  TOTAL 514 SLABS  POLISHED GRANITE SLABS 1.8 CM  THICK INVOICE NO: CE/1477  DT:03.10.2022 INVOICE NO: CE /1478 DT:03.10.2022 SB  NO:4609535 DT:03.10.2022 SB  NO:4614295 DT:04.10.2022 HS  CODE: 68022390 IE CODE:  AAOFC7434J GROSS WEIGHT:  55960.00KGS FREIGHT: PREPAID PAID  **CONSIGNEE ADDRESS:  0108517523  **NOTIFY1 ADDRESS:  0108517523</v>
          </cell>
          <cell r="E1857">
            <v>27980</v>
          </cell>
          <cell r="F1857" t="str">
            <v>CAIU3359090</v>
          </cell>
          <cell r="G1857" t="str">
            <v>2200</v>
          </cell>
          <cell r="H1857" t="str">
            <v>WHLR694606</v>
          </cell>
          <cell r="I1857" t="str">
            <v>COSMO EXPORTS A-116-117, RIICO HOUSING COLONY ABU ROAD-307026, RAJASTHAN INDIAIA</v>
          </cell>
          <cell r="J1857" t="str">
            <v>STONEPRO CONSTRUCTION INVESTMENT CO., LTD. ADDRESS: ROOM 212, 2ND FLOOR, DAU KHI HOTEL, NO 441 DA NANG STREET, DONG HAI 1 WARD, HAI AN DISTRICT, HAI PHONG CITY VIETNAM TAX ID :</v>
          </cell>
          <cell r="K1857" t="str">
            <v>079C000439</v>
          </cell>
          <cell r="L1857" t="str">
            <v>OOCL GUANGZHOU 149E</v>
          </cell>
          <cell r="M1857" t="str">
            <v>28/10/2022 12:21:44</v>
          </cell>
          <cell r="N1857" t="str">
            <v>WHL</v>
          </cell>
          <cell r="O1857">
            <v>7</v>
          </cell>
          <cell r="P1857" t="str">
            <v>TC-HICT</v>
          </cell>
          <cell r="Q1857">
            <v>0</v>
          </cell>
          <cell r="R1857">
            <v>0</v>
          </cell>
          <cell r="S1857">
            <v>0</v>
          </cell>
          <cell r="U1857">
            <v>7</v>
          </cell>
        </row>
        <row r="1858">
          <cell r="A1858" t="str">
            <v>WHLU5695920</v>
          </cell>
          <cell r="B1858">
            <v>1852</v>
          </cell>
          <cell r="C1858" t="str">
            <v>10 CAS HYUNDAI CKD PARTS HS CODE:8708.99  ** TEL: +84 247-101-0002, EMAIL : OPSTAFF@GLOVIS.NET.VN, INBOUND@CONGTHANHLOGISTICS.COM  *** PHONE: 84-225-883-1291/ 0902-650-658 EMAIL: INBOUND@CONGTHANHLOGISTICS.COM</v>
          </cell>
          <cell r="E1858">
            <v>1959.77</v>
          </cell>
          <cell r="F1858" t="str">
            <v>WHLU5695920</v>
          </cell>
          <cell r="G1858" t="str">
            <v>4500</v>
          </cell>
          <cell r="H1858" t="str">
            <v>WHLR709200</v>
          </cell>
          <cell r="I1858" t="str">
            <v>GLOVIS INDIA PVT.LTD., PLOT NO 109, MANNUR VILLAGE,SRIPERUMBUDUR - TALUK,KANCHEEPURAM DISTRICT -602 105,TAMIL NADU, INDIA.</v>
          </cell>
          <cell r="J1858" t="str">
            <v>HYUNDAI GLOVIS VIETNAM CO., LTD. UNIT O1415, 14F, KEANGNAM HANOILANDMARK TOWER, PLOT E6,CAU GIAY NEW URBAN AREA,ME TRI WARD, NAM TU LIEM DISTRICT,HANOI, VIETNAM **</v>
          </cell>
          <cell r="K1858" t="str">
            <v>144CX11710</v>
          </cell>
          <cell r="L1858" t="str">
            <v>OOCL GUANGZHOU 149E</v>
          </cell>
          <cell r="M1858" t="str">
            <v>28/10/2022 12:22:54</v>
          </cell>
          <cell r="N1858" t="str">
            <v>WHL</v>
          </cell>
          <cell r="O1858">
            <v>7</v>
          </cell>
          <cell r="P1858" t="str">
            <v>TC-HICT</v>
          </cell>
          <cell r="Q1858">
            <v>0</v>
          </cell>
          <cell r="R1858">
            <v>0</v>
          </cell>
          <cell r="S1858">
            <v>0</v>
          </cell>
          <cell r="U1858">
            <v>7</v>
          </cell>
        </row>
        <row r="1859">
          <cell r="A1859" t="str">
            <v>IAAU2717124</v>
          </cell>
          <cell r="B1859">
            <v>1853</v>
          </cell>
          <cell r="C1859" t="str">
            <v>35 PKG 11 X 20'GP CONTAINERS STC:-382 PACKAGES OF ALUMINUMALLOY ADC12</v>
          </cell>
          <cell r="E1859">
            <v>27320</v>
          </cell>
          <cell r="F1859" t="str">
            <v>IAAU2717124</v>
          </cell>
          <cell r="G1859" t="str">
            <v>2200</v>
          </cell>
          <cell r="H1859" t="str">
            <v>IAAG199238/</v>
          </cell>
          <cell r="I1859" t="str">
            <v>FM PROCESSING TRADING SDN BHD LOT 1046, JALAN SUNGAI BUAYA,SUNGAI CHOH, 48000SG CHOH/RAWANG,SELANGOR, MALAYSIA</v>
          </cell>
          <cell r="J1859" t="str">
            <v>GETAC PRECISION TECHNOLOGY VIETNAMCO., LTD. LOT L1-2-3-5-6-7, QUE VO INDUSTRIALZONE, VAN DUONG WARD, BAC NINH CITY, BAC NINH PROVINCE, VIETNAM*</v>
          </cell>
          <cell r="K1859" t="str">
            <v>A17CA15350</v>
          </cell>
          <cell r="L1859" t="str">
            <v>OOCL GUANGZHOU 149E</v>
          </cell>
          <cell r="M1859" t="str">
            <v>28/10/2022 12:23:33</v>
          </cell>
          <cell r="N1859" t="str">
            <v>IAL</v>
          </cell>
          <cell r="O1859">
            <v>7</v>
          </cell>
          <cell r="P1859" t="str">
            <v>TC-HICT</v>
          </cell>
          <cell r="Q1859">
            <v>0</v>
          </cell>
          <cell r="R1859">
            <v>0</v>
          </cell>
          <cell r="S1859">
            <v>0</v>
          </cell>
          <cell r="U1859">
            <v>7</v>
          </cell>
        </row>
        <row r="1860">
          <cell r="A1860" t="str">
            <v>IAAU1853152</v>
          </cell>
          <cell r="B1860">
            <v>1854</v>
          </cell>
          <cell r="C1860" t="str">
            <v>500 BAG 500 BAGSDRY BONELESS BUFFALOMEAT OFFLAS (TENDON)S.B.NO.4660704DT.07.10.2022INVOICE NO:AL-11/2022-23DT.01.10.2022NET WT:22500.000 KGSHS CODE:02023000**TELEPHONE:02033.882.668FAX:02033.784.668VIETNAM MOBILE:0985.025.888CHINA MOBILE:0086-13317708789</v>
          </cell>
          <cell r="E1860">
            <v>23000</v>
          </cell>
          <cell r="F1860" t="str">
            <v>IAAU1853152</v>
          </cell>
          <cell r="G1860" t="str">
            <v>4500</v>
          </cell>
          <cell r="H1860" t="str">
            <v>/IAAI178437</v>
          </cell>
          <cell r="I1860" t="str">
            <v>AL-HAQUE AND EXPORTER PLOT - 124,SARWAR BABA NAGAR,BALAPUR,HYDERABAD,TELANGANA,500005.</v>
          </cell>
          <cell r="J1860" t="str">
            <v>VIMC LOGISTICS JSC ADDRESS:4TH FLOOR,OCEAN PARKBUILDING-NO.1 DAO DUY ANH STR.,DONG DA DIST.,HANOI,VIETNAMCODE:28/BCT (MS-TPDL)EMAIL:NGOCHUNGMC982@GMAIL.COM**</v>
          </cell>
          <cell r="K1860" t="str">
            <v>A98CX02228</v>
          </cell>
          <cell r="L1860" t="str">
            <v>OOCL GUANGZHOU 149E</v>
          </cell>
          <cell r="M1860" t="str">
            <v>28/10/2022 12:24:17</v>
          </cell>
          <cell r="N1860" t="str">
            <v>IAL</v>
          </cell>
          <cell r="O1860">
            <v>7</v>
          </cell>
          <cell r="P1860" t="str">
            <v>TC-HICT</v>
          </cell>
          <cell r="Q1860">
            <v>0</v>
          </cell>
          <cell r="R1860">
            <v>0</v>
          </cell>
          <cell r="S1860">
            <v>0</v>
          </cell>
          <cell r="U1860">
            <v>7</v>
          </cell>
        </row>
        <row r="1861">
          <cell r="A1861" t="str">
            <v>WHSU6757220</v>
          </cell>
          <cell r="B1861">
            <v>1855</v>
          </cell>
          <cell r="C1861" t="str">
            <v>14 CAS HYUNDAI CKD PARTS HS CODE:8708.99  ** TEL: +84 247-101-0002, EMAIL : OPSTAFF@GLOVIS.NET.VN, INBOUND@CONGTHANHLOGISTICS.COM  *** PHONE: 84-225-883-1291/ 0902-650-658 EMAIL: INBOUND@CONGTHANHLOGISTICS.COM</v>
          </cell>
          <cell r="E1861">
            <v>3393.42</v>
          </cell>
          <cell r="F1861" t="str">
            <v>WHSU6757220</v>
          </cell>
          <cell r="G1861" t="str">
            <v>4500</v>
          </cell>
          <cell r="H1861" t="str">
            <v>WHLR730667</v>
          </cell>
          <cell r="I1861" t="str">
            <v>GLOVIS INDIA PVT.LTD., PLOT NO 109, MANNUR VILLAGE,SRIPERUMBUDUR - TALUK,KANCHEEPURAM DISTRICT -602 105,TAMIL NADU, INDIA.</v>
          </cell>
          <cell r="J1861" t="str">
            <v>HYUNDAI GLOVIS VIETNAM CO., LTD. UNIT O1415, 14F, KEANGNAM HANOILANDMARK TOWER, PLOT E6,CAU GIAY NEW URBAN AREA,ME TRI WARD, NAM TU LIEM DISTRICT,HANOI, VIETNAM **</v>
          </cell>
          <cell r="K1861" t="str">
            <v>144CX11710</v>
          </cell>
          <cell r="L1861" t="str">
            <v>OOCL GUANGZHOU 149E</v>
          </cell>
          <cell r="M1861" t="str">
            <v>28/10/2022 12:24:42</v>
          </cell>
          <cell r="N1861" t="str">
            <v>WHL</v>
          </cell>
          <cell r="O1861">
            <v>7</v>
          </cell>
          <cell r="P1861" t="str">
            <v>TC-HICT</v>
          </cell>
          <cell r="Q1861">
            <v>0</v>
          </cell>
          <cell r="R1861">
            <v>0</v>
          </cell>
          <cell r="S1861">
            <v>0</v>
          </cell>
          <cell r="U1861">
            <v>7</v>
          </cell>
        </row>
        <row r="1862">
          <cell r="A1862" t="str">
            <v>WHSU5286655</v>
          </cell>
          <cell r="B1862">
            <v>1856</v>
          </cell>
          <cell r="C1862" t="str">
            <v>35 CAS HYUNDAI CKD PARTS HS CODE:8708.99  ** TEL: +84 247-101-0002, EMAIL : OPSTAFF@GLOVIS.NET.VN, INBOUND@CONGTHANHLOGISTICS.COM  *** PHONE: 84-225-883-1291/ 0902-650-658 EMAIL: INBOUND@CONGTHANHLOGISTICS.COM</v>
          </cell>
          <cell r="E1862">
            <v>4077.11</v>
          </cell>
          <cell r="F1862" t="str">
            <v>WHSU5286655</v>
          </cell>
          <cell r="G1862" t="str">
            <v>4500</v>
          </cell>
          <cell r="H1862" t="str">
            <v>WHLR725727</v>
          </cell>
          <cell r="I1862" t="str">
            <v>GLOVIS INDIA PVT.LTD., PLOT NO 109, MANNUR VILLAGE,SRIPERUMBUDUR - TALUK,KANCHEEPURAM DISTRICT -602 105,TAMIL NADU, INDIA.</v>
          </cell>
          <cell r="J1862" t="str">
            <v>HYUNDAI GLOVIS VIETNAM CO., LTD. UNIT O1415, 14F, KEANGNAM HANOILANDMARK TOWER, PLOT E6,CAU GIAY NEW URBAN AREA,ME TRI WARD, NAM TU LIEM DISTRICT,HANOI, VIETNAM **</v>
          </cell>
          <cell r="K1862" t="str">
            <v>144CX11710</v>
          </cell>
          <cell r="L1862" t="str">
            <v>OOCL GUANGZHOU 149E</v>
          </cell>
          <cell r="M1862" t="str">
            <v>28/10/2022 12:29:00</v>
          </cell>
          <cell r="N1862" t="str">
            <v>WHL</v>
          </cell>
          <cell r="O1862">
            <v>7</v>
          </cell>
          <cell r="P1862" t="str">
            <v>TC-HICT</v>
          </cell>
          <cell r="Q1862">
            <v>0</v>
          </cell>
          <cell r="R1862">
            <v>0</v>
          </cell>
          <cell r="S1862">
            <v>0</v>
          </cell>
          <cell r="U1862">
            <v>7</v>
          </cell>
        </row>
        <row r="1863">
          <cell r="A1863" t="str">
            <v>FBIU0357629</v>
          </cell>
          <cell r="B1863">
            <v>1857</v>
          </cell>
          <cell r="C1863" t="str">
            <v>11 PX,MOTOR VEHICLE PARTS FOR  ACCESSORIES FRONT LCA RH- ART NO.CHS30002010-:08 CORNER ARM WITH SILENT BLOCK AND  BALL JOINT- PART NO.CHS30018622-0:1 PART NO.CHS30018624-01 PART NO.CHS30018623-01 INV NO.IRI EXP 2222310:7 ET.30.09.2022 PO NO.5500273988 SB NO.4658721 DT.07.10.2022 HS CODE;8:7089900 NT.WT.3959.200 KGS. FREIGHT COLLECT  CN&gt; HANOI CITY , VIETNAMTEL?:84-024- 71099000 (EXT 221); FAX?: 84-024-8610999 MOBILE?: (?+84)984 1:44 996 E-MAIL?:PHUONG.DINH@DACHSER.COM  NP&gt; HANOI CITY , VIETNAM TEL?:84:-024- 71099000 (EXT 221); FAX?: 84-024-8610999 MOBILE?: (?+84)984 144 996:E-MAIL?:PHUONG.DINH@DACHSER.COM  FW&gt; CHETPET, CHENNAI 600031, INDIA</v>
          </cell>
          <cell r="E1863">
            <v>4212.2002000000002</v>
          </cell>
          <cell r="F1863" t="str">
            <v>FBIU0357629</v>
          </cell>
          <cell r="G1863" t="str">
            <v>2200</v>
          </cell>
          <cell r="H1863" t="str">
            <v>IN1051323</v>
          </cell>
          <cell r="I1863" t="str">
            <v>DACHSER INDIA PRIVATE LIMITED::NO.2, HARRINGTON ROAD, KRM PLAZA,:SOUTH TOWER 2, 7TH FLOOR, CHETPET,:CHENNAI 600031, INDIA</v>
          </cell>
          <cell r="J1863" t="str">
            <v>DACHSER VIETNAM CO.,LTD HANOI  BRAN:CH OFFICE:ROOM 609,6TH FLOOR,CMC TOWER  BUILD:ING,NO.11 DUY TAN STREET,  DICH VON:G CAU GIAY DISTRICT,    CN&gt;</v>
          </cell>
          <cell r="K1863" t="str">
            <v>MAAC30608500</v>
          </cell>
          <cell r="L1863" t="str">
            <v>OOCL GUANGZHOU 149E</v>
          </cell>
          <cell r="M1863" t="str">
            <v>28/10/2022 12:35:15</v>
          </cell>
          <cell r="N1863" t="str">
            <v>ONE</v>
          </cell>
          <cell r="O1863">
            <v>7</v>
          </cell>
          <cell r="P1863" t="str">
            <v>TC-HICT</v>
          </cell>
          <cell r="Q1863">
            <v>0</v>
          </cell>
          <cell r="R1863">
            <v>0</v>
          </cell>
          <cell r="S1863">
            <v>0</v>
          </cell>
          <cell r="U1863">
            <v>7</v>
          </cell>
        </row>
        <row r="1864">
          <cell r="A1864" t="str">
            <v>UETU2476148</v>
          </cell>
          <cell r="B1864">
            <v>1858</v>
          </cell>
          <cell r="C1864" t="str">
            <v>TOTAL:681 slabs
3 X 20 'FCL CONTAINER S.T.C.
(TOTAL SIX HUNDRED AND
EIGHTY-ONE SLABS ONLY)
TOTAL 681 SLABSPOLISHED GRANITE SLABS
(TOTAL 681 SLABS ONLY)
FREIGHT PREPAID
HS CODE:68029310SB NO:4642310 DT 06-OCT-2022
SB NO:4665929 DT 07-OCT-2022
SB NO:4665801 DT 07-OCT-2022
*CIN NO.U74899DL1996PTC082683
**
DONG HAI 2 WARD,
HAI AN DISTRICT,HAI PHONG CITY,VIETNAM.
NoOfPkg:681;KindOfPackage:slabs</v>
          </cell>
          <cell r="E1864">
            <v>27900</v>
          </cell>
          <cell r="F1864" t="str">
            <v>UETU2476148</v>
          </cell>
          <cell r="G1864" t="str">
            <v>2200</v>
          </cell>
          <cell r="H1864" t="str">
            <v>22106409</v>
          </cell>
          <cell r="I1864" t="str">
            <v>RAJYOG INTERNATIONAL PVT.LTD.FIRST FLOOR,D2,SOUTHERN PARK,     MGF SAKET DRIVEWAY,SAKET DISTRICT CENTER,NEW DELHI,SOUTH DELHI, DELHI-110017*</v>
          </cell>
          <cell r="J1864" t="str">
            <v>TAX CODE: 0200750786HAI PHONG PAVING STONES JOINT     STOCK COMPANY (ABBREVIATIONS:HAI PHONG PS.,JSC) ADD:NO.135 TRAN HUNG DAO STREET,**</v>
          </cell>
          <cell r="K1864" t="str">
            <v>COAU7880640840</v>
          </cell>
          <cell r="L1864" t="str">
            <v>OOCL GUANGZHOU 149E</v>
          </cell>
          <cell r="M1864" t="str">
            <v>28/10/2022 12:41:03</v>
          </cell>
          <cell r="N1864" t="str">
            <v>COS</v>
          </cell>
          <cell r="O1864">
            <v>7</v>
          </cell>
          <cell r="P1864" t="str">
            <v>TC-HICT</v>
          </cell>
          <cell r="Q1864">
            <v>0</v>
          </cell>
          <cell r="R1864">
            <v>0</v>
          </cell>
          <cell r="S1864">
            <v>0</v>
          </cell>
          <cell r="U1864">
            <v>7</v>
          </cell>
        </row>
        <row r="1865">
          <cell r="A1865" t="str">
            <v>WHSU2687438</v>
          </cell>
          <cell r="B1865">
            <v>1859</v>
          </cell>
          <cell r="C1865" t="str">
            <v>195 SLA 6X20    CONTAINER SAID TO  CONTAIN  TOTAL 1282 SLABS  POLISHED GRANITE SLABS 1.8 CM  THICK INV NO: CE/1445 DT:29 .09.2022 INV NO: CE/1446 DT:29 .09.2022 INV NO: CE/1459 DT:30 .09.2022 INV NO: CE/1460 DT:30 .09.2022 INV NO: CE/1461 DT:30 .09.2022 INV NO: CE/1466 DT:02 .10.2022 SB NO:4554941 DT:30 .09.2022 SB NO:4555446 DT:30 .09.2022 SB NO:4561538 DT:30 .09.2022 SB NO:4582643 DT: 01 .10.2022 SB NO:4582838 DT:01 .10.2022 SB NO:4605527 DT:03 .10.2022 HS CODE: 68022390 IE  CODE: AAOFC7434J GROSS  WEIGHT: 167510.00KGS FREIGHT:  PREPAID</v>
          </cell>
          <cell r="E1865">
            <v>28000</v>
          </cell>
          <cell r="F1865" t="str">
            <v>WHSU2687438</v>
          </cell>
          <cell r="G1865" t="str">
            <v>2200</v>
          </cell>
          <cell r="H1865" t="str">
            <v>WHLL575577</v>
          </cell>
          <cell r="I1865" t="str">
            <v>COSMO EXPORTS A-116-117, RIICO HOUSING COLONY ABU ROAD - 307026, RAJASTHAN INDIANDIA</v>
          </cell>
          <cell r="J1865" t="str">
            <v>HUNG THINH TRADING PRODUCE AND IMPORT-EXPORT JOINT STOCK COMPANYPANY ADD: NO 206, HOANG CONG CHAT STREET, PHU DIEN WARD,  BAC TU LIEM DISTRICT, HA NOI CITY, VIET</v>
          </cell>
          <cell r="K1865" t="str">
            <v>079C000437</v>
          </cell>
          <cell r="L1865" t="str">
            <v>OOCL GUANGZHOU 149E</v>
          </cell>
          <cell r="M1865" t="str">
            <v>28/10/2022 12:42:28</v>
          </cell>
          <cell r="N1865" t="str">
            <v>WHL</v>
          </cell>
          <cell r="O1865">
            <v>7</v>
          </cell>
          <cell r="P1865" t="str">
            <v>TC-HICT</v>
          </cell>
          <cell r="Q1865">
            <v>0</v>
          </cell>
          <cell r="R1865">
            <v>0</v>
          </cell>
          <cell r="S1865">
            <v>0</v>
          </cell>
          <cell r="U1865">
            <v>7</v>
          </cell>
        </row>
        <row r="1866">
          <cell r="A1866" t="str">
            <v>CXDU1632374</v>
          </cell>
          <cell r="B1866">
            <v>1860</v>
          </cell>
          <cell r="C1866" t="str">
            <v>195 SLA 3X20 FCL CONTAINER POLISHED  GRANITE SLABS TOTAL 584 SLABS   HS CODE: 68022390 INVOICE NO .: SEIPL-0538-22-23 DATED 27 -09-2022 S.B. NO.  4478430  DATED  28-09-2022 DESTINATION  HS CODE 6802.93  IEC NO:  0707007631  FREIGHT: PREPAID PAID  **SHIPPER ADDRESS: A</v>
          </cell>
          <cell r="E1866">
            <v>27500</v>
          </cell>
          <cell r="F1866" t="str">
            <v>CXDU1632374</v>
          </cell>
          <cell r="G1866" t="str">
            <v>2200</v>
          </cell>
          <cell r="H1866" t="str">
            <v>07778</v>
          </cell>
          <cell r="I1866" t="str">
            <v>SATI EXPORTS INDIA PVT.LTD. NO. C-8, 3RD FLOOR, KUDREMUKH COLONY, HOSUR SARJAPURA ROAD, 2ND BLOCK, KORAMANGALA, BENGALURU URBAN, KARNATAKA 560034, INDIA</v>
          </cell>
          <cell r="J1866" t="str">
            <v>VU MINH DEVELOPMENT AND INVESTMENT COMPANY LIMITED D/C: NO.12, NICHE 8/186 THUONG DOAN, DONG HAI WARD 1, HAI AN DISTRICT, HAI PHONG CITY, VIETNAM TAX CODE- 0201981916</v>
          </cell>
          <cell r="K1866" t="str">
            <v>068C001597</v>
          </cell>
          <cell r="L1866" t="str">
            <v>OOCL GUANGZHOU 149E</v>
          </cell>
          <cell r="M1866" t="str">
            <v>28/10/2022 12:43:43</v>
          </cell>
          <cell r="N1866" t="str">
            <v>WHL</v>
          </cell>
          <cell r="O1866">
            <v>7</v>
          </cell>
          <cell r="P1866" t="str">
            <v>TC-HICT</v>
          </cell>
          <cell r="Q1866">
            <v>0</v>
          </cell>
          <cell r="R1866">
            <v>0</v>
          </cell>
          <cell r="S1866">
            <v>0</v>
          </cell>
          <cell r="U1866">
            <v>7</v>
          </cell>
        </row>
        <row r="1867">
          <cell r="A1867" t="str">
            <v>OOLU0625660</v>
          </cell>
          <cell r="B1867">
            <v>1861</v>
          </cell>
          <cell r="C1867" t="str">
            <v>TOTAL:367 slabs
02 X 20'FCL CONTAINER STC
POLISHED GRANITE SLABS
INV NO: TN-71 DT: 03.10.2022
SB NO: 4623698 DT: 04.10.2022IEC NO: 1313008079
HS CODE: 68029310
NET WT: 54000.00 KGS
FREIGHT PREPAID**
NGHE AN PROVINCE, VIETNAM
TAX NO: 2902130554
NoOfPkg:367;KindOfPackage:slabs</v>
          </cell>
          <cell r="E1867">
            <v>27500</v>
          </cell>
          <cell r="F1867" t="str">
            <v>OOLU0625660</v>
          </cell>
          <cell r="G1867" t="str">
            <v>2200</v>
          </cell>
          <cell r="H1867" t="str">
            <v>20204211</v>
          </cell>
          <cell r="I1867" t="str">
            <v>STONEVAULT EXPORTS (INDIA)PRIVATE LIMITED     SF 194, GOLLAPALLI VILLAGE SHOOLAGIRI, HOSUR TALUK, KRISHNAGIRI</v>
          </cell>
          <cell r="J1867" t="str">
            <v>VNV VIET NAM CONSTRUCTION ANDTRADING INVESTMENT JOINT STOCK     COMPANY, NO.40C, NGUYEN TIEN TAI STREET HUNG BINH WARD, VINH CITY, **</v>
          </cell>
          <cell r="K1867" t="str">
            <v>COAU7884243583</v>
          </cell>
          <cell r="L1867" t="str">
            <v>OOCL GUANGZHOU 149E</v>
          </cell>
          <cell r="M1867" t="str">
            <v>28/10/2022 12:44:49</v>
          </cell>
          <cell r="N1867" t="str">
            <v>COS</v>
          </cell>
          <cell r="O1867">
            <v>7</v>
          </cell>
          <cell r="P1867" t="str">
            <v>TC-HICT</v>
          </cell>
          <cell r="Q1867">
            <v>0</v>
          </cell>
          <cell r="R1867">
            <v>0</v>
          </cell>
          <cell r="S1867">
            <v>0</v>
          </cell>
          <cell r="U1867">
            <v>7</v>
          </cell>
        </row>
        <row r="1868">
          <cell r="A1868" t="str">
            <v>WHSU2048669</v>
          </cell>
          <cell r="B1868">
            <v>1862</v>
          </cell>
          <cell r="C1868" t="str">
            <v>720 BAG 4 X 20' CONTAINER  SAID TO CONTAIN:- 2880 BAGS OF ABS RESIN-GP TOYOLAC 700 314 NATURAL 72000 KGS  HS CODE: 3903 REF NO. 2209660-E</v>
          </cell>
          <cell r="E1868">
            <v>18108</v>
          </cell>
          <cell r="F1868" t="str">
            <v>WHSU2048669</v>
          </cell>
          <cell r="G1868" t="str">
            <v>2200</v>
          </cell>
          <cell r="H1868" t="str">
            <v>WHLR475444</v>
          </cell>
          <cell r="I1868" t="str">
            <v>TORAY PLASTICS (MALAYSIA) SDN. BHD. (46619-P) 2628, MK 1, SPT., LORONGPERUSAHAAN 4, PRAI FREE INDUSTRIALZONE, 13600 PRAI, PENANG, MALAYSIA</v>
          </cell>
          <cell r="J1868" t="str">
            <v>SIK VIETNAM CO.,LTD LAND PLOT A7-8, NOMURA-HAIPHONG INDUSTRIAL ZONE AN DUONG DIST., HAIPHONG CITY,VIETNAMTAX CODE: 0200540595</v>
          </cell>
          <cell r="K1868" t="str">
            <v>046CX02836</v>
          </cell>
          <cell r="L1868" t="str">
            <v>OOCL GUANGZHOU 149E</v>
          </cell>
          <cell r="M1868" t="str">
            <v>28/10/2022 13:06:02</v>
          </cell>
          <cell r="N1868" t="str">
            <v>WHL</v>
          </cell>
          <cell r="O1868">
            <v>7</v>
          </cell>
          <cell r="P1868" t="str">
            <v>TC-HICT</v>
          </cell>
          <cell r="Q1868">
            <v>0</v>
          </cell>
          <cell r="R1868">
            <v>0</v>
          </cell>
          <cell r="S1868">
            <v>0</v>
          </cell>
          <cell r="U1868">
            <v>7</v>
          </cell>
        </row>
        <row r="1869">
          <cell r="A1869" t="str">
            <v>WHLU0654018</v>
          </cell>
          <cell r="B1869">
            <v>1863</v>
          </cell>
          <cell r="C1869" t="str">
            <v>1 BUL 21X20' FCL CONTAINERS INDIAN RAPESEED MEAL HS CODE: 23064900 ORIGIN: INDIA PACKING: BULK IN CONTAINER (528 PP BAGS USED AT DOOR OF CONTAINER  FOR STABILITY PURPOSE) GROSS WT: 538.290 MTS / NET WT: 538.240 MTS S/BILL NO: 4604320 DATE: 03.10.2022 IEC NO: 1308002688 INVOICE NO: 22-23/SHAIL/E169 DT: 27-09-2022  ** TAX CODE: 0100234322 PHONE AND FAX NO: 0243.9760218</v>
          </cell>
          <cell r="E1869">
            <v>25250</v>
          </cell>
          <cell r="F1869" t="str">
            <v>WHLU0654018</v>
          </cell>
          <cell r="G1869" t="str">
            <v>2200</v>
          </cell>
          <cell r="H1869" t="str">
            <v>WHLR740168</v>
          </cell>
          <cell r="I1869" t="str">
            <v>SHREE HARI AGRO INDUSTRIES LTD. VILL &amp; P.O. MANESAR KHEDI (BENARAROAD)TESHIL BASSI, JAIPUR-303301RAJASTHAN INDIA.</v>
          </cell>
          <cell r="J1869" t="str">
            <v>HANECO EXPORT - IMPORT JOINT STOCKCOMPANY FLOOR NO. 4NB, BUILDING 14-16 HAMLONG STREET,PHAN CHU TRINH WARD,HOAN KIEM  DIST, HANOI, VIETNAM. **</v>
          </cell>
          <cell r="K1869" t="str">
            <v>189CX05812</v>
          </cell>
          <cell r="L1869" t="str">
            <v>OOCL GUANGZHOU 149E</v>
          </cell>
          <cell r="M1869" t="str">
            <v>28/10/2022 13:07:08</v>
          </cell>
          <cell r="N1869" t="str">
            <v>WHL</v>
          </cell>
          <cell r="O1869">
            <v>7</v>
          </cell>
          <cell r="P1869" t="str">
            <v>TC-HICT</v>
          </cell>
          <cell r="Q1869">
            <v>0</v>
          </cell>
          <cell r="R1869">
            <v>0</v>
          </cell>
          <cell r="S1869">
            <v>0</v>
          </cell>
          <cell r="U1869">
            <v>7</v>
          </cell>
        </row>
        <row r="1870">
          <cell r="A1870" t="str">
            <v>WHSU2004629</v>
          </cell>
          <cell r="B1870">
            <v>1864</v>
          </cell>
          <cell r="C1870" t="str">
            <v>720 BAG 4 X 20' CONTAINER  SAID TO CONTAIN:- 2880 BAGS OF ABS RESIN-GP TOYOLAC 700 314 NATURAL 72000 KGS  HS CODE: 3903 REF NO. 2209660-E</v>
          </cell>
          <cell r="E1870">
            <v>18108</v>
          </cell>
          <cell r="F1870" t="str">
            <v>WHSU2004629</v>
          </cell>
          <cell r="G1870" t="str">
            <v>2200</v>
          </cell>
          <cell r="H1870" t="str">
            <v>WHLN040734</v>
          </cell>
          <cell r="I1870" t="str">
            <v>TORAY PLASTICS (MALAYSIA) SDN. BHD. (46619-P) 2628, MK 1, SPT., LORONGPERUSAHAAN 4, PRAI FREE INDUSTRIALZONE, 13600 PRAI, PENANG, MALAYSIA</v>
          </cell>
          <cell r="J1870" t="str">
            <v>SIK VIETNAM CO.,LTD LAND PLOT A7-8, NOMURA-HAIPHONG INDUSTRIAL ZONE AN DUONG DIST., HAIPHONG CITY,VIETNAMTAX CODE: 0200540595</v>
          </cell>
          <cell r="K1870" t="str">
            <v>046CX02836</v>
          </cell>
          <cell r="L1870" t="str">
            <v>OOCL GUANGZHOU 149E</v>
          </cell>
          <cell r="M1870" t="str">
            <v>28/10/2022 13:08:25</v>
          </cell>
          <cell r="N1870" t="str">
            <v>WHL</v>
          </cell>
          <cell r="O1870">
            <v>7</v>
          </cell>
          <cell r="P1870" t="str">
            <v>TC-HICT</v>
          </cell>
          <cell r="Q1870">
            <v>0</v>
          </cell>
          <cell r="R1870">
            <v>0</v>
          </cell>
          <cell r="S1870">
            <v>0</v>
          </cell>
          <cell r="U1870">
            <v>7</v>
          </cell>
        </row>
        <row r="1871">
          <cell r="A1871" t="str">
            <v>TRHU2306766</v>
          </cell>
          <cell r="B1871">
            <v>1865</v>
          </cell>
          <cell r="C1871" t="str">
            <v>210 PK,POLISHED GRANITE SLABS INV NO?: 230 2022-23 DT?: 03 10 22 SB NO?: 4642349:DT?: 06 10 22 IEC NO?: CVJPM2498A HS CODE?: 68022390 NET WT?: 27000 KGS:FREGHIT PREPAID  SH&gt; RAJASTHAN , INDIA PIN CODE ?: 341505 GST NO. 08CV:JPM2498A1ZF PH. ?: ?+919999382337  CN&gt; VIETNAM    TAX CODE ?: 0202053325:EMAIL ?: QUYNHKIENXNK@GMAIL.COM    PH ?: ?+84 - 0936708699     NP&gt; VIETNAM    TAX CODE ?: 0202053325    EMAIL ?: QUYNHKIENXNK@GMAIL.COM    PH:?: ?+84 - 0936708699     FW&gt; STREET, TAMIL  NADU, 600001.</v>
          </cell>
          <cell r="E1871">
            <v>27500</v>
          </cell>
          <cell r="F1871" t="str">
            <v>TRHU2306766</v>
          </cell>
          <cell r="G1871" t="str">
            <v>2200</v>
          </cell>
          <cell r="H1871" t="str">
            <v>IN0993028</v>
          </cell>
          <cell r="I1871" t="str">
            <v>ALPHA TRADING::PLOT NO. 17 , WARD NO. 12, C O KESH:AV MAHESHWARI, GEHLOT  COLONY BYE P:ASS ROAD,MAKRANA, SH&gt;</v>
          </cell>
          <cell r="J1871" t="str">
            <v>QUYNH KIEN IMPORT EXPORT COMPANY  L:IMITED:ADD ?: NO. 8 29 PHU XA , PHU XA 1  R:ESIDENTIAL GROUP,DONG HAI 1 WARD ,:HAI AN DISTRICT,HAI PHONG CITY,CN&gt;</v>
          </cell>
          <cell r="K1871" t="str">
            <v>MAAC30508401</v>
          </cell>
          <cell r="L1871" t="str">
            <v>OOCL GUANGZHOU 149E</v>
          </cell>
          <cell r="M1871" t="str">
            <v>28/10/2022 13:13:11</v>
          </cell>
          <cell r="N1871" t="str">
            <v>ONE</v>
          </cell>
          <cell r="O1871">
            <v>7</v>
          </cell>
          <cell r="P1871" t="str">
            <v>TC-HICT</v>
          </cell>
          <cell r="Q1871">
            <v>0</v>
          </cell>
          <cell r="R1871">
            <v>0</v>
          </cell>
          <cell r="S1871">
            <v>0</v>
          </cell>
          <cell r="U1871">
            <v>7</v>
          </cell>
        </row>
        <row r="1872">
          <cell r="A1872" t="str">
            <v>NYKU9895457</v>
          </cell>
          <cell r="B1872">
            <v>1866</v>
          </cell>
          <cell r="C1872" t="str">
            <v>7 CR,TOTAL 27 CRATES CONTAINS  336 SLABS POLISHED GRANITE SLABS HS CODE?: 68:022390  CN&gt; PIC?: MS. JONI LINH 0987 186644 EMAIL?: LINH.DO@SAIGONTIENDO:AN.COM  NP&gt; PIC?: MS. JONI LINH 0987 186644 EMAIL?: LINH.DO@SAIGONTIENDO:AN.COM  FW&gt;  MUMBAI, 400614, MUMBAI</v>
          </cell>
          <cell r="E1872">
            <v>28000</v>
          </cell>
          <cell r="F1872" t="str">
            <v>NYKU9895457</v>
          </cell>
          <cell r="G1872" t="str">
            <v>2200</v>
          </cell>
          <cell r="H1872" t="str">
            <v>IN0990080</v>
          </cell>
          <cell r="I1872" t="str">
            <v>NMR LOGISTICS PRIVATE LIMITED::606, HERMES ATRIUM, PLOT NO.57, SEC:TOR 11 CBD BELAPUR, NAVI MUMBAI-400:614. INDIA</v>
          </cell>
          <cell r="J1872" t="str">
            <v>SGTD GROUP CORP::NO. 18 STREET 31D, AN PHU WARD,  TH:U DUC CITY, HOCHIMINH CITY,  VIETNA:M TAX ID?: 0312254137   CN&gt;</v>
          </cell>
          <cell r="K1872" t="str">
            <v>MAAC30161600</v>
          </cell>
          <cell r="L1872" t="str">
            <v>OOCL GUANGZHOU 149E</v>
          </cell>
          <cell r="M1872" t="str">
            <v>28/10/2022 13:27:50</v>
          </cell>
          <cell r="N1872" t="str">
            <v>ONE</v>
          </cell>
          <cell r="O1872">
            <v>7</v>
          </cell>
          <cell r="P1872" t="str">
            <v>TC-HICT</v>
          </cell>
          <cell r="Q1872">
            <v>0</v>
          </cell>
          <cell r="R1872">
            <v>0</v>
          </cell>
          <cell r="S1872">
            <v>0</v>
          </cell>
          <cell r="U1872">
            <v>7</v>
          </cell>
        </row>
        <row r="1873">
          <cell r="A1873" t="str">
            <v>TCLU6401170</v>
          </cell>
          <cell r="B1873">
            <v>1867</v>
          </cell>
          <cell r="C1873"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73">
            <v>4464</v>
          </cell>
          <cell r="F1873" t="str">
            <v>TCLU6401170</v>
          </cell>
          <cell r="G1873" t="str">
            <v>4500</v>
          </cell>
          <cell r="H1873" t="str">
            <v>THAY20675</v>
          </cell>
          <cell r="I1873" t="str">
            <v>MITSUBISHI LOGISTICS (THAILAND) CO.:,LTD.:16 TH FLOOR, SETHIWAN TOWER, 139  P:AN ROAD, SILOM, BANGRAK, BANGKOK  1:0500, THAILAND</v>
          </cell>
          <cell r="J1873" t="str">
            <v>MLC ITL LOGISTICS CO.,LTD. - HANOI:BRANCH:NO 1 DAO DUY ANH, PHUONG MAI WARD,:DONG DA DIST, HA NOI, VIETNAM TEL?:8:4-24-3574 7320            CN&gt;</v>
          </cell>
          <cell r="K1873" t="str">
            <v>BKKCY2291700</v>
          </cell>
          <cell r="L1873" t="str">
            <v>YM TRUTH 011E</v>
          </cell>
          <cell r="M1873" t="str">
            <v>30/10/2022 12:03:49</v>
          </cell>
          <cell r="N1873" t="str">
            <v>ONE</v>
          </cell>
          <cell r="O1873">
            <v>5</v>
          </cell>
          <cell r="P1873" t="str">
            <v>TC-HICT</v>
          </cell>
          <cell r="Q1873">
            <v>0</v>
          </cell>
          <cell r="R1873">
            <v>0</v>
          </cell>
          <cell r="S1873">
            <v>0</v>
          </cell>
          <cell r="U1873">
            <v>5</v>
          </cell>
        </row>
        <row r="1874">
          <cell r="A1874" t="str">
            <v>TRHU4533630</v>
          </cell>
          <cell r="B1874">
            <v>1868</v>
          </cell>
          <cell r="C1874" t="str">
            <v>9 PACKAGES
1 PC. COMBI CLEANER DELTA 159 R.H
1 SET SCREENS FOR DELTA 159
SHIPPER DECLARES:
THE EXPORTER OF THE PRODUCTS
COVERED BY THIS DOCUMENT (CUSTOMS
AUTHORISATION NO.
AT/230/917) DECLARES THAT, EXCEPT
WHERE OTHERWISE INDICATED, THESE
PRODUCTS ARE OF EUROPEAN UNION
PREFERENTIAL ORIGIN.</v>
          </cell>
          <cell r="E1874">
            <v>2595</v>
          </cell>
          <cell r="F1874" t="str">
            <v>TRHU4533630</v>
          </cell>
          <cell r="G1874" t="str">
            <v>4500</v>
          </cell>
          <cell r="H1874" t="str">
            <v>008695</v>
          </cell>
          <cell r="I1874" t="str">
            <v>CARGO-PARTNER GMBH
AM GEWERBEPARK 8
8402 WERNDORF
AUSTRIA</v>
          </cell>
          <cell r="J1874" t="str">
            <v>CARGO-PARTNER LOGISTICS (VIETNAM)
CO.,LTD. - HANOI BRANCH
11TH FLR VCCI TOWER, 09 DAO DUY ANH
STR PHUONG MAI WARD, DONG DA DIST
HANOI TEL : 0084432216 831</v>
          </cell>
          <cell r="K1874" t="str">
            <v>HLCUCPH220808633</v>
          </cell>
          <cell r="L1874" t="str">
            <v>YM TRUTH 011E</v>
          </cell>
          <cell r="M1874" t="str">
            <v>30/10/2022 12:12:59</v>
          </cell>
          <cell r="N1874" t="str">
            <v>HLC</v>
          </cell>
          <cell r="O1874">
            <v>5</v>
          </cell>
          <cell r="P1874" t="str">
            <v>TC-HICT</v>
          </cell>
          <cell r="Q1874">
            <v>0</v>
          </cell>
          <cell r="R1874">
            <v>0</v>
          </cell>
          <cell r="S1874">
            <v>0</v>
          </cell>
          <cell r="U1874">
            <v>5</v>
          </cell>
        </row>
        <row r="1875">
          <cell r="A1875" t="str">
            <v>TGBU9811468</v>
          </cell>
          <cell r="B1875">
            <v>1869</v>
          </cell>
          <cell r="C1875" t="str">
            <v>950 CT,SHIPPER S LOAD AND COUNT STC. SHIPPER S DESIRE TO STATE THAT -SANITARY:NAPKINS-LAURIER BRAND-  HS CODE ?: 9619 LAURIER ACTIVE FIT DEODORANT:36SX 12 LAURIER SUPER SLIMGUARD COOL  25CM 14S LAURIERSUPERSLIMGUARD:KHANGKHUAN 25 14S LAURIER SUPER SLIMGUARD 25 CM 16S LAURIER SUPER SLIM:GUARD  SAKURA22.5CM 10S LAURIER SUPER SLIMGUARD COOL  22.5CM 16S LAURIER PANTYLINER S 40X24 LAURIER ACTIVE FIT DEODORANT  18SX 24 LAURIER SU:PER SLIMGUARD 25 CM 8S LAURIER SUPER SLIMGUARD 30 CM 8S LAURIER SAFETY:NIGHT 30 CM 8S LAURIER PANTYLINER NS 40X24 LAURIER SUPER SLIMGUARD CO:OL  22.5CM 8S LAURIERSUPERSLIMGUARD KHANGKHUAN  22.5 8S LAURIERSUPERSL:IMGUARD KHANGKHUAN 22.5 16S LAURIER PANTYLINER NS 20X48 LAURIER FRESH&amp;FREE ULTRASLIMWING  22CM 8S LAURIERFRESH&amp;FREEULTRASLIM NONWING22CM20S:LAURIER FRESH &amp; FREE MAXI WING  22 CM 20S LUR ACTIVEFIT FRESHFRUITY PE:RFUME 40SX24  N.W.10,828.60 KGS.  AGENT AT DESTINATION?: HAI PHONG OCEA:N NETWORK EXPRESS (VIETNAM)  CO., LTD. ADDRESS?: 7TH FLOOR LOT 20A,TD:PLAZA, LE HONG PHONG ROAD, NGO  QUYEN DISTRICT, HAIPHONG, VIETNAM PHONE NUMBER?: (?+84) 22 53266430  SH&gt; CHONBURI 20000 THAILAND  CN&gt; TAX ID ?::3600246811 HOKHANHTRUC QUYNH@KAOVN.COM.VN TEL ?: ?+84 28.38109099 FAX ?::?+84 28.38108088</v>
          </cell>
          <cell r="E1875">
            <v>4815</v>
          </cell>
          <cell r="F1875" t="str">
            <v>TGBU9811468</v>
          </cell>
          <cell r="G1875" t="str">
            <v>4500</v>
          </cell>
          <cell r="H1875" t="str">
            <v>THAX11241</v>
          </cell>
          <cell r="I1875" t="str">
            <v>KAO INDUSTRIAL (THAILAND) CO., LTD.::700 313 MOO 6, AMATA CITY CHONBURI:INDUSTRIAL ESTATE, TAMBON  DONHUAR:OH,AMPHUR MUANG CHONBURI,SH&gt;</v>
          </cell>
          <cell r="J1875" t="str">
            <v>KAO VIETNAM CO.,LTD.::LOT A12,AMATA INDUSTRIAL ZONE, LONG:BINH QUARTER, BIEN HOA CITY,  DONG:NAI PROVINCE VIETNAM       CN&gt;</v>
          </cell>
          <cell r="K1875" t="str">
            <v>BKKCX6814400</v>
          </cell>
          <cell r="L1875" t="str">
            <v>YM TRUTH 011E</v>
          </cell>
          <cell r="M1875" t="str">
            <v>30/10/2022 12:14:55</v>
          </cell>
          <cell r="N1875" t="str">
            <v>ONE</v>
          </cell>
          <cell r="O1875">
            <v>5</v>
          </cell>
          <cell r="P1875" t="str">
            <v>TC-HICT</v>
          </cell>
          <cell r="Q1875">
            <v>0</v>
          </cell>
          <cell r="R1875">
            <v>0</v>
          </cell>
          <cell r="S1875">
            <v>0</v>
          </cell>
          <cell r="U1875">
            <v>5</v>
          </cell>
        </row>
        <row r="1876">
          <cell r="A1876" t="str">
            <v>TXGU7121975</v>
          </cell>
          <cell r="B1876">
            <v>1870</v>
          </cell>
          <cell r="C1876" t="str">
            <v>6 PACKAGES
1 PC. CIMBRIA SUPER CYCLOFAN TYPE
CF20
1 PC. ASPIRATION PIPING</v>
          </cell>
          <cell r="E1876">
            <v>7808</v>
          </cell>
          <cell r="F1876" t="str">
            <v>TXGU7121975</v>
          </cell>
          <cell r="G1876" t="str">
            <v>4500</v>
          </cell>
          <cell r="H1876" t="str">
            <v>CIMBRIA008694</v>
          </cell>
          <cell r="I1876" t="str">
            <v>CARGO-PARTNER GMBH
AM GEWERBEPARK 8
8402 WERNDORF
AUSTRIA</v>
          </cell>
          <cell r="J1876" t="str">
            <v>CARGO-PARTNER LOGISTICS (VIETNAM)
CO.,LTD. - HANOI BRANCH
11TH FLR VCCI TOWER, 09 DAO DUY ANH
STR PHUONG MAI WARD, DONG DA DIST
HANOI TEL : 0084432216 831</v>
          </cell>
          <cell r="K1876" t="str">
            <v>HLCUCPH220808633</v>
          </cell>
          <cell r="L1876" t="str">
            <v>YM TRUTH 011E</v>
          </cell>
          <cell r="M1876" t="str">
            <v>30/10/2022 12:19:30</v>
          </cell>
          <cell r="N1876" t="str">
            <v>HLC</v>
          </cell>
          <cell r="O1876">
            <v>5</v>
          </cell>
          <cell r="P1876" t="str">
            <v>TC-HICT</v>
          </cell>
          <cell r="Q1876">
            <v>0</v>
          </cell>
          <cell r="R1876">
            <v>0</v>
          </cell>
          <cell r="S1876">
            <v>0</v>
          </cell>
          <cell r="U1876">
            <v>5</v>
          </cell>
        </row>
        <row r="1877">
          <cell r="A1877" t="str">
            <v>TCNU5228766</v>
          </cell>
          <cell r="B1877">
            <v>1871</v>
          </cell>
          <cell r="C1877" t="str">
            <v>67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77">
            <v>5025</v>
          </cell>
          <cell r="F1877" t="str">
            <v>TCNU5228766</v>
          </cell>
          <cell r="G1877" t="str">
            <v>4500</v>
          </cell>
          <cell r="H1877" t="str">
            <v>THAY20723</v>
          </cell>
          <cell r="I1877" t="str">
            <v>MITSUBISHI LOGISTICS (THAILAND) CO.:,LTD.:16 TH FLOOR, SETHIWAN TOWER, 139  P:AN ROAD, SILOM, BANGRAK, BANGKOK  1:0500, THAILAND</v>
          </cell>
          <cell r="J1877" t="str">
            <v>MLC ITL LOGISTICS CO.,LTD. - HANOI:BRANCH:NO 1 DAO DUY ANH, PHUONG MAI WARD,:DONG DA DIST, HA NOI, VIETNAM TEL?:8:4-24-3574 7320            CN&gt;</v>
          </cell>
          <cell r="K1877" t="str">
            <v>BKKCY2291700</v>
          </cell>
          <cell r="L1877" t="str">
            <v>YM TRUTH 011E</v>
          </cell>
          <cell r="M1877" t="str">
            <v>30/10/2022 12:20:25</v>
          </cell>
          <cell r="N1877" t="str">
            <v>ONE</v>
          </cell>
          <cell r="O1877">
            <v>5</v>
          </cell>
          <cell r="P1877" t="str">
            <v>TC-HICT</v>
          </cell>
          <cell r="Q1877">
            <v>0</v>
          </cell>
          <cell r="R1877">
            <v>0</v>
          </cell>
          <cell r="S1877">
            <v>0</v>
          </cell>
          <cell r="U1877">
            <v>5</v>
          </cell>
        </row>
        <row r="1878">
          <cell r="A1878" t="str">
            <v>HLXU8434598</v>
          </cell>
          <cell r="B1878">
            <v>1872</v>
          </cell>
          <cell r="C1878" t="str">
            <v>544 PACKAGES
PERSONAL HOUSEHOLD GOODS
TARE 3800 KG</v>
          </cell>
          <cell r="E1878">
            <v>8800</v>
          </cell>
          <cell r="F1878" t="str">
            <v>HLXU8434598</v>
          </cell>
          <cell r="G1878" t="str">
            <v>4500</v>
          </cell>
          <cell r="H1878" t="str">
            <v>7529175/448241</v>
          </cell>
          <cell r="I1878" t="str">
            <v>H.E MALAI YUSSOF DATIN MALAI HALIMA
C/O MAGELLAN TRANSIT
49 ROUTE PRINCIPALE DU PORT
92230 GENNEVILLIERS
TEL : 0147928818</v>
          </cell>
          <cell r="J1878" t="str">
            <v>H.E MALAI YUSSOF DATIN MALAI HALIMA
C/O BRUNEI EMBASSY 298C KIM MA
STREET, BA DINH DISTRICT, HA NOI
SOCIALIST REPUBLIC OF VIETNAM
TEL : +84 24 3726 2001
PASSPORT NO.  F0008225</v>
          </cell>
          <cell r="K1878" t="str">
            <v>HLCULE1220948705</v>
          </cell>
          <cell r="L1878" t="str">
            <v>YM TRUTH 011E</v>
          </cell>
          <cell r="M1878" t="str">
            <v>30/10/2022 12:22:31</v>
          </cell>
          <cell r="N1878" t="str">
            <v>HLC</v>
          </cell>
          <cell r="O1878">
            <v>5</v>
          </cell>
          <cell r="P1878" t="str">
            <v>TC-HICT</v>
          </cell>
          <cell r="Q1878">
            <v>0</v>
          </cell>
          <cell r="R1878">
            <v>0</v>
          </cell>
          <cell r="S1878">
            <v>0</v>
          </cell>
          <cell r="U1878">
            <v>5</v>
          </cell>
        </row>
        <row r="1879">
          <cell r="A1879" t="str">
            <v>NYKU0838287</v>
          </cell>
          <cell r="B1879">
            <v>1873</v>
          </cell>
          <cell r="C1879"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79">
            <v>4594</v>
          </cell>
          <cell r="F1879" t="str">
            <v>NYKU0838287</v>
          </cell>
          <cell r="G1879" t="str">
            <v>4500</v>
          </cell>
          <cell r="H1879" t="str">
            <v>THAY20786</v>
          </cell>
          <cell r="I1879" t="str">
            <v>MITSUBISHI LOGISTICS (THAILAND) CO.:,LTD.:16 TH FLOOR, SETHIWAN TOWER, 139  P:AN ROAD, SILOM, BANGRAK, BANGKOK  1:0500, THAILAND</v>
          </cell>
          <cell r="J1879" t="str">
            <v>MLC ITL LOGISTICS CO.,LTD. - HANOI:BRANCH:NO 1 DAO DUY ANH, PHUONG MAI WARD,:DONG DA DIST, HA NOI, VIETNAM TEL?:8:4-24-3574 7320            CN&gt;</v>
          </cell>
          <cell r="K1879" t="str">
            <v>BKKCY2291700</v>
          </cell>
          <cell r="L1879" t="str">
            <v>YM TRUTH 011E</v>
          </cell>
          <cell r="M1879" t="str">
            <v>30/10/2022 12:23:59</v>
          </cell>
          <cell r="N1879" t="str">
            <v>ONE</v>
          </cell>
          <cell r="O1879">
            <v>5</v>
          </cell>
          <cell r="P1879" t="str">
            <v>TC-HICT</v>
          </cell>
          <cell r="Q1879">
            <v>0</v>
          </cell>
          <cell r="R1879">
            <v>0</v>
          </cell>
          <cell r="S1879">
            <v>0</v>
          </cell>
          <cell r="U1879">
            <v>5</v>
          </cell>
        </row>
        <row r="1880">
          <cell r="A1880" t="str">
            <v>HLBU3162144</v>
          </cell>
          <cell r="B1880">
            <v>1874</v>
          </cell>
          <cell r="C1880" t="str">
            <v>799 BAGS
SKIM MILK POWDER LOW HEAT
HS CODE: 0402.10</v>
          </cell>
          <cell r="E1880">
            <v>20487.46</v>
          </cell>
          <cell r="F1880" t="str">
            <v>HLBU3162144</v>
          </cell>
          <cell r="G1880" t="str">
            <v>4500</v>
          </cell>
          <cell r="H1880" t="str">
            <v>01061917</v>
          </cell>
          <cell r="I1880" t="str">
            <v>GLOBERUNNERS INC.
5927 PRIESTLY DRIVE, SUITE 103
CARLSBAD, CA 92008-8800
FMC NO. 020951NF
EIN: 20-3620458
TEL: 760-710-2555</v>
          </cell>
          <cell r="J1880" t="str">
            <v>SAIGON AIR &amp; OCEAN FREIGHT CO.,LTD.
NO.12A,BA TRIEU LANE,HAI BA TRUNG
DIST.,HANOI,VIETNAM
T:84-439433691/F:84-439433693
RAF.HANOI@FPT.VN/ATT:KIM OANH TAX</v>
          </cell>
          <cell r="K1880" t="str">
            <v>HLCUBSC220985345</v>
          </cell>
          <cell r="L1880" t="str">
            <v>YM TRUTH 011E</v>
          </cell>
          <cell r="M1880" t="str">
            <v>30/10/2022 12:26:03</v>
          </cell>
          <cell r="N1880" t="str">
            <v>HLC</v>
          </cell>
          <cell r="O1880">
            <v>5</v>
          </cell>
          <cell r="P1880" t="str">
            <v>TC-HICT</v>
          </cell>
          <cell r="Q1880">
            <v>0</v>
          </cell>
          <cell r="R1880">
            <v>0</v>
          </cell>
          <cell r="S1880">
            <v>0</v>
          </cell>
          <cell r="U1880">
            <v>5</v>
          </cell>
        </row>
        <row r="1881">
          <cell r="A1881" t="str">
            <v>TLLU5654274</v>
          </cell>
          <cell r="B1881">
            <v>1875</v>
          </cell>
          <cell r="C1881"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81">
            <v>4464</v>
          </cell>
          <cell r="F1881" t="str">
            <v>TLLU5654274</v>
          </cell>
          <cell r="G1881" t="str">
            <v>4500</v>
          </cell>
          <cell r="H1881" t="str">
            <v>THAY20673</v>
          </cell>
          <cell r="I1881" t="str">
            <v>MITSUBISHI LOGISTICS (THAILAND) CO.:,LTD.:16 TH FLOOR, SETHIWAN TOWER, 139  P:AN ROAD, SILOM, BANGRAK, BANGKOK  1:0500, THAILAND</v>
          </cell>
          <cell r="J1881" t="str">
            <v>MLC ITL LOGISTICS CO.,LTD. - HANOI:BRANCH:NO 1 DAO DUY ANH, PHUONG MAI WARD,:DONG DA DIST, HA NOI, VIETNAM TEL?:8:4-24-3574 7320            CN&gt;</v>
          </cell>
          <cell r="K1881" t="str">
            <v>BKKCY2291700</v>
          </cell>
          <cell r="L1881" t="str">
            <v>YM TRUTH 011E</v>
          </cell>
          <cell r="M1881" t="str">
            <v>30/10/2022 12:27:19</v>
          </cell>
          <cell r="N1881" t="str">
            <v>ONE</v>
          </cell>
          <cell r="O1881">
            <v>5</v>
          </cell>
          <cell r="P1881" t="str">
            <v>TC-HICT</v>
          </cell>
          <cell r="Q1881">
            <v>0</v>
          </cell>
          <cell r="R1881">
            <v>0</v>
          </cell>
          <cell r="S1881">
            <v>0</v>
          </cell>
          <cell r="U1881">
            <v>5</v>
          </cell>
        </row>
        <row r="1882">
          <cell r="A1882" t="str">
            <v>CAIU9190963</v>
          </cell>
          <cell r="B1882">
            <v>1876</v>
          </cell>
          <cell r="C1882" t="str">
            <v>39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82">
            <v>3939</v>
          </cell>
          <cell r="F1882" t="str">
            <v>CAIU9190963</v>
          </cell>
          <cell r="G1882" t="str">
            <v>4500</v>
          </cell>
          <cell r="H1882" t="str">
            <v>THAY20780</v>
          </cell>
          <cell r="I1882" t="str">
            <v>MITSUBISHI LOGISTICS (THAILAND) CO.:,LTD.:16 TH FLOOR, SETHIWAN TOWER, 139  P:AN ROAD, SILOM, BANGRAK, BANGKOK  1:0500, THAILAND</v>
          </cell>
          <cell r="J1882" t="str">
            <v>MLC ITL LOGISTICS CO.,LTD. - HANOI:BRANCH:NO 1 DAO DUY ANH, PHUONG MAI WARD,:DONG DA DIST, HA NOI, VIETNAM TEL?:8:4-24-3574 7320            CN&gt;</v>
          </cell>
          <cell r="K1882" t="str">
            <v>BKKCY2291700</v>
          </cell>
          <cell r="L1882" t="str">
            <v>YM TRUTH 011E</v>
          </cell>
          <cell r="M1882" t="str">
            <v>30/10/2022 12:30:06</v>
          </cell>
          <cell r="N1882" t="str">
            <v>ONE</v>
          </cell>
          <cell r="O1882">
            <v>5</v>
          </cell>
          <cell r="P1882" t="str">
            <v>TC-HICT</v>
          </cell>
          <cell r="Q1882">
            <v>0</v>
          </cell>
          <cell r="R1882">
            <v>0</v>
          </cell>
          <cell r="S1882">
            <v>0</v>
          </cell>
          <cell r="U1882">
            <v>5</v>
          </cell>
        </row>
        <row r="1883">
          <cell r="A1883" t="str">
            <v>NYKU4189191</v>
          </cell>
          <cell r="B1883">
            <v>1877</v>
          </cell>
          <cell r="C1883" t="str">
            <v>56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83">
            <v>4636</v>
          </cell>
          <cell r="F1883" t="str">
            <v>NYKU4189191</v>
          </cell>
          <cell r="G1883" t="str">
            <v>4500</v>
          </cell>
          <cell r="H1883" t="str">
            <v>THAY20783</v>
          </cell>
          <cell r="I1883" t="str">
            <v>MITSUBISHI LOGISTICS (THAILAND) CO.:,LTD.:16 TH FLOOR, SETHIWAN TOWER, 139  P:AN ROAD, SILOM, BANGRAK, BANGKOK  1:0500, THAILAND</v>
          </cell>
          <cell r="J1883" t="str">
            <v>MLC ITL LOGISTICS CO.,LTD. - HANOI:BRANCH:NO 1 DAO DUY ANH, PHUONG MAI WARD,:DONG DA DIST, HA NOI, VIETNAM TEL?:8:4-24-3574 7320            CN&gt;</v>
          </cell>
          <cell r="K1883" t="str">
            <v>BKKCY2291700</v>
          </cell>
          <cell r="L1883" t="str">
            <v>YM TRUTH 011E</v>
          </cell>
          <cell r="M1883" t="str">
            <v>30/10/2022 12:31:30</v>
          </cell>
          <cell r="N1883" t="str">
            <v>ONE</v>
          </cell>
          <cell r="O1883">
            <v>5</v>
          </cell>
          <cell r="P1883" t="str">
            <v>TC-HICT</v>
          </cell>
          <cell r="Q1883">
            <v>0</v>
          </cell>
          <cell r="R1883">
            <v>0</v>
          </cell>
          <cell r="S1883">
            <v>0</v>
          </cell>
          <cell r="U1883">
            <v>5</v>
          </cell>
        </row>
        <row r="1884">
          <cell r="A1884" t="str">
            <v>HLXU8629075</v>
          </cell>
          <cell r="B1884">
            <v>1878</v>
          </cell>
          <cell r="C1884" t="str">
            <v>1 UNIT
HAMM 3412 ROLLER SMOOTH DRUM
SERIAL NUMBER: 11704628</v>
          </cell>
          <cell r="E1884">
            <v>11980</v>
          </cell>
          <cell r="F1884" t="str">
            <v>HLXU8629075</v>
          </cell>
          <cell r="G1884" t="str">
            <v>4500</v>
          </cell>
          <cell r="H1884" t="str">
            <v>20325/421883</v>
          </cell>
          <cell r="I1884" t="str">
            <v>WORLD PAC LOGISTICS INC.
1071 SPRINGFIELD ROAD
UNION, NJ. 07083
UNITED STATES</v>
          </cell>
          <cell r="J1884" t="str">
            <v>VIET HUNG CONSTRUCTION MACHINERY
IMPORT
EXPORT JOINT STOCK COMPANY
TEAM 7, NGOC HOI COMMUNE, THANH TRI
DISTRICT
HANOI. VIET NAM</v>
          </cell>
          <cell r="K1884" t="str">
            <v>HLCUBSC2209ARKJ6</v>
          </cell>
          <cell r="L1884" t="str">
            <v>YM TRUTH 011E</v>
          </cell>
          <cell r="M1884" t="str">
            <v>30/10/2022 12:32:07</v>
          </cell>
          <cell r="N1884" t="str">
            <v>HLC</v>
          </cell>
          <cell r="O1884">
            <v>5</v>
          </cell>
          <cell r="P1884" t="str">
            <v>TC-HICT</v>
          </cell>
          <cell r="Q1884">
            <v>0</v>
          </cell>
          <cell r="R1884">
            <v>0</v>
          </cell>
          <cell r="S1884">
            <v>0</v>
          </cell>
          <cell r="U1884">
            <v>5</v>
          </cell>
        </row>
        <row r="1885">
          <cell r="A1885" t="str">
            <v>KKFU7771440</v>
          </cell>
          <cell r="B1885">
            <v>1879</v>
          </cell>
          <cell r="C1885" t="str">
            <v>67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85">
            <v>5165</v>
          </cell>
          <cell r="F1885" t="str">
            <v>KKFU7771440</v>
          </cell>
          <cell r="G1885" t="str">
            <v>4500</v>
          </cell>
          <cell r="H1885" t="str">
            <v>THAY20674</v>
          </cell>
          <cell r="I1885" t="str">
            <v>MITSUBISHI LOGISTICS (THAILAND) CO.:,LTD.:16 TH FLOOR, SETHIWAN TOWER, 139  P:AN ROAD, SILOM, BANGRAK, BANGKOK  1:0500, THAILAND</v>
          </cell>
          <cell r="J1885" t="str">
            <v>MLC ITL LOGISTICS CO.,LTD. - HANOI:BRANCH:NO 1 DAO DUY ANH, PHUONG MAI WARD,:DONG DA DIST, HA NOI, VIETNAM TEL?:8:4-24-3574 7320            CN&gt;</v>
          </cell>
          <cell r="K1885" t="str">
            <v>BKKCY2291700</v>
          </cell>
          <cell r="L1885" t="str">
            <v>YM TRUTH 011E</v>
          </cell>
          <cell r="M1885" t="str">
            <v>30/10/2022 12:35:44</v>
          </cell>
          <cell r="N1885" t="str">
            <v>ONE</v>
          </cell>
          <cell r="O1885">
            <v>5</v>
          </cell>
          <cell r="P1885" t="str">
            <v>TC-HICT</v>
          </cell>
          <cell r="Q1885">
            <v>0</v>
          </cell>
          <cell r="R1885">
            <v>0</v>
          </cell>
          <cell r="S1885">
            <v>0</v>
          </cell>
          <cell r="U1885">
            <v>5</v>
          </cell>
        </row>
        <row r="1886">
          <cell r="A1886" t="str">
            <v>HLBU2833232</v>
          </cell>
          <cell r="B1886">
            <v>1880</v>
          </cell>
          <cell r="C1886" t="str">
            <v>794 BAGS
SKIM MILK POWDER LOW HEAT
HS CODE: 0402.10</v>
          </cell>
          <cell r="E1886">
            <v>20361.03</v>
          </cell>
          <cell r="F1886" t="str">
            <v>HLBU2833232</v>
          </cell>
          <cell r="G1886" t="str">
            <v>4500</v>
          </cell>
          <cell r="H1886" t="str">
            <v>01061940</v>
          </cell>
          <cell r="I1886" t="str">
            <v>GLOBERUNNERS INC.
5927 PRIESTLY DRIVE, SUITE 103
CARLSBAD, CA 92008-8800
FMC NO. 020951NF
EIN: 20-3620458
TEL: 760-710-2555</v>
          </cell>
          <cell r="J1886" t="str">
            <v>SAIGON AIR &amp; OCEAN FREIGHT CO.,LTD.
NO.12A,BA TRIEU LANE,HAI BA TRUNG
DIST.,HANOI,VIETNAM
T:84-439433691/F:84-439433693
RAF.HANOI@FPT.VN/ATT:KIM OANH TAX</v>
          </cell>
          <cell r="K1886" t="str">
            <v>HLCUBSC220985345</v>
          </cell>
          <cell r="L1886" t="str">
            <v>YM TRUTH 011E</v>
          </cell>
          <cell r="M1886" t="str">
            <v>30/10/2022 12:36:19</v>
          </cell>
          <cell r="N1886" t="str">
            <v>HLC</v>
          </cell>
          <cell r="O1886">
            <v>5</v>
          </cell>
          <cell r="P1886" t="str">
            <v>TC-HICT</v>
          </cell>
          <cell r="Q1886">
            <v>0</v>
          </cell>
          <cell r="R1886">
            <v>0</v>
          </cell>
          <cell r="S1886">
            <v>0</v>
          </cell>
          <cell r="U1886">
            <v>5</v>
          </cell>
        </row>
        <row r="1887">
          <cell r="A1887" t="str">
            <v>HLBU1712473</v>
          </cell>
          <cell r="B1887">
            <v>1881</v>
          </cell>
          <cell r="C1887" t="str">
            <v>800 BAGS
DEPROTEINIZED WHEY POWDER</v>
          </cell>
          <cell r="E1887">
            <v>20363</v>
          </cell>
          <cell r="F1887" t="str">
            <v>HLBU1712473</v>
          </cell>
          <cell r="G1887" t="str">
            <v>4500</v>
          </cell>
          <cell r="H1887" t="str">
            <v>28718962</v>
          </cell>
          <cell r="I1887" t="str">
            <v>GLOBERUNNERS INC.
3400 DOUGLAS BLVD. STE 140
ROSEVILLE, CA 95661
FMC NO. 020951NF TEL: 916-787-0102
EMAIL: ROSEDOCS@GRUNNERS.COM</v>
          </cell>
          <cell r="J1887" t="str">
            <v>SAIGON AIR &amp; OCEAN FREIGHT CO.,LTD.
NO.12A,BA TRIEU LANE,HAI BA TRUNG
DIST.,HANOI,VIETNAM
T:84-439433691/F:84-439433693
RAF.HANOI@FPT.VN/ATT:KIM OANH TAX
TAXID: 0301440413-003</v>
          </cell>
          <cell r="K1887" t="str">
            <v>HLCUBSC220914465</v>
          </cell>
          <cell r="L1887" t="str">
            <v>YM TRUTH 011E</v>
          </cell>
          <cell r="M1887" t="str">
            <v>30/10/2022 12:39:54</v>
          </cell>
          <cell r="N1887" t="str">
            <v>HLC</v>
          </cell>
          <cell r="O1887">
            <v>5</v>
          </cell>
          <cell r="P1887" t="str">
            <v>TC-HICT</v>
          </cell>
          <cell r="Q1887">
            <v>0</v>
          </cell>
          <cell r="R1887">
            <v>0</v>
          </cell>
          <cell r="S1887">
            <v>0</v>
          </cell>
          <cell r="U1887">
            <v>5</v>
          </cell>
        </row>
        <row r="1888">
          <cell r="A1888" t="str">
            <v>CAAU5555778</v>
          </cell>
          <cell r="B1888">
            <v>1882</v>
          </cell>
          <cell r="C1888" t="str">
            <v>699 BAGS
SKIM MILK POWDER LOW HEAT
HS CODE: 0402.10</v>
          </cell>
          <cell r="E1888">
            <v>17941.12</v>
          </cell>
          <cell r="F1888" t="str">
            <v>CAAU5555778</v>
          </cell>
          <cell r="G1888" t="str">
            <v>4500</v>
          </cell>
          <cell r="H1888" t="str">
            <v>01061914</v>
          </cell>
          <cell r="I1888" t="str">
            <v>GLOBERUNNERS INC.
5927 PRIESTLY DRIVE, SUITE 103
CARLSBAD, CA 92008-8800
FMC NO. 020951NF
EIN: 20-3620458
TEL: 760-710-2555</v>
          </cell>
          <cell r="J1888" t="str">
            <v>SAIGON AIR &amp; OCEAN FREIGHT CO.,LTD.
NO.12A,BA TRIEU LANE,HAI BA TRUNG
DIST.,HANOI,VIETNAM
T:84-439433691/F:84-439433693
RAF.HANOI@FPT.VN/ATT:KIM OANH TAX</v>
          </cell>
          <cell r="K1888" t="str">
            <v>HLCUBSC220985345</v>
          </cell>
          <cell r="L1888" t="str">
            <v>YM TRUTH 011E</v>
          </cell>
          <cell r="M1888" t="str">
            <v>30/10/2022 12:45:35</v>
          </cell>
          <cell r="N1888" t="str">
            <v>HLC</v>
          </cell>
          <cell r="O1888">
            <v>5</v>
          </cell>
          <cell r="P1888" t="str">
            <v>TC-HICT</v>
          </cell>
          <cell r="Q1888">
            <v>0</v>
          </cell>
          <cell r="R1888">
            <v>0</v>
          </cell>
          <cell r="S1888">
            <v>0</v>
          </cell>
          <cell r="U1888">
            <v>5</v>
          </cell>
        </row>
        <row r="1889">
          <cell r="A1889" t="str">
            <v>TCNU6557600</v>
          </cell>
          <cell r="B1889">
            <v>1883</v>
          </cell>
          <cell r="C1889" t="str">
            <v>478 CT,SHIPPER S LOAD &amp; COUNT STC.       SHIPPER S DESIRE TO STATE THAT TOSHI:BA HI-WALL TYPE AIR  CONDITIONING, HEAT PUMP,  INVERTER, OPERATES  220:V 1PH 50HZ, THAILAND ORIGIN. TOSHIBA MULTI SYSTEM, HEAT PUMP,  INVERTE:R, OPERATES 220V 1PH 50HZ, THAILAND ORIGIN. TOSHIBA HI-WALL TYPE AIR:CONDITIONING, COOLING ONLY,  INVERTER, OPERATES  220V 1PH 50HZ, THAILAND ORIGIN. PO4600002202 (2ND) HS CODE?: 8415</v>
          </cell>
          <cell r="E1889">
            <v>8365</v>
          </cell>
          <cell r="F1889" t="str">
            <v>TCNU6557600</v>
          </cell>
          <cell r="G1889" t="str">
            <v>4500</v>
          </cell>
          <cell r="H1889" t="str">
            <v>THAX01061</v>
          </cell>
          <cell r="I1889" t="str">
            <v>DACHSER (THAILAND) CO.,LTD.::1768 THAI SUMMIT TOWER, 31ST FLOOR,:NEW PETCHBURI ROAD, BANGKAPI HUAYK:WANG, BANGKOK 10310 THAILAND</v>
          </cell>
          <cell r="J1889" t="str">
            <v>DACHSER VIETNAM CO., LTD.::9F, DINH LE BUILDING, 01 DINH LE ST:REET, WARD 13 DISTRICT 4, HO CHI MI:NH CITY, VIETNAM</v>
          </cell>
          <cell r="K1889" t="str">
            <v>BKKCY3197600</v>
          </cell>
          <cell r="L1889" t="str">
            <v>YM TRUTH 011E</v>
          </cell>
          <cell r="M1889" t="str">
            <v>30/10/2022 12:46:59</v>
          </cell>
          <cell r="N1889" t="str">
            <v>ONE</v>
          </cell>
          <cell r="O1889">
            <v>5</v>
          </cell>
          <cell r="P1889" t="str">
            <v>TC-HICT</v>
          </cell>
          <cell r="Q1889">
            <v>0</v>
          </cell>
          <cell r="R1889">
            <v>0</v>
          </cell>
          <cell r="S1889">
            <v>0</v>
          </cell>
          <cell r="U1889">
            <v>5</v>
          </cell>
        </row>
        <row r="1890">
          <cell r="A1890" t="str">
            <v>HLXU6488954</v>
          </cell>
          <cell r="B1890">
            <v>1884</v>
          </cell>
          <cell r="C1890" t="str">
            <v>800 BAGS
SKIM MILK POWDER LOW HEAT
HS CODE: 0402.10</v>
          </cell>
          <cell r="E1890">
            <v>20512.740000000002</v>
          </cell>
          <cell r="F1890" t="str">
            <v>HLXU6488954</v>
          </cell>
          <cell r="G1890" t="str">
            <v>4500</v>
          </cell>
          <cell r="H1890" t="str">
            <v>01061915</v>
          </cell>
          <cell r="I1890" t="str">
            <v>GLOBERUNNERS INC.
5927 PRIESTLY DRIVE, SUITE 103
CARLSBAD, CA 92008-8800
FMC NO. 020951NF
EIN: 20-3620458
TEL: 760-710-2555</v>
          </cell>
          <cell r="J1890" t="str">
            <v>SAIGON AIR &amp; OCEAN FREIGHT CO.,LTD.
NO.12A,BA TRIEU LANE,HAI BA TRUNG
DIST.,HANOI,VIETNAM
T:84-439433691/F:84-439433693
RAF.HANOI@FPT.VN/ATT:KIM OANH TAX</v>
          </cell>
          <cell r="K1890" t="str">
            <v>HLCUBSC220985345</v>
          </cell>
          <cell r="L1890" t="str">
            <v>YM TRUTH 011E</v>
          </cell>
          <cell r="M1890" t="str">
            <v>30/10/2022 12:48:24</v>
          </cell>
          <cell r="N1890" t="str">
            <v>HLC</v>
          </cell>
          <cell r="O1890">
            <v>5</v>
          </cell>
          <cell r="P1890" t="str">
            <v>TC-HICT</v>
          </cell>
          <cell r="Q1890">
            <v>0</v>
          </cell>
          <cell r="R1890">
            <v>0</v>
          </cell>
          <cell r="S1890">
            <v>0</v>
          </cell>
          <cell r="U1890">
            <v>5</v>
          </cell>
        </row>
        <row r="1891">
          <cell r="A1891" t="str">
            <v>FANU1899263</v>
          </cell>
          <cell r="B1891">
            <v>1885</v>
          </cell>
          <cell r="C1891" t="str">
            <v>800 BAGS
DEPROTEINIZED WHEY POWDER</v>
          </cell>
          <cell r="E1891">
            <v>20363</v>
          </cell>
          <cell r="F1891" t="str">
            <v>FANU1899263</v>
          </cell>
          <cell r="G1891" t="str">
            <v>4500</v>
          </cell>
          <cell r="H1891" t="str">
            <v>28718961</v>
          </cell>
          <cell r="I1891" t="str">
            <v>GLOBERUNNERS INC.
3400 DOUGLAS BLVD. STE 140
ROSEVILLE, CA 95661
FMC NO. 020951NF TEL: 916-787-0102
EMAIL: ROSEDOCS@GRUNNERS.COM</v>
          </cell>
          <cell r="J1891" t="str">
            <v>SAIGON AIR &amp; OCEAN FREIGHT CO.,LTD.
NO.12A,BA TRIEU LANE,HAI BA TRUNG
DIST.,HANOI,VIETNAM
T:84-439433691/F:84-439433693
RAF.HANOI@FPT.VN/ATT:KIM OANH TAX
TAXID: 0301440413-003</v>
          </cell>
          <cell r="K1891" t="str">
            <v>HLCUBSC220914465</v>
          </cell>
          <cell r="L1891" t="str">
            <v>YM TRUTH 011E</v>
          </cell>
          <cell r="M1891" t="str">
            <v>30/10/2022 12:49:49</v>
          </cell>
          <cell r="N1891" t="str">
            <v>HLC</v>
          </cell>
          <cell r="O1891">
            <v>5</v>
          </cell>
          <cell r="P1891" t="str">
            <v>TC-HICT</v>
          </cell>
          <cell r="Q1891">
            <v>0</v>
          </cell>
          <cell r="R1891">
            <v>0</v>
          </cell>
          <cell r="S1891">
            <v>0</v>
          </cell>
          <cell r="U1891">
            <v>5</v>
          </cell>
        </row>
        <row r="1892">
          <cell r="A1892" t="str">
            <v>FANU3020563</v>
          </cell>
          <cell r="B1892">
            <v>1886</v>
          </cell>
          <cell r="C1892" t="str">
            <v>800 BAGS
SKIM MILK POWDER LOW HEAT
HS CODE: 0402.10</v>
          </cell>
          <cell r="E1892">
            <v>20512.740000000002</v>
          </cell>
          <cell r="F1892" t="str">
            <v>FANU3020563</v>
          </cell>
          <cell r="G1892" t="str">
            <v>4500</v>
          </cell>
          <cell r="H1892" t="str">
            <v>01061916</v>
          </cell>
          <cell r="I1892" t="str">
            <v>GLOBERUNNERS INC.
5927 PRIESTLY DRIVE, SUITE 103
CARLSBAD, CA 92008-8800
FMC NO. 020951NF
EIN: 20-3620458
TEL: 760-710-2555</v>
          </cell>
          <cell r="J1892" t="str">
            <v>SAIGON AIR &amp; OCEAN FREIGHT CO.,LTD.
NO.12A,BA TRIEU LANE,HAI BA TRUNG
DIST.,HANOI,VIETNAM
T:84-439433691/F:84-439433693
RAF.HANOI@FPT.VN/ATT:KIM OANH TAX</v>
          </cell>
          <cell r="K1892" t="str">
            <v>HLCUBSC220985345</v>
          </cell>
          <cell r="L1892" t="str">
            <v>YM TRUTH 011E</v>
          </cell>
          <cell r="M1892" t="str">
            <v>30/10/2022 12:51:05</v>
          </cell>
          <cell r="N1892" t="str">
            <v>HLC</v>
          </cell>
          <cell r="O1892">
            <v>5</v>
          </cell>
          <cell r="P1892" t="str">
            <v>TC-HICT</v>
          </cell>
          <cell r="Q1892">
            <v>0</v>
          </cell>
          <cell r="R1892">
            <v>0</v>
          </cell>
          <cell r="S1892">
            <v>0</v>
          </cell>
          <cell r="U1892">
            <v>5</v>
          </cell>
        </row>
        <row r="1893">
          <cell r="A1893" t="str">
            <v>DRYU9530895</v>
          </cell>
          <cell r="B1893">
            <v>1887</v>
          </cell>
          <cell r="C1893"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93">
            <v>4464</v>
          </cell>
          <cell r="F1893" t="str">
            <v>DRYU9530895</v>
          </cell>
          <cell r="G1893" t="str">
            <v>4500</v>
          </cell>
          <cell r="H1893" t="str">
            <v>THAY20671</v>
          </cell>
          <cell r="I1893" t="str">
            <v>MITSUBISHI LOGISTICS (THAILAND) CO.:,LTD.:16 TH FLOOR, SETHIWAN TOWER, 139  P:AN ROAD, SILOM, BANGRAK, BANGKOK  1:0500, THAILAND</v>
          </cell>
          <cell r="J1893" t="str">
            <v>MLC ITL LOGISTICS CO.,LTD. - HANOI:BRANCH:NO 1 DAO DUY ANH, PHUONG MAI WARD,:DONG DA DIST, HA NOI, VIETNAM TEL?:8:4-24-3574 7320            CN&gt;</v>
          </cell>
          <cell r="K1893" t="str">
            <v>BKKCY2291700</v>
          </cell>
          <cell r="L1893" t="str">
            <v>YM TRUTH 011E</v>
          </cell>
          <cell r="M1893" t="str">
            <v>30/10/2022 12:55:51</v>
          </cell>
          <cell r="N1893" t="str">
            <v>ONE</v>
          </cell>
          <cell r="O1893">
            <v>5</v>
          </cell>
          <cell r="P1893" t="str">
            <v>TC-HICT</v>
          </cell>
          <cell r="Q1893">
            <v>0</v>
          </cell>
          <cell r="R1893">
            <v>0</v>
          </cell>
          <cell r="S1893">
            <v>0</v>
          </cell>
          <cell r="U1893">
            <v>5</v>
          </cell>
        </row>
        <row r="1894">
          <cell r="A1894" t="str">
            <v>NYKU4181293</v>
          </cell>
          <cell r="B1894">
            <v>1888</v>
          </cell>
          <cell r="C1894" t="str">
            <v>39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894">
            <v>3939</v>
          </cell>
          <cell r="F1894" t="str">
            <v>NYKU4181293</v>
          </cell>
          <cell r="G1894" t="str">
            <v>4500</v>
          </cell>
          <cell r="H1894" t="str">
            <v>THAY20788</v>
          </cell>
          <cell r="I1894" t="str">
            <v>MITSUBISHI LOGISTICS (THAILAND) CO.:,LTD.:16 TH FLOOR, SETHIWAN TOWER, 139  P:AN ROAD, SILOM, BANGRAK, BANGKOK  1:0500, THAILAND</v>
          </cell>
          <cell r="J1894" t="str">
            <v>MLC ITL LOGISTICS CO.,LTD. - HANOI:BRANCH:NO 1 DAO DUY ANH, PHUONG MAI WARD,:DONG DA DIST, HA NOI, VIETNAM TEL?:8:4-24-3574 7320            CN&gt;</v>
          </cell>
          <cell r="K1894" t="str">
            <v>BKKCY2291700</v>
          </cell>
          <cell r="L1894" t="str">
            <v>YM TRUTH 011E</v>
          </cell>
          <cell r="M1894" t="str">
            <v>30/10/2022 12:56:42</v>
          </cell>
          <cell r="N1894" t="str">
            <v>ONE</v>
          </cell>
          <cell r="O1894">
            <v>5</v>
          </cell>
          <cell r="P1894" t="str">
            <v>TC-HICT</v>
          </cell>
          <cell r="Q1894">
            <v>0</v>
          </cell>
          <cell r="R1894">
            <v>0</v>
          </cell>
          <cell r="S1894">
            <v>0</v>
          </cell>
          <cell r="U1894">
            <v>5</v>
          </cell>
        </row>
        <row r="1895">
          <cell r="A1895" t="str">
            <v>NYKU4865866</v>
          </cell>
          <cell r="B1895">
            <v>1889</v>
          </cell>
          <cell r="C1895" t="str">
            <v>9 RO,SHIPPER S LOAD &amp; COUNT STC. SHIPPER S DESIRE TO STATE THAT PLASTERBOAR:D LINER PAPER HS CODE 4805.92.90 MANUFACTURER ?: SIAM KRAFT INDUSTRY CO:.,LTD. PACKING?: GOODS ARE IN STANDARD  EXPORT PACKING FCL FCL CONT. NE:T WEIGHT ?: 84,406.00 KGS. GROSS WEIGHT ?:84,406.00 KGS. INVOICE NO.?:418:740500  HAI PHONG OCEAN NETWORK EXPRESS (VIETNAM)  CO., LTD. ADDRESS?:7TH FLOOR LOT 20A,TD  PLAZA, LE HONG PHONG ROAD, NGO  QUYEN DISTRICT,:HAIPHONG, VIETNAM PHONE NUMBER?: (?+84) 22 53266430  CN&gt; TEL NO.?+8422536:61755(EXT110) TAX ID.0200865091  NP&gt; TEL NO.?+842253661755(EXT110) TAX:ID.0200865091</v>
          </cell>
          <cell r="E1895">
            <v>21118</v>
          </cell>
          <cell r="F1895" t="str">
            <v>NYKU4865866</v>
          </cell>
          <cell r="G1895" t="str">
            <v>4500</v>
          </cell>
          <cell r="H1895" t="str">
            <v>THAV34497</v>
          </cell>
          <cell r="I1895" t="str">
            <v>SIAM KRAFT INDUSTRY CO., LTD.::1 SIAM CEMENT ROAD BANGSUE BANGKOK:10800 THAILAND</v>
          </cell>
          <cell r="J1895" t="str">
            <v>SAINT-GOBAIN CONSTRUCTION PRODUCTS:NORTH VIETNAM LIMITED:DOAN HAMLET, TAM HUNG COMMUNE, THUY:NGUYEN DISTRICT, HAI PHONG CITY,VI:ETNAM                    CN&gt;</v>
          </cell>
          <cell r="K1895" t="str">
            <v>BKKCY9316500</v>
          </cell>
          <cell r="L1895" t="str">
            <v>YM TRUTH 011E</v>
          </cell>
          <cell r="M1895" t="str">
            <v>30/10/2022 13:00:33</v>
          </cell>
          <cell r="N1895" t="str">
            <v>ONE</v>
          </cell>
          <cell r="O1895">
            <v>5</v>
          </cell>
          <cell r="P1895" t="str">
            <v>TC-HICT</v>
          </cell>
          <cell r="Q1895">
            <v>0</v>
          </cell>
          <cell r="R1895">
            <v>0</v>
          </cell>
          <cell r="S1895">
            <v>0</v>
          </cell>
          <cell r="U1895">
            <v>5</v>
          </cell>
        </row>
        <row r="1896">
          <cell r="A1896" t="str">
            <v>FANU1414043</v>
          </cell>
          <cell r="B1896">
            <v>1890</v>
          </cell>
          <cell r="C1896" t="str">
            <v>1 BULK
CONTAINER CONTAINS: 525,450.00 KGS
DISTILLERS DRIED GRAINS WITH
SOLUBLES (DDGS) HS CODE: 2303.30</v>
          </cell>
          <cell r="E1896">
            <v>26385</v>
          </cell>
          <cell r="F1896" t="str">
            <v>FANU1414043</v>
          </cell>
          <cell r="G1896" t="str">
            <v>4500</v>
          </cell>
          <cell r="H1896" t="str">
            <v>301040</v>
          </cell>
          <cell r="I1896" t="str">
            <v>GLOBERUNNERS INC.
5927 PRIESTLY DRIVE, SUITE 103
CARLSBAD, CA 92008-8800
FMC NO. 020951NF EIN: 20-3620458
TEL: 760-710-2555</v>
          </cell>
          <cell r="J1896" t="str">
            <v>SAIGON AIR &amp; OCEAN FREIGHT CO.,LTD.
NO.12A,BA TRIEU LANE,HAI BA TRUNG
DIST.,HANOI,VIETNAM
T:84-439433691/F:84-439433693
RAF.HANOI@FPT.VN/ATT:KIM OANH TAX
TAXID: 0301440413003</v>
          </cell>
          <cell r="K1896" t="str">
            <v>HLCUBSC2208BNAD4</v>
          </cell>
          <cell r="L1896" t="str">
            <v>YM TRUTH 011E</v>
          </cell>
          <cell r="M1896" t="str">
            <v>30/10/2022 13:14:17</v>
          </cell>
          <cell r="N1896" t="str">
            <v>HLC</v>
          </cell>
          <cell r="O1896">
            <v>5</v>
          </cell>
          <cell r="P1896" t="str">
            <v>TC-HICT</v>
          </cell>
          <cell r="Q1896">
            <v>0</v>
          </cell>
          <cell r="R1896">
            <v>0</v>
          </cell>
          <cell r="S1896">
            <v>0</v>
          </cell>
          <cell r="U1896">
            <v>5</v>
          </cell>
        </row>
        <row r="1897">
          <cell r="A1897" t="str">
            <v>BEAU4185002</v>
          </cell>
          <cell r="B1897">
            <v>1891</v>
          </cell>
          <cell r="C1897" t="str">
            <v>960 BAGS
216 MT OF HIGH DENSITY POLYETHYLENE
HDPE FI0750
ORIGIN: SAUDI ARABIA.
PACKING: PACKED IN 25 KG BAGS THEN
LOADED IN 40' FCLS.
* EMAIL: CUSTEAM@PRE-DRAGON.COM
TOTAL NO. OF BAGS: 8640
SABIC ORDER NO.: 4271750
HS CODE: 390120
SHIPPED ON BOARD, FREIGHT PREPAID</v>
          </cell>
          <cell r="E1897">
            <v>24456</v>
          </cell>
          <cell r="F1897" t="str">
            <v>BEAU4185002</v>
          </cell>
          <cell r="G1897" t="str">
            <v>4500</v>
          </cell>
          <cell r="H1897" t="str">
            <v>774449</v>
          </cell>
          <cell r="I1897" t="str">
            <v>SABIC ASIA PACIFIC PTE LTD
ONE TEMASEK AVENUE
#06-01 MILLENIA TOWER
SINGAPORE 039192</v>
          </cell>
          <cell r="J1897" t="str">
            <v>PRE- DRAGON VIET NAM CO.,LTD
NO 36 YEN LANG STREET, LANG HA
WARD, DONG DA DISTRICT, HA NOI
CITY, VIET NAM
TAX CODE : 0108804422
ATTN MS LAM: +84904506927*</v>
          </cell>
          <cell r="K1897" t="str">
            <v>HLCUSIN221002882</v>
          </cell>
          <cell r="L1897" t="str">
            <v>YM TRUTH 011E</v>
          </cell>
          <cell r="M1897" t="str">
            <v>30/10/2022 13:14:54</v>
          </cell>
          <cell r="N1897" t="str">
            <v>HLC</v>
          </cell>
          <cell r="O1897">
            <v>5</v>
          </cell>
          <cell r="P1897" t="str">
            <v>TC-HICT</v>
          </cell>
          <cell r="Q1897">
            <v>0</v>
          </cell>
          <cell r="R1897">
            <v>0</v>
          </cell>
          <cell r="S1897">
            <v>0</v>
          </cell>
          <cell r="U1897">
            <v>5</v>
          </cell>
        </row>
        <row r="1898">
          <cell r="A1898" t="str">
            <v>FANU1521530</v>
          </cell>
          <cell r="B1898">
            <v>1892</v>
          </cell>
          <cell r="C1898"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898">
            <v>24528</v>
          </cell>
          <cell r="F1898" t="str">
            <v>FANU1521530</v>
          </cell>
          <cell r="G1898" t="str">
            <v>4500</v>
          </cell>
          <cell r="H1898" t="str">
            <v>PRC336678</v>
          </cell>
          <cell r="I1898" t="str">
            <v>SABIC ASIA PACIFIC PTE LTD.
ONE TEMASEK AVENUE
#06-01 MILLENIA TOWER
SINGAPORE 039192</v>
          </cell>
          <cell r="J1898" t="str">
            <v>TO ORDER OF
VIETINBANK EASTERN
HANOI BRANCH</v>
          </cell>
          <cell r="K1898" t="str">
            <v>HLCUSIN221003534</v>
          </cell>
          <cell r="L1898" t="str">
            <v>YM TRUTH 011E</v>
          </cell>
          <cell r="M1898" t="str">
            <v>30/10/2022 13:19:05</v>
          </cell>
          <cell r="N1898" t="str">
            <v>HLC</v>
          </cell>
          <cell r="O1898">
            <v>5</v>
          </cell>
          <cell r="P1898" t="str">
            <v>TC-HICT</v>
          </cell>
          <cell r="Q1898">
            <v>0</v>
          </cell>
          <cell r="R1898">
            <v>0</v>
          </cell>
          <cell r="S1898">
            <v>0</v>
          </cell>
          <cell r="U1898">
            <v>5</v>
          </cell>
        </row>
        <row r="1899">
          <cell r="A1899" t="str">
            <v>FANU1700812</v>
          </cell>
          <cell r="B1899">
            <v>1893</v>
          </cell>
          <cell r="C1899" t="str">
            <v>960 BAGS
216 MT OF HIGH DENSITY POLYETHYLENE
HDPE FI0750
ORIGIN: SAUDI ARABIA.
PACKING: PACKED IN 25 KG BAGS THEN
LOADED IN 40' FCLS.
* EMAIL: CUSTEAM@PRE-DRAGON.COM
TOTAL NO. OF BAGS: 8640
SABIC ORDER NO.: 4271750
HS CODE: 390120
SHIPPED ON BOARD, FREIGHT PREPAID</v>
          </cell>
          <cell r="E1899">
            <v>24456</v>
          </cell>
          <cell r="F1899" t="str">
            <v>FANU1700812</v>
          </cell>
          <cell r="G1899" t="str">
            <v>4500</v>
          </cell>
          <cell r="H1899" t="str">
            <v>766052</v>
          </cell>
          <cell r="I1899" t="str">
            <v>SABIC ASIA PACIFIC PTE LTD
ONE TEMASEK AVENUE
#06-01 MILLENIA TOWER
SINGAPORE 039192</v>
          </cell>
          <cell r="J1899" t="str">
            <v>PRE- DRAGON VIET NAM CO.,LTD
NO 36 YEN LANG STREET, LANG HA
WARD, DONG DA DISTRICT, HA NOI
CITY, VIET NAM
TAX CODE : 0108804422
ATTN MS LAM: +84904506927*</v>
          </cell>
          <cell r="K1899" t="str">
            <v>HLCUSIN221002882</v>
          </cell>
          <cell r="L1899" t="str">
            <v>YM TRUTH 011E</v>
          </cell>
          <cell r="M1899" t="str">
            <v>30/10/2022 13:24:10</v>
          </cell>
          <cell r="N1899" t="str">
            <v>HLC</v>
          </cell>
          <cell r="O1899">
            <v>5</v>
          </cell>
          <cell r="P1899" t="str">
            <v>TC-HICT</v>
          </cell>
          <cell r="Q1899">
            <v>0</v>
          </cell>
          <cell r="R1899">
            <v>0</v>
          </cell>
          <cell r="S1899">
            <v>0</v>
          </cell>
          <cell r="U1899">
            <v>5</v>
          </cell>
        </row>
        <row r="1900">
          <cell r="A1900" t="str">
            <v>TCNU7114295</v>
          </cell>
          <cell r="B1900">
            <v>1894</v>
          </cell>
          <cell r="C1900"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00">
            <v>24528</v>
          </cell>
          <cell r="F1900" t="str">
            <v>TCNU7114295</v>
          </cell>
          <cell r="G1900" t="str">
            <v>4500</v>
          </cell>
          <cell r="H1900" t="str">
            <v>PRC336681</v>
          </cell>
          <cell r="I1900" t="str">
            <v>SABIC ASIA PACIFIC PTE LTD.
ONE TEMASEK AVENUE
#06-01 MILLENIA TOWER
SINGAPORE 039192</v>
          </cell>
          <cell r="J1900" t="str">
            <v>TO ORDER OF
VIETINBANK EASTERN
HANOI BRANCH</v>
          </cell>
          <cell r="K1900" t="str">
            <v>HLCUSIN221003534</v>
          </cell>
          <cell r="L1900" t="str">
            <v>YM TRUTH 011E</v>
          </cell>
          <cell r="M1900" t="str">
            <v>30/10/2022 13:25:37</v>
          </cell>
          <cell r="N1900" t="str">
            <v>HLC</v>
          </cell>
          <cell r="O1900">
            <v>5</v>
          </cell>
          <cell r="P1900" t="str">
            <v>TC-HICT</v>
          </cell>
          <cell r="Q1900">
            <v>0</v>
          </cell>
          <cell r="R1900">
            <v>0</v>
          </cell>
          <cell r="S1900">
            <v>0</v>
          </cell>
          <cell r="U1900">
            <v>5</v>
          </cell>
        </row>
        <row r="1901">
          <cell r="A1901" t="str">
            <v>BEAU6001450</v>
          </cell>
          <cell r="B1901">
            <v>1895</v>
          </cell>
          <cell r="C1901" t="str">
            <v>110 BALES
OF AUSTRALIAN RAW COTTON</v>
          </cell>
          <cell r="E1901">
            <v>25106.084999999999</v>
          </cell>
          <cell r="F1901" t="str">
            <v>BEAU6001450</v>
          </cell>
          <cell r="G1901" t="str">
            <v>4500</v>
          </cell>
          <cell r="H1901" t="str">
            <v>ATC02251</v>
          </cell>
          <cell r="I1901" t="str">
            <v>ECOM COMMODITIES PTY LTD.
92 JARRETT STREET, LEICHHARDT NSW,
2040 AUSTRALIA</v>
          </cell>
          <cell r="J1901" t="str">
            <v>TO THE ORDER OF
JOINT STOCK COMMERCIAL BANK FOR
FOREIGN TRADE OF VIETNAM,
NAM DINH BRANCH.</v>
          </cell>
          <cell r="K1901" t="str">
            <v>HLCUSYD220818003</v>
          </cell>
          <cell r="L1901" t="str">
            <v>YM TRUTH 011E</v>
          </cell>
          <cell r="M1901" t="str">
            <v>30/10/2022 13:29:38</v>
          </cell>
          <cell r="N1901" t="str">
            <v>HLC</v>
          </cell>
          <cell r="O1901">
            <v>5</v>
          </cell>
          <cell r="P1901" t="str">
            <v>TC-HICT</v>
          </cell>
          <cell r="Q1901">
            <v>0</v>
          </cell>
          <cell r="R1901">
            <v>0</v>
          </cell>
          <cell r="S1901">
            <v>0</v>
          </cell>
          <cell r="U1901">
            <v>5</v>
          </cell>
        </row>
        <row r="1902">
          <cell r="A1902" t="str">
            <v>FANU3023011</v>
          </cell>
          <cell r="B1902">
            <v>1896</v>
          </cell>
          <cell r="C1902" t="str">
            <v>960 BAGS
216 MT OF HIGH DENSITY POLYETHYLENE
HDPE FI0750
ORIGIN: SAUDI ARABIA.
PACKING: PACKED IN 25 KG BAGS THEN
LOADED IN 40' FCLS.
* EMAIL: CUSTEAM@PRE-DRAGON.COM
TOTAL NO. OF BAGS: 8640
SABIC ORDER NO.: 4271750
HS CODE: 390120
SHIPPED ON BOARD, FREIGHT PREPAID</v>
          </cell>
          <cell r="E1902">
            <v>24456</v>
          </cell>
          <cell r="F1902" t="str">
            <v>FANU3023011</v>
          </cell>
          <cell r="G1902" t="str">
            <v>4500</v>
          </cell>
          <cell r="H1902" t="str">
            <v>766056</v>
          </cell>
          <cell r="I1902" t="str">
            <v>SABIC ASIA PACIFIC PTE LTD
ONE TEMASEK AVENUE
#06-01 MILLENIA TOWER
SINGAPORE 039192</v>
          </cell>
          <cell r="J1902" t="str">
            <v>PRE- DRAGON VIET NAM CO.,LTD
NO 36 YEN LANG STREET, LANG HA
WARD, DONG DA DISTRICT, HA NOI
CITY, VIET NAM
TAX CODE : 0108804422
ATTN MS LAM: +84904506927*</v>
          </cell>
          <cell r="K1902" t="str">
            <v>HLCUSIN221002882</v>
          </cell>
          <cell r="L1902" t="str">
            <v>YM TRUTH 011E</v>
          </cell>
          <cell r="M1902" t="str">
            <v>30/10/2022 13:32:07</v>
          </cell>
          <cell r="N1902" t="str">
            <v>HLC</v>
          </cell>
          <cell r="O1902">
            <v>5</v>
          </cell>
          <cell r="P1902" t="str">
            <v>TC-HICT</v>
          </cell>
          <cell r="Q1902">
            <v>0</v>
          </cell>
          <cell r="R1902">
            <v>0</v>
          </cell>
          <cell r="S1902">
            <v>0</v>
          </cell>
          <cell r="U1902">
            <v>5</v>
          </cell>
        </row>
        <row r="1903">
          <cell r="A1903" t="str">
            <v>UACU5824685</v>
          </cell>
          <cell r="B1903">
            <v>1897</v>
          </cell>
          <cell r="C1903" t="str">
            <v>960 BAGS
216 MT OF HIGH DENSITY POLYETHYLENE
HDPE FI0750
ORIGIN: SAUDI ARABIA.
PACKING: PACKED IN 25 KG BAGS THEN
LOADED IN 40' FCLS.
* EMAIL: CUSTEAM@PRE-DRAGON.COM
TOTAL NO. OF BAGS: 8640
SABIC ORDER NO.: 4271750
HS CODE: 390120
SHIPPED ON BOARD, FREIGHT PREPAID</v>
          </cell>
          <cell r="E1903">
            <v>24456</v>
          </cell>
          <cell r="F1903" t="str">
            <v>UACU5824685</v>
          </cell>
          <cell r="G1903" t="str">
            <v>4500</v>
          </cell>
          <cell r="H1903" t="str">
            <v>766077</v>
          </cell>
          <cell r="I1903" t="str">
            <v>SABIC ASIA PACIFIC PTE LTD
ONE TEMASEK AVENUE
#06-01 MILLENIA TOWER
SINGAPORE 039192</v>
          </cell>
          <cell r="J1903" t="str">
            <v>PRE- DRAGON VIET NAM CO.,LTD
NO 36 YEN LANG STREET, LANG HA
WARD, DONG DA DISTRICT, HA NOI
CITY, VIET NAM
TAX CODE : 0108804422
ATTN MS LAM: +84904506927*</v>
          </cell>
          <cell r="K1903" t="str">
            <v>HLCUSIN221002882</v>
          </cell>
          <cell r="L1903" t="str">
            <v>YM TRUTH 011E</v>
          </cell>
          <cell r="M1903" t="str">
            <v>30/10/2022 13:33:14</v>
          </cell>
          <cell r="N1903" t="str">
            <v>HLC</v>
          </cell>
          <cell r="O1903">
            <v>5</v>
          </cell>
          <cell r="P1903" t="str">
            <v>TC-HICT</v>
          </cell>
          <cell r="Q1903">
            <v>0</v>
          </cell>
          <cell r="R1903">
            <v>0</v>
          </cell>
          <cell r="S1903">
            <v>0</v>
          </cell>
          <cell r="U1903">
            <v>5</v>
          </cell>
        </row>
        <row r="1904">
          <cell r="A1904" t="str">
            <v>TCLU8499532</v>
          </cell>
          <cell r="B1904">
            <v>1898</v>
          </cell>
          <cell r="C1904"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04">
            <v>4464</v>
          </cell>
          <cell r="F1904" t="str">
            <v>TCLU8499532</v>
          </cell>
          <cell r="G1904" t="str">
            <v>4500</v>
          </cell>
          <cell r="H1904" t="str">
            <v>THAY20771</v>
          </cell>
          <cell r="I1904" t="str">
            <v>MITSUBISHI LOGISTICS (THAILAND) CO.:,LTD.:16 TH FLOOR, SETHIWAN TOWER, 139  P:AN ROAD, SILOM, BANGRAK, BANGKOK  1:0500, THAILAND</v>
          </cell>
          <cell r="J1904" t="str">
            <v>MLC ITL LOGISTICS CO.,LTD. - HANOI:BRANCH:NO 1 DAO DUY ANH, PHUONG MAI WARD,:DONG DA DIST, HA NOI, VIETNAM TEL?:8:4-24-3574 7320            CN&gt;</v>
          </cell>
          <cell r="K1904" t="str">
            <v>BKKCY2291700</v>
          </cell>
          <cell r="L1904" t="str">
            <v>YM TRUTH 011E</v>
          </cell>
          <cell r="M1904" t="str">
            <v>30/10/2022 13:34:04</v>
          </cell>
          <cell r="N1904" t="str">
            <v>ONE</v>
          </cell>
          <cell r="O1904">
            <v>5</v>
          </cell>
          <cell r="P1904" t="str">
            <v>TC-HICT</v>
          </cell>
          <cell r="Q1904">
            <v>0</v>
          </cell>
          <cell r="R1904">
            <v>0</v>
          </cell>
          <cell r="S1904">
            <v>0</v>
          </cell>
          <cell r="U1904">
            <v>5</v>
          </cell>
        </row>
        <row r="1905">
          <cell r="A1905" t="str">
            <v>UACU5410854</v>
          </cell>
          <cell r="B1905">
            <v>1899</v>
          </cell>
          <cell r="C1905" t="str">
            <v>960 BAGS
216 MT OF HIGH DENSITY POLYETHYLENE
HDPE FI0750
ORIGIN: SAUDI ARABIA.
PACKING: PACKED IN 25 KG BAGS THEN
LOADED IN 40' FCLS.
* EMAIL: CUSTEAM@PRE-DRAGON.COM
TOTAL NO. OF BAGS: 8640
SABIC ORDER NO.: 4271750
HS CODE: 390120
SHIPPED ON BOARD, FREIGHT PREPAID</v>
          </cell>
          <cell r="E1905">
            <v>24456</v>
          </cell>
          <cell r="F1905" t="str">
            <v>UACU5410854</v>
          </cell>
          <cell r="G1905" t="str">
            <v>4500</v>
          </cell>
          <cell r="H1905" t="str">
            <v>766059</v>
          </cell>
          <cell r="I1905" t="str">
            <v>SABIC ASIA PACIFIC PTE LTD
ONE TEMASEK AVENUE
#06-01 MILLENIA TOWER
SINGAPORE 039192</v>
          </cell>
          <cell r="J1905" t="str">
            <v>PRE- DRAGON VIET NAM CO.,LTD
NO 36 YEN LANG STREET, LANG HA
WARD, DONG DA DISTRICT, HA NOI
CITY, VIET NAM
TAX CODE : 0108804422
ATTN MS LAM: +84904506927*</v>
          </cell>
          <cell r="K1905" t="str">
            <v>HLCUSIN221002882</v>
          </cell>
          <cell r="L1905" t="str">
            <v>YM TRUTH 011E</v>
          </cell>
          <cell r="M1905" t="str">
            <v>30/10/2022 13:34:57</v>
          </cell>
          <cell r="N1905" t="str">
            <v>HLC</v>
          </cell>
          <cell r="O1905">
            <v>5</v>
          </cell>
          <cell r="P1905" t="str">
            <v>TC-HICT</v>
          </cell>
          <cell r="Q1905">
            <v>0</v>
          </cell>
          <cell r="R1905">
            <v>0</v>
          </cell>
          <cell r="S1905">
            <v>0</v>
          </cell>
          <cell r="U1905">
            <v>5</v>
          </cell>
        </row>
        <row r="1906">
          <cell r="A1906" t="str">
            <v>TCLU1856221</v>
          </cell>
          <cell r="B1906">
            <v>1900</v>
          </cell>
          <cell r="C1906"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06">
            <v>4464</v>
          </cell>
          <cell r="F1906" t="str">
            <v>TCLU1856221</v>
          </cell>
          <cell r="G1906" t="str">
            <v>4500</v>
          </cell>
          <cell r="H1906" t="str">
            <v>THAY20690</v>
          </cell>
          <cell r="I1906" t="str">
            <v>MITSUBISHI LOGISTICS (THAILAND) CO.:,LTD.:16 TH FLOOR, SETHIWAN TOWER, 139  P:AN ROAD, SILOM, BANGRAK, BANGKOK  1:0500, THAILAND</v>
          </cell>
          <cell r="J1906" t="str">
            <v>MLC ITL LOGISTICS CO.,LTD. - HANOI:BRANCH:NO 1 DAO DUY ANH, PHUONG MAI WARD,:DONG DA DIST, HA NOI, VIETNAM TEL?:8:4-24-3574 7320            CN&gt;</v>
          </cell>
          <cell r="K1906" t="str">
            <v>BKKCY2291700</v>
          </cell>
          <cell r="L1906" t="str">
            <v>YM TRUTH 011E</v>
          </cell>
          <cell r="M1906" t="str">
            <v>30/10/2022 13:36:18</v>
          </cell>
          <cell r="N1906" t="str">
            <v>ONE</v>
          </cell>
          <cell r="O1906">
            <v>5</v>
          </cell>
          <cell r="P1906" t="str">
            <v>TC-HICT</v>
          </cell>
          <cell r="Q1906">
            <v>0</v>
          </cell>
          <cell r="R1906">
            <v>0</v>
          </cell>
          <cell r="S1906">
            <v>0</v>
          </cell>
          <cell r="U1906">
            <v>5</v>
          </cell>
        </row>
        <row r="1907">
          <cell r="A1907" t="str">
            <v>UACU8377620</v>
          </cell>
          <cell r="B1907">
            <v>1901</v>
          </cell>
          <cell r="C1907" t="str">
            <v>13500 PACKAGES
LOADED ONTO
20 PALLETS LOADED INTO
PURIFIM REVERSE OSMOSIS MEMBRANES
184685 M-T1812A100 GMID 12027533
DRY
HS CODE 8421</v>
          </cell>
          <cell r="E1907">
            <v>3672</v>
          </cell>
          <cell r="F1907" t="str">
            <v>UACU8377620</v>
          </cell>
          <cell r="G1907" t="str">
            <v>4200</v>
          </cell>
          <cell r="H1907" t="str">
            <v>9314097/L9314097&lt;B,9314097/L931409</v>
          </cell>
          <cell r="I1907" t="str">
            <v>FILM TEC CORPORATION
5400 DEWEY HILL ROAD
MINNEAPOLIS , MN 55439
UNITED STATES</v>
          </cell>
          <cell r="J1907" t="str">
            <v>TO ORDER OF
VIETNAM PROSPERITY
JOINT STOCK COMMERCIAL BANK</v>
          </cell>
          <cell r="K1907" t="str">
            <v>HLCUBSC220995470</v>
          </cell>
          <cell r="L1907" t="str">
            <v>YM TRUTH 011E</v>
          </cell>
          <cell r="M1907" t="str">
            <v>30/10/2022 13:36:50</v>
          </cell>
          <cell r="N1907" t="str">
            <v>HLC</v>
          </cell>
          <cell r="O1907">
            <v>5</v>
          </cell>
          <cell r="P1907" t="str">
            <v>TC-HICT</v>
          </cell>
          <cell r="Q1907">
            <v>0</v>
          </cell>
          <cell r="R1907">
            <v>0</v>
          </cell>
          <cell r="S1907">
            <v>0</v>
          </cell>
          <cell r="U1907">
            <v>5</v>
          </cell>
        </row>
        <row r="1908">
          <cell r="A1908" t="str">
            <v>GCXU5495097</v>
          </cell>
          <cell r="B1908">
            <v>1902</v>
          </cell>
          <cell r="C1908" t="str">
            <v>71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08">
            <v>5041</v>
          </cell>
          <cell r="F1908" t="str">
            <v>GCXU5495097</v>
          </cell>
          <cell r="G1908" t="str">
            <v>4500</v>
          </cell>
          <cell r="H1908" t="str">
            <v>THAY20672</v>
          </cell>
          <cell r="I1908" t="str">
            <v>MITSUBISHI LOGISTICS (THAILAND) CO.:,LTD.:16 TH FLOOR, SETHIWAN TOWER, 139  P:AN ROAD, SILOM, BANGRAK, BANGKOK  1:0500, THAILAND</v>
          </cell>
          <cell r="J1908" t="str">
            <v>MLC ITL LOGISTICS CO.,LTD. - HANOI:BRANCH:NO 1 DAO DUY ANH, PHUONG MAI WARD,:DONG DA DIST, HA NOI, VIETNAM TEL?:8:4-24-3574 7320            CN&gt;</v>
          </cell>
          <cell r="K1908" t="str">
            <v>BKKCY2291700</v>
          </cell>
          <cell r="L1908" t="str">
            <v>YM TRUTH 011E</v>
          </cell>
          <cell r="M1908" t="str">
            <v>30/10/2022 13:37:30</v>
          </cell>
          <cell r="N1908" t="str">
            <v>ONE</v>
          </cell>
          <cell r="O1908">
            <v>5</v>
          </cell>
          <cell r="P1908" t="str">
            <v>TC-HICT</v>
          </cell>
          <cell r="Q1908">
            <v>0</v>
          </cell>
          <cell r="R1908">
            <v>0</v>
          </cell>
          <cell r="S1908">
            <v>0</v>
          </cell>
          <cell r="U1908">
            <v>5</v>
          </cell>
        </row>
        <row r="1909">
          <cell r="A1909" t="str">
            <v>HLBU1910838</v>
          </cell>
          <cell r="B1909">
            <v>1903</v>
          </cell>
          <cell r="C1909" t="str">
            <v>110 BALES
OF AUSTRALIAN RAW COTTON</v>
          </cell>
          <cell r="E1909">
            <v>24985.75</v>
          </cell>
          <cell r="F1909" t="str">
            <v>HLBU1910838</v>
          </cell>
          <cell r="G1909" t="str">
            <v>4500</v>
          </cell>
          <cell r="H1909" t="str">
            <v>H5593971</v>
          </cell>
          <cell r="I1909" t="str">
            <v>ECOM COMMODITIES PTY LTD.
92 JARRETT STREET, LEICHHARDT NSW,
2040 AUSTRALIA</v>
          </cell>
          <cell r="J1909" t="str">
            <v>TO THE ORDER OF
JOINT STOCK COMMERCIAL BANK FOR
FOREIGN TRADE OF VIETNAM,
NAM DINH BRANCH.</v>
          </cell>
          <cell r="K1909" t="str">
            <v>HLCUSYD220818003</v>
          </cell>
          <cell r="L1909" t="str">
            <v>YM TRUTH 011E</v>
          </cell>
          <cell r="M1909" t="str">
            <v>30/10/2022 13:37:40</v>
          </cell>
          <cell r="N1909" t="str">
            <v>HLC</v>
          </cell>
          <cell r="O1909">
            <v>5</v>
          </cell>
          <cell r="P1909" t="str">
            <v>TC-HICT</v>
          </cell>
          <cell r="Q1909">
            <v>0</v>
          </cell>
          <cell r="R1909">
            <v>0</v>
          </cell>
          <cell r="S1909">
            <v>0</v>
          </cell>
          <cell r="U1909">
            <v>5</v>
          </cell>
        </row>
        <row r="1910">
          <cell r="A1910" t="str">
            <v>TCLU8144234</v>
          </cell>
          <cell r="B1910">
            <v>1904</v>
          </cell>
          <cell r="C1910" t="str">
            <v>110 BALES
OF AUSTRALIAN RAW COTTON</v>
          </cell>
          <cell r="E1910">
            <v>24896.195</v>
          </cell>
          <cell r="F1910" t="str">
            <v>TCLU8144234</v>
          </cell>
          <cell r="G1910" t="str">
            <v>4500</v>
          </cell>
          <cell r="H1910" t="str">
            <v>AU1930498</v>
          </cell>
          <cell r="I1910" t="str">
            <v>ECOM COMMODITIES PTY LTD.
92 JARRETT STREET, LEICHHARDT NSW,
2040 AUSTRALIA</v>
          </cell>
          <cell r="J1910" t="str">
            <v>TO THE ORDER OF
JOINT STOCK COMMERCIAL BANK FOR
FOREIGN TRADE OF VIETNAM,
NAM DINH BRANCH.</v>
          </cell>
          <cell r="K1910" t="str">
            <v>HLCUSYD220818003</v>
          </cell>
          <cell r="L1910" t="str">
            <v>YM TRUTH 011E</v>
          </cell>
          <cell r="M1910" t="str">
            <v>30/10/2022 13:39:00</v>
          </cell>
          <cell r="N1910" t="str">
            <v>HLC</v>
          </cell>
          <cell r="O1910">
            <v>5</v>
          </cell>
          <cell r="P1910" t="str">
            <v>TC-HICT</v>
          </cell>
          <cell r="Q1910">
            <v>0</v>
          </cell>
          <cell r="R1910">
            <v>0</v>
          </cell>
          <cell r="S1910">
            <v>0</v>
          </cell>
          <cell r="U1910">
            <v>5</v>
          </cell>
        </row>
        <row r="1911">
          <cell r="A1911" t="str">
            <v>TCNU5794906</v>
          </cell>
          <cell r="B1911">
            <v>1905</v>
          </cell>
          <cell r="C1911" t="str">
            <v>9 RO,SHIPPER S LOAD &amp; COUNT STC. SHIPPER S DESIRE TO STATE THAT PLASTERBOAR:D LINER PAPER HS CODE 4805.92.90 MANUFACTURER ?: SIAM KRAFT INDUSTRY CO:.,LTD. PACKING?: GOODS ARE IN STANDARD  EXPORT PACKING FCL FCL CONT. NE:T WEIGHT ?: 84,406.00 KGS. GROSS WEIGHT ?:84,406.00 KGS. INVOICE NO.?:418:740500  HAI PHONG OCEAN NETWORK EXPRESS (VIETNAM)  CO., LTD. ADDRESS?:7TH FLOOR LOT 20A,TD  PLAZA, LE HONG PHONG ROAD, NGO  QUYEN DISTRICT,:HAIPHONG, VIETNAM PHONE NUMBER?: (?+84) 22 53266430  CN&gt; TEL NO.?+8422536:61755(EXT110) TAX ID.0200865091  NP&gt; TEL NO.?+842253661755(EXT110) TAX:ID.0200865091</v>
          </cell>
          <cell r="E1911">
            <v>21056</v>
          </cell>
          <cell r="F1911" t="str">
            <v>TCNU5794906</v>
          </cell>
          <cell r="G1911" t="str">
            <v>4500</v>
          </cell>
          <cell r="H1911" t="str">
            <v>THAV34498</v>
          </cell>
          <cell r="I1911" t="str">
            <v>SIAM KRAFT INDUSTRY CO., LTD.::1 SIAM CEMENT ROAD BANGSUE BANGKOK:10800 THAILAND</v>
          </cell>
          <cell r="J1911" t="str">
            <v>SAINT-GOBAIN CONSTRUCTION PRODUCTS:NORTH VIETNAM LIMITED:DOAN HAMLET, TAM HUNG COMMUNE, THUY:NGUYEN DISTRICT, HAI PHONG CITY,VI:ETNAM                    CN&gt;</v>
          </cell>
          <cell r="K1911" t="str">
            <v>BKKCY9316500</v>
          </cell>
          <cell r="L1911" t="str">
            <v>YM TRUTH 011E</v>
          </cell>
          <cell r="M1911" t="str">
            <v>30/10/2022 13:39:23</v>
          </cell>
          <cell r="N1911" t="str">
            <v>ONE</v>
          </cell>
          <cell r="O1911">
            <v>5</v>
          </cell>
          <cell r="P1911" t="str">
            <v>TC-HICT</v>
          </cell>
          <cell r="Q1911">
            <v>0</v>
          </cell>
          <cell r="R1911">
            <v>0</v>
          </cell>
          <cell r="S1911">
            <v>0</v>
          </cell>
          <cell r="U1911">
            <v>5</v>
          </cell>
        </row>
        <row r="1912">
          <cell r="A1912" t="str">
            <v>CAAU5467620</v>
          </cell>
          <cell r="B1912">
            <v>1906</v>
          </cell>
          <cell r="C1912"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12">
            <v>24528</v>
          </cell>
          <cell r="F1912" t="str">
            <v>CAAU5467620</v>
          </cell>
          <cell r="G1912" t="str">
            <v>4500</v>
          </cell>
          <cell r="H1912" t="str">
            <v>PRC336695</v>
          </cell>
          <cell r="I1912" t="str">
            <v>SABIC ASIA PACIFIC PTE LTD.
ONE TEMASEK AVENUE
#06-01 MILLENIA TOWER
SINGAPORE 039192</v>
          </cell>
          <cell r="J1912" t="str">
            <v>TO ORDER OF
VIETINBANK EASTERN
HANOI BRANCH</v>
          </cell>
          <cell r="K1912" t="str">
            <v>HLCUSIN221003534</v>
          </cell>
          <cell r="L1912" t="str">
            <v>YM TRUTH 011E</v>
          </cell>
          <cell r="M1912" t="str">
            <v>30/10/2022 13:40:57</v>
          </cell>
          <cell r="N1912" t="str">
            <v>HLC</v>
          </cell>
          <cell r="O1912">
            <v>5</v>
          </cell>
          <cell r="P1912" t="str">
            <v>TC-HICT</v>
          </cell>
          <cell r="Q1912">
            <v>0</v>
          </cell>
          <cell r="R1912">
            <v>0</v>
          </cell>
          <cell r="S1912">
            <v>0</v>
          </cell>
          <cell r="U1912">
            <v>5</v>
          </cell>
        </row>
        <row r="1913">
          <cell r="A1913" t="str">
            <v>TLLU5556386</v>
          </cell>
          <cell r="B1913">
            <v>1907</v>
          </cell>
          <cell r="C1913" t="str">
            <v>460 CT,SHIPPER S LOAD &amp; COUNT STC.  SHIPPER S DESIRE TO STATE THAT TOSHIBA HI:-WALL TYPE AIR  CONDITIONING, HEAT PUMP,  INVERTER, OPERATES  220V 1PH:50HZ, THAILAND ORIGIN. TOSHIBA DUCT TYPE AIR  CONDITIONING, COOLING O:NLY,  INVERTER, OPERATES  220V 1PH 50HZ, THAILAND ORIGIN. PO4600002247:(2ND) HS CODE?: 8415</v>
          </cell>
          <cell r="E1913">
            <v>9487</v>
          </cell>
          <cell r="F1913" t="str">
            <v>TLLU5556386</v>
          </cell>
          <cell r="G1913" t="str">
            <v>4500</v>
          </cell>
          <cell r="H1913" t="str">
            <v>THAX01481</v>
          </cell>
          <cell r="I1913" t="str">
            <v>DACHSER (THAILAND) CO.,LTD.::1768 THAI SUMMIT TOWER, 31ST FLOOR,:NEW PETCHBURI ROAD, BANGKAPI HUAYK:WANG, BANGKOK 10310 THAILAND</v>
          </cell>
          <cell r="J1913" t="str">
            <v>DACHSER VIETNAM CO., LTD.::9F, DINH LE BUILDING, 01 DINH LE ST:REET, WARD 13 DISTRICT 4, HO CHI MI:NH CITY, VIETNAM</v>
          </cell>
          <cell r="K1913" t="str">
            <v>BKKCY5340500</v>
          </cell>
          <cell r="L1913" t="str">
            <v>YM TRUTH 011E</v>
          </cell>
          <cell r="M1913" t="str">
            <v>30/10/2022 13:41:13</v>
          </cell>
          <cell r="N1913" t="str">
            <v>ONE</v>
          </cell>
          <cell r="O1913">
            <v>5</v>
          </cell>
          <cell r="P1913" t="str">
            <v>TC-HICT</v>
          </cell>
          <cell r="Q1913">
            <v>0</v>
          </cell>
          <cell r="R1913">
            <v>0</v>
          </cell>
          <cell r="S1913">
            <v>0</v>
          </cell>
          <cell r="U1913">
            <v>5</v>
          </cell>
        </row>
        <row r="1914">
          <cell r="A1914" t="str">
            <v>TCNU3524476</v>
          </cell>
          <cell r="B1914">
            <v>1908</v>
          </cell>
          <cell r="C1914" t="str">
            <v>23 UNIT, WASHER EXTRACTORDRYING TUMBLERSHS.CODE : 84502000 * TEL: +84 313 250 918FAX: +84 313 250 919EMAIL:DOCS1.HPH@MELODYLOGISTICS.COMTAX CODE: 0309499306-009;</v>
          </cell>
          <cell r="E1914">
            <v>6406.9859999999999</v>
          </cell>
          <cell r="F1914" t="str">
            <v>TCNU3524476</v>
          </cell>
          <cell r="G1914" t="str">
            <v>4500</v>
          </cell>
          <cell r="H1914" t="str">
            <v>YMAM544115</v>
          </cell>
          <cell r="I1914" t="str">
            <v>EAST-LINK CORPORATION CO. , LTD.22, SOI 59 (NATIONAL HOUSINGAUTHORITY), KLONGCHAN, BANGKAPI,BANGKOK 10240, THAILANDTAX ID : 0105543015517TE, L:02-7367384-5,</v>
          </cell>
          <cell r="J1914" t="str">
            <v>MELODY LOGISTICS CO.,LTD -HAI PHONG, BRANCHRM 417-418, 4TH FL, SUCCESS, BUILDING1, NO.3 LE THANH TONG STR, EET, NGO QUYEN DISTRICT,HAI PHONG, CITY, VIETNAM. *,</v>
          </cell>
          <cell r="K1914" t="str">
            <v>I488228412</v>
          </cell>
          <cell r="L1914" t="str">
            <v>YM TRUTH 011E</v>
          </cell>
          <cell r="M1914" t="str">
            <v>30/10/2022 13:41:40</v>
          </cell>
          <cell r="N1914" t="str">
            <v>YML</v>
          </cell>
          <cell r="O1914">
            <v>5</v>
          </cell>
          <cell r="P1914" t="str">
            <v>TC-HICT</v>
          </cell>
          <cell r="Q1914">
            <v>0</v>
          </cell>
          <cell r="R1914">
            <v>0</v>
          </cell>
          <cell r="S1914">
            <v>0</v>
          </cell>
          <cell r="U1914">
            <v>5</v>
          </cell>
        </row>
        <row r="1915">
          <cell r="A1915" t="str">
            <v>TEMU7430312</v>
          </cell>
          <cell r="B1915">
            <v>1909</v>
          </cell>
          <cell r="C1915" t="str">
            <v>960 BAGS
216 MT OF HIGH DENSITY POLYETHYLENE
HDPE FI0750
ORIGIN: SAUDI ARABIA.
PACKING: PACKED IN 25 KG BAGS THEN
LOADED IN 40' FCLS.
* EMAIL: CUSTEAM@PRE-DRAGON.COM
TOTAL NO. OF BAGS: 8640
SABIC ORDER NO.: 4271750
HS CODE: 390120
SHIPPED ON BOARD, FREIGHT PREPAID</v>
          </cell>
          <cell r="E1915">
            <v>24456</v>
          </cell>
          <cell r="F1915" t="str">
            <v>TEMU7430312</v>
          </cell>
          <cell r="G1915" t="str">
            <v>4500</v>
          </cell>
          <cell r="H1915" t="str">
            <v>766074</v>
          </cell>
          <cell r="I1915" t="str">
            <v>SABIC ASIA PACIFIC PTE LTD
ONE TEMASEK AVENUE
#06-01 MILLENIA TOWER
SINGAPORE 039192</v>
          </cell>
          <cell r="J1915" t="str">
            <v>PRE- DRAGON VIET NAM CO.,LTD
NO 36 YEN LANG STREET, LANG HA
WARD, DONG DA DISTRICT, HA NOI
CITY, VIET NAM
TAX CODE : 0108804422
ATTN MS LAM: +84904506927*</v>
          </cell>
          <cell r="K1915" t="str">
            <v>HLCUSIN221002882</v>
          </cell>
          <cell r="L1915" t="str">
            <v>YM TRUTH 011E</v>
          </cell>
          <cell r="M1915" t="str">
            <v>30/10/2022 13:42:19</v>
          </cell>
          <cell r="N1915" t="str">
            <v>HLC</v>
          </cell>
          <cell r="O1915">
            <v>5</v>
          </cell>
          <cell r="P1915" t="str">
            <v>TC-HICT</v>
          </cell>
          <cell r="Q1915">
            <v>0</v>
          </cell>
          <cell r="R1915">
            <v>0</v>
          </cell>
          <cell r="S1915">
            <v>0</v>
          </cell>
          <cell r="U1915">
            <v>5</v>
          </cell>
        </row>
        <row r="1916">
          <cell r="A1916" t="str">
            <v>HLBU1298358</v>
          </cell>
          <cell r="B1916">
            <v>1910</v>
          </cell>
          <cell r="C1916" t="str">
            <v>110 BALES
OF AUSTRALIAN RAW COTTON</v>
          </cell>
          <cell r="E1916">
            <v>25059.05</v>
          </cell>
          <cell r="F1916" t="str">
            <v>HLBU1298358</v>
          </cell>
          <cell r="G1916" t="str">
            <v>4500</v>
          </cell>
          <cell r="H1916" t="str">
            <v>AU1938864</v>
          </cell>
          <cell r="I1916" t="str">
            <v>ECOM COMMODITIES PTY LTD.
92 JARRETT STREET, LEICHHARDT NSW,
2040 AUSTRALIA</v>
          </cell>
          <cell r="J1916" t="str">
            <v>TO THE ORDER OF
JOINT STOCK COMMERCIAL BANK FOR
FOREIGN TRADE OF VIETNAM,
NAM DINH BRANCH.</v>
          </cell>
          <cell r="K1916" t="str">
            <v>HLCUSYD220818003</v>
          </cell>
          <cell r="L1916" t="str">
            <v>YM TRUTH 011E</v>
          </cell>
          <cell r="M1916" t="str">
            <v>30/10/2022 13:44:12</v>
          </cell>
          <cell r="N1916" t="str">
            <v>HLC</v>
          </cell>
          <cell r="O1916">
            <v>5</v>
          </cell>
          <cell r="P1916" t="str">
            <v>TC-HICT</v>
          </cell>
          <cell r="Q1916">
            <v>0</v>
          </cell>
          <cell r="R1916">
            <v>0</v>
          </cell>
          <cell r="S1916">
            <v>0</v>
          </cell>
          <cell r="U1916">
            <v>5</v>
          </cell>
        </row>
        <row r="1917">
          <cell r="A1917" t="str">
            <v>ONEU0021669</v>
          </cell>
          <cell r="B1917">
            <v>1911</v>
          </cell>
          <cell r="C1917" t="str">
            <v>21 PX,SHIPPER S LOAD &amp; COUNT STC. SHIPPER S DESIRE TO STATE THAT PACKAGING M:ATERIAL USED FOR COMBIBLOC ASEPTIC FILLING MACHINE ORDER NO. 61964679:005 LAS SIG H.S.CODE?:4819  CN&gt; FAX?:?+84 237 3 834 092 TAX ID ?: 280046:3346  NP&gt; FAX?:?+84 237 3 834 092 TAX ID ?: 2800463346</v>
          </cell>
          <cell r="E1917">
            <v>13784</v>
          </cell>
          <cell r="F1917" t="str">
            <v>ONEU0021669</v>
          </cell>
          <cell r="G1917" t="str">
            <v>4500</v>
          </cell>
          <cell r="H1917" t="str">
            <v>THAX14122</v>
          </cell>
          <cell r="I1917" t="str">
            <v>SIG COMBIBLOC LTD::33 MOO 4 TAMBOL PLUAKDAENG AMPHUR P:LUAKDAENG, RAYONG 21140 THAILAND</v>
          </cell>
          <cell r="J1917" t="str">
            <v>LAM SON SUGAR CANE JOINT STOCK CORP:ORATION:LAM SON TOWN, THO XUAN DISTRICT, TH:ANH HOA PROVINCE, VIET NAM TEL?:?+84:237 3 834 091           CN&gt;</v>
          </cell>
          <cell r="K1917" t="str">
            <v>LCBC31906800</v>
          </cell>
          <cell r="L1917" t="str">
            <v>YM TRUTH 011E</v>
          </cell>
          <cell r="M1917" t="str">
            <v>30/10/2022 13:44:47</v>
          </cell>
          <cell r="N1917" t="str">
            <v>ONE</v>
          </cell>
          <cell r="O1917">
            <v>5</v>
          </cell>
          <cell r="P1917" t="str">
            <v>TC-HICT</v>
          </cell>
          <cell r="Q1917">
            <v>0</v>
          </cell>
          <cell r="R1917">
            <v>0</v>
          </cell>
          <cell r="S1917">
            <v>0</v>
          </cell>
          <cell r="U1917">
            <v>5</v>
          </cell>
        </row>
        <row r="1918">
          <cell r="A1918" t="str">
            <v>FANU1266054</v>
          </cell>
          <cell r="B1918">
            <v>1912</v>
          </cell>
          <cell r="C1918" t="str">
            <v>960 BAGS
48.00 MTS  OF HDPE FI0750
NO. OF BAGS: 1920
SABIC ORDER NO.: 4233352
ORIGIN: SAUDI ARABIA
PACKING: IN BAGS AND LOADED IN
CONTAINER
L/C NO.: ILC2210928
HS CODE: 390120</v>
          </cell>
          <cell r="E1918">
            <v>24456</v>
          </cell>
          <cell r="F1918" t="str">
            <v>FANU1266054</v>
          </cell>
          <cell r="G1918" t="str">
            <v>4500</v>
          </cell>
          <cell r="H1918" t="str">
            <v>766057</v>
          </cell>
          <cell r="I1918" t="str">
            <v>SABIC ASIA PACIFIC PTE LTD.
ONE TEMASEK AVENUE
#06-01 MILLENIA TOWER
SINGAPORE 039192</v>
          </cell>
          <cell r="J1918" t="str">
            <v>TO ORDER OF
JOINT STOCK COMMERCIAL
BANK FOR FOREIGN TRADE OF VIETNAM,
HANOI BRANCH</v>
          </cell>
          <cell r="K1918" t="str">
            <v>HLCUSIN221001539</v>
          </cell>
          <cell r="L1918" t="str">
            <v>YM TRUTH 011E</v>
          </cell>
          <cell r="M1918" t="str">
            <v>30/10/2022 13:45:22</v>
          </cell>
          <cell r="N1918" t="str">
            <v>HLC</v>
          </cell>
          <cell r="O1918">
            <v>5</v>
          </cell>
          <cell r="P1918" t="str">
            <v>TC-HICT</v>
          </cell>
          <cell r="Q1918">
            <v>0</v>
          </cell>
          <cell r="R1918">
            <v>0</v>
          </cell>
          <cell r="S1918">
            <v>0</v>
          </cell>
          <cell r="U1918">
            <v>5</v>
          </cell>
        </row>
        <row r="1919">
          <cell r="A1919" t="str">
            <v>TCNU2109085</v>
          </cell>
          <cell r="B1919">
            <v>1913</v>
          </cell>
          <cell r="C1919"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19">
            <v>27314.080099999999</v>
          </cell>
          <cell r="F1919" t="str">
            <v>TCNU2109085</v>
          </cell>
          <cell r="G1919" t="str">
            <v>4500</v>
          </cell>
          <cell r="H1919" t="str">
            <v>THAX14063</v>
          </cell>
          <cell r="I1919" t="str">
            <v>PANEL PLUS MDF CO., LTD::2,25TH FLOOR, PLOENCHIT CENTER BLDG:SUKHUMVIT ROAD,KLONGTOEY, KLONGTOE:Y THAILAND</v>
          </cell>
          <cell r="J1919" t="str">
            <v>TO ORDER OF SACOMBANK-HUNG YEN  BRA:NCH:14TH FLOOR,319 TOWER BUILDING 63 LE:VAN LUONG STREET,TRUNG HOA WARD  C:AU GIAY DISTRICT, HA NOI CITY, CN&gt;</v>
          </cell>
          <cell r="K1919" t="str">
            <v>BKKCY9602300</v>
          </cell>
          <cell r="L1919" t="str">
            <v>YM TRUTH 011E</v>
          </cell>
          <cell r="M1919" t="str">
            <v>30/10/2022 13:45:58</v>
          </cell>
          <cell r="N1919" t="str">
            <v>ONE</v>
          </cell>
          <cell r="O1919">
            <v>5</v>
          </cell>
          <cell r="P1919" t="str">
            <v>TC-HICT</v>
          </cell>
          <cell r="Q1919">
            <v>0</v>
          </cell>
          <cell r="R1919">
            <v>0</v>
          </cell>
          <cell r="S1919">
            <v>0</v>
          </cell>
          <cell r="U1919">
            <v>5</v>
          </cell>
        </row>
        <row r="1920">
          <cell r="A1920" t="str">
            <v>FANU1311955</v>
          </cell>
          <cell r="B1920">
            <v>1914</v>
          </cell>
          <cell r="C1920" t="str">
            <v>960 BAGS
48.00 MTS  OF HDPE FI0750
NO. OF BAGS: 1920
SABIC ORDER NO.: 4233352
ORIGIN: SAUDI ARABIA
PACKING: IN BAGS AND LOADED IN
CONTAINER
L/C NO.: ILC2210928
HS CODE: 390120</v>
          </cell>
          <cell r="E1920">
            <v>24456</v>
          </cell>
          <cell r="F1920" t="str">
            <v>FANU1311955</v>
          </cell>
          <cell r="G1920" t="str">
            <v>4500</v>
          </cell>
          <cell r="H1920" t="str">
            <v>766054</v>
          </cell>
          <cell r="I1920" t="str">
            <v>SABIC ASIA PACIFIC PTE LTD.
ONE TEMASEK AVENUE
#06-01 MILLENIA TOWER
SINGAPORE 039192</v>
          </cell>
          <cell r="J1920" t="str">
            <v>TO ORDER OF
JOINT STOCK COMMERCIAL
BANK FOR FOREIGN TRADE OF VIETNAM,
HANOI BRANCH</v>
          </cell>
          <cell r="K1920" t="str">
            <v>HLCUSIN221001539</v>
          </cell>
          <cell r="L1920" t="str">
            <v>YM TRUTH 011E</v>
          </cell>
          <cell r="M1920" t="str">
            <v>30/10/2022 13:52:39</v>
          </cell>
          <cell r="N1920" t="str">
            <v>HLC</v>
          </cell>
          <cell r="O1920">
            <v>5</v>
          </cell>
          <cell r="P1920" t="str">
            <v>TC-HICT</v>
          </cell>
          <cell r="Q1920">
            <v>0</v>
          </cell>
          <cell r="R1920">
            <v>0</v>
          </cell>
          <cell r="S1920">
            <v>0</v>
          </cell>
          <cell r="U1920">
            <v>5</v>
          </cell>
        </row>
        <row r="1921">
          <cell r="A1921" t="str">
            <v>FFAU1233036</v>
          </cell>
          <cell r="B1921">
            <v>1915</v>
          </cell>
          <cell r="C1921" t="str">
            <v>110 BALES
OF AUSTRALIAN RAW COTTON</v>
          </cell>
          <cell r="E1921">
            <v>24823.9</v>
          </cell>
          <cell r="F1921" t="str">
            <v>FFAU1233036</v>
          </cell>
          <cell r="G1921" t="str">
            <v>4500</v>
          </cell>
          <cell r="H1921" t="str">
            <v>H5593998</v>
          </cell>
          <cell r="I1921" t="str">
            <v>ECOM COMMODITIES PTY LTD.
92 JARRETT STREET, LEICHHARDT NSW,
2040 AUSTRALIA</v>
          </cell>
          <cell r="J1921" t="str">
            <v>TO THE ORDER OF
JOINT STOCK COMMERCIAL BANK FOR
FOREIGN TRADE OF VIETNAM,
NAM DINH BRANCH.</v>
          </cell>
          <cell r="K1921" t="str">
            <v>HLCUSYD220818003</v>
          </cell>
          <cell r="L1921" t="str">
            <v>YM TRUTH 011E</v>
          </cell>
          <cell r="M1921" t="str">
            <v>30/10/2022 13:58:18</v>
          </cell>
          <cell r="N1921" t="str">
            <v>HLC</v>
          </cell>
          <cell r="O1921">
            <v>5</v>
          </cell>
          <cell r="P1921" t="str">
            <v>TC-HICT</v>
          </cell>
          <cell r="Q1921">
            <v>0</v>
          </cell>
          <cell r="R1921">
            <v>0</v>
          </cell>
          <cell r="S1921">
            <v>0</v>
          </cell>
          <cell r="U1921">
            <v>5</v>
          </cell>
        </row>
        <row r="1922">
          <cell r="A1922" t="str">
            <v>BEAU5995158</v>
          </cell>
          <cell r="B1922">
            <v>1916</v>
          </cell>
          <cell r="C1922" t="str">
            <v>300 PACKAGES
LOADED ONTO
15 PALLETS LOADED INTO
1 40' CONTAINER(S)
FILMTEC(TM) MEMBRANES 1113125 BW30
PRO-400/34 GMID 12075565 DRY
HS CODE:8421</v>
          </cell>
          <cell r="E1922">
            <v>4279.8</v>
          </cell>
          <cell r="F1922" t="str">
            <v>BEAU5995158</v>
          </cell>
          <cell r="G1922" t="str">
            <v>4500</v>
          </cell>
          <cell r="H1922" t="str">
            <v>9314098/L9314098&lt;B,9314098/L931409</v>
          </cell>
          <cell r="I1922" t="str">
            <v>FILM TEC CORPORATION
5400 DEWEY HILL ROAD
MINNEAPOLIS , MN 55439
UNITED STATES</v>
          </cell>
          <cell r="J1922" t="str">
            <v>TOAN A ENVIRONMENT TECHNOLOGY
JOINT STOCK COMPANY
29/1 DORMITORY REGIMENT 17
NGU HIEP, THANH TRI HANOI CITY
VIET NAM TAX ID: 0101402097</v>
          </cell>
          <cell r="K1922" t="str">
            <v>HLCUBSC220998891</v>
          </cell>
          <cell r="L1922" t="str">
            <v>YM TRUTH 011E</v>
          </cell>
          <cell r="M1922" t="str">
            <v>30/10/2022 14:01:15</v>
          </cell>
          <cell r="N1922" t="str">
            <v>HLC</v>
          </cell>
          <cell r="O1922">
            <v>5</v>
          </cell>
          <cell r="P1922" t="str">
            <v>TC-HICT</v>
          </cell>
          <cell r="Q1922">
            <v>0</v>
          </cell>
          <cell r="R1922">
            <v>0</v>
          </cell>
          <cell r="S1922">
            <v>0</v>
          </cell>
          <cell r="U1922">
            <v>5</v>
          </cell>
        </row>
        <row r="1923">
          <cell r="A1923" t="str">
            <v>TCNU1493036</v>
          </cell>
          <cell r="B1923">
            <v>1917</v>
          </cell>
          <cell r="C1923"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23">
            <v>24528</v>
          </cell>
          <cell r="F1923" t="str">
            <v>TCNU1493036</v>
          </cell>
          <cell r="G1923" t="str">
            <v>4500</v>
          </cell>
          <cell r="H1923" t="str">
            <v>PRC336672</v>
          </cell>
          <cell r="I1923" t="str">
            <v>SABIC ASIA PACIFIC PTE LTD.
ONE TEMASEK AVENUE
#06-01 MILLENIA TOWER
SINGAPORE 039192</v>
          </cell>
          <cell r="J1923" t="str">
            <v>TO ORDER OF
VIETINBANK EASTERN
HANOI BRANCH</v>
          </cell>
          <cell r="K1923" t="str">
            <v>HLCUSIN221003534</v>
          </cell>
          <cell r="L1923" t="str">
            <v>YM TRUTH 011E</v>
          </cell>
          <cell r="M1923" t="str">
            <v>30/10/2022 14:02:38</v>
          </cell>
          <cell r="N1923" t="str">
            <v>HLC</v>
          </cell>
          <cell r="O1923">
            <v>5</v>
          </cell>
          <cell r="P1923" t="str">
            <v>TC-HICT</v>
          </cell>
          <cell r="Q1923">
            <v>0</v>
          </cell>
          <cell r="R1923">
            <v>0</v>
          </cell>
          <cell r="S1923">
            <v>0</v>
          </cell>
          <cell r="U1923">
            <v>5</v>
          </cell>
        </row>
        <row r="1924">
          <cell r="A1924" t="str">
            <v>FSCU7185754</v>
          </cell>
          <cell r="B1924">
            <v>1918</v>
          </cell>
          <cell r="C1924" t="str">
            <v>960 BAGS
216 MT OF HIGH DENSITY POLYETHYLENE
HDPE FI0750
ORIGIN: SAUDI ARABIA.
PACKING: PACKED IN 25 KG BAGS THEN
LOADED IN 40' FCLS.
* EMAIL: CUSTEAM@PRE-DRAGON.COM
TOTAL NO. OF BAGS: 8640
SABIC ORDER NO.: 4271750
HS CODE: 390120
SHIPPED ON BOARD, FREIGHT PREPAID</v>
          </cell>
          <cell r="E1924">
            <v>24456</v>
          </cell>
          <cell r="F1924" t="str">
            <v>FSCU7185754</v>
          </cell>
          <cell r="G1924" t="str">
            <v>4500</v>
          </cell>
          <cell r="H1924" t="str">
            <v>774441</v>
          </cell>
          <cell r="I1924" t="str">
            <v>SABIC ASIA PACIFIC PTE LTD
ONE TEMASEK AVENUE
#06-01 MILLENIA TOWER
SINGAPORE 039192</v>
          </cell>
          <cell r="J1924" t="str">
            <v>PRE- DRAGON VIET NAM CO.,LTD
NO 36 YEN LANG STREET, LANG HA
WARD, DONG DA DISTRICT, HA NOI
CITY, VIET NAM
TAX CODE : 0108804422
ATTN MS LAM: +84904506927*</v>
          </cell>
          <cell r="K1924" t="str">
            <v>HLCUSIN221002882</v>
          </cell>
          <cell r="L1924" t="str">
            <v>YM TRUTH 011E</v>
          </cell>
          <cell r="M1924" t="str">
            <v>30/10/2022 14:03:56</v>
          </cell>
          <cell r="N1924" t="str">
            <v>HLC</v>
          </cell>
          <cell r="O1924">
            <v>5</v>
          </cell>
          <cell r="P1924" t="str">
            <v>TC-HICT</v>
          </cell>
          <cell r="Q1924">
            <v>0</v>
          </cell>
          <cell r="R1924">
            <v>0</v>
          </cell>
          <cell r="S1924">
            <v>0</v>
          </cell>
          <cell r="U1924">
            <v>5</v>
          </cell>
        </row>
        <row r="1925">
          <cell r="A1925" t="str">
            <v>HLBU1297393</v>
          </cell>
          <cell r="B1925">
            <v>1919</v>
          </cell>
          <cell r="C1925" t="str">
            <v>1 BULK
CONTAINER CONTAINS: 525,450.00 KGS
DISTILLERS DRIED GRAINS WITH
SOLUBLES (DDGS) HS CODE: 2303.30</v>
          </cell>
          <cell r="E1925">
            <v>26412</v>
          </cell>
          <cell r="F1925" t="str">
            <v>HLBU1297393</v>
          </cell>
          <cell r="G1925" t="str">
            <v>4500</v>
          </cell>
          <cell r="H1925" t="str">
            <v>163754</v>
          </cell>
          <cell r="I1925" t="str">
            <v>GLOBERUNNERS INC.
5927 PRIESTLY DRIVE, SUITE 103
CARLSBAD, CA 92008-8800
FMC NO. 020951NF EIN: 20-3620458
TEL: 760-710-2555</v>
          </cell>
          <cell r="J1925" t="str">
            <v>SAIGON AIR &amp; OCEAN FREIGHT CO.,LTD.
NO.12A,BA TRIEU LANE,HAI BA TRUNG
DIST.,HANOI,VIETNAM
T:84-439433691/F:84-439433693
RAF.HANOI@FPT.VN/ATT:KIM OANH TAX
TAXID: 0301440413003</v>
          </cell>
          <cell r="K1925" t="str">
            <v>HLCUBSC2208BNAD4</v>
          </cell>
          <cell r="L1925" t="str">
            <v>YM TRUTH 011E</v>
          </cell>
          <cell r="M1925" t="str">
            <v>30/10/2022 14:10:32</v>
          </cell>
          <cell r="N1925" t="str">
            <v>HLC</v>
          </cell>
          <cell r="O1925">
            <v>5</v>
          </cell>
          <cell r="P1925" t="str">
            <v>TC-HICT</v>
          </cell>
          <cell r="Q1925">
            <v>0</v>
          </cell>
          <cell r="R1925">
            <v>0</v>
          </cell>
          <cell r="S1925">
            <v>0</v>
          </cell>
          <cell r="U1925">
            <v>5</v>
          </cell>
        </row>
        <row r="1926">
          <cell r="A1926" t="str">
            <v>FCIU6302498</v>
          </cell>
          <cell r="B1926">
            <v>1920</v>
          </cell>
          <cell r="C1926" t="str">
            <v>13 PALLETS
BUCHHOLZ RELAY
SELF DEHYDRATE BREATHER
EBM-PAPST AC TRANSFORMER FAN
OTI
WTI
BUSHING</v>
          </cell>
          <cell r="E1926">
            <v>2380</v>
          </cell>
          <cell r="F1926" t="str">
            <v>FCIU6302498</v>
          </cell>
          <cell r="G1926" t="str">
            <v>2200</v>
          </cell>
          <cell r="H1926" t="str">
            <v>HLB9301089</v>
          </cell>
          <cell r="I1926" t="str">
            <v>FAXOLIF INDUSTRIES PTE LTD
75 TECH PARK CRESCENT
SINGAPORE 638070</v>
          </cell>
          <cell r="J1926" t="str">
            <v>MGG VIETNAM LIMITED COMPANY
NO.4/389 HOANG QUOC VIET
STREET, NGHIA TAN WARD, CAU
GIAY DISTRICT, HANOI, VIETNAM
TAX ID: 0107408200*</v>
          </cell>
          <cell r="K1926" t="str">
            <v>HLCUSIN221015207</v>
          </cell>
          <cell r="L1926" t="str">
            <v>YM TRUTH 011E</v>
          </cell>
          <cell r="M1926" t="str">
            <v>30/10/2022 14:14:40</v>
          </cell>
          <cell r="N1926" t="str">
            <v>HLC</v>
          </cell>
          <cell r="O1926">
            <v>5</v>
          </cell>
          <cell r="P1926" t="str">
            <v>TC-HICT</v>
          </cell>
          <cell r="Q1926">
            <v>0</v>
          </cell>
          <cell r="R1926">
            <v>0</v>
          </cell>
          <cell r="S1926">
            <v>0</v>
          </cell>
          <cell r="U1926">
            <v>5</v>
          </cell>
        </row>
        <row r="1927">
          <cell r="A1927" t="str">
            <v>HLXU1022449</v>
          </cell>
          <cell r="B1927">
            <v>1921</v>
          </cell>
          <cell r="C1927" t="str">
            <v>340 BAGS
MALT A+</v>
          </cell>
          <cell r="E1927">
            <v>17068</v>
          </cell>
          <cell r="F1927" t="str">
            <v>HLXU1022449</v>
          </cell>
          <cell r="G1927" t="str">
            <v>2200</v>
          </cell>
          <cell r="H1927" t="str">
            <v>7599623</v>
          </cell>
          <cell r="I1927" t="str">
            <v>BOORTMALT NV
ZANDVOORT 2, HAVEN 350
2030-ANTWERPEN,
BELGIUM</v>
          </cell>
          <cell r="J1927" t="str">
            <v>HEINEKEN VIETNAM BREWERY LTD CO.
18TH &amp;19TH FLOORS, VIETCOMBANK
TOWER 5 ME LINH SQUARE, BEN NGHE
WARD DISTRICT 1 HO CHI MINH CITY
VIETNAM
TAX CODE: 0300831132</v>
          </cell>
          <cell r="K1927" t="str">
            <v>HLCUANR220852705</v>
          </cell>
          <cell r="L1927" t="str">
            <v>YM TRUTH 011E</v>
          </cell>
          <cell r="M1927" t="str">
            <v>30/10/2022 14:16:53</v>
          </cell>
          <cell r="N1927" t="str">
            <v>HLC</v>
          </cell>
          <cell r="O1927">
            <v>5</v>
          </cell>
          <cell r="P1927" t="str">
            <v>TC-HICT</v>
          </cell>
          <cell r="Q1927">
            <v>0</v>
          </cell>
          <cell r="R1927">
            <v>0</v>
          </cell>
          <cell r="S1927">
            <v>0</v>
          </cell>
          <cell r="U1927">
            <v>5</v>
          </cell>
        </row>
        <row r="1928">
          <cell r="A1928" t="str">
            <v>UACU4143856</v>
          </cell>
          <cell r="B1928">
            <v>1922</v>
          </cell>
          <cell r="C1928" t="str">
            <v>1 UNIT
2003 HAMM 3412 SMOOTH DRUM
COMPACTOR S/N: 50091</v>
          </cell>
          <cell r="E1928">
            <v>15270</v>
          </cell>
          <cell r="F1928" t="str">
            <v>UACU4143856</v>
          </cell>
          <cell r="G1928" t="str">
            <v>2200</v>
          </cell>
          <cell r="H1928" t="str">
            <v>6832490</v>
          </cell>
          <cell r="I1928" t="str">
            <v>WORLD PAC LOGISTICS INC.
1071 SPRINGFIELD ROAD
UNION, NJ. 07083
UNITED STATES</v>
          </cell>
          <cell r="J1928" t="str">
            <v>VIET NHAT INVESTMENT BUSINESS
TRADING COMPANY LIMITED
ADD: NO.18A, 281 LANE, TAM TRINH
STR. HOANG MAI DIST. HA NOI CITY
VIET NAM TAXID#  0107485822</v>
          </cell>
          <cell r="K1928" t="str">
            <v>HLCUBSC2209ASXJ0</v>
          </cell>
          <cell r="L1928" t="str">
            <v>YM TRUTH 011E</v>
          </cell>
          <cell r="M1928" t="str">
            <v>30/10/2022 14:19:06</v>
          </cell>
          <cell r="N1928" t="str">
            <v>HLC</v>
          </cell>
          <cell r="O1928">
            <v>5</v>
          </cell>
          <cell r="P1928" t="str">
            <v>TC-HICT</v>
          </cell>
          <cell r="Q1928">
            <v>0</v>
          </cell>
          <cell r="R1928">
            <v>0</v>
          </cell>
          <cell r="S1928">
            <v>0</v>
          </cell>
          <cell r="U1928">
            <v>5</v>
          </cell>
        </row>
        <row r="1929">
          <cell r="A1929" t="str">
            <v>UACU4075005</v>
          </cell>
          <cell r="B1929">
            <v>1923</v>
          </cell>
          <cell r="C1929" t="str">
            <v>340 BAGS
MALT A+</v>
          </cell>
          <cell r="E1929">
            <v>17068</v>
          </cell>
          <cell r="F1929" t="str">
            <v>UACU4075005</v>
          </cell>
          <cell r="G1929" t="str">
            <v>2200</v>
          </cell>
          <cell r="H1929" t="str">
            <v>7599626</v>
          </cell>
          <cell r="I1929" t="str">
            <v>BOORTMALT NV
ZANDVOORT 2, HAVEN 350
2030-ANTWERPEN,
BELGIUM</v>
          </cell>
          <cell r="J1929" t="str">
            <v>HEINEKEN VIETNAM BREWERY LTD CO.
18TH &amp;19TH FLOORS, VIETCOMBANK
TOWER 5 ME LINH SQUARE, BEN NGHE
WARD DISTRICT 1 HO CHI MINH CITY
VIETNAM
TAX CODE: 0300831132</v>
          </cell>
          <cell r="K1929" t="str">
            <v>HLCUANR220852705</v>
          </cell>
          <cell r="L1929" t="str">
            <v>YM TRUTH 011E</v>
          </cell>
          <cell r="M1929" t="str">
            <v>30/10/2022 14:20:35</v>
          </cell>
          <cell r="N1929" t="str">
            <v>HLC</v>
          </cell>
          <cell r="O1929">
            <v>5</v>
          </cell>
          <cell r="P1929" t="str">
            <v>TC-HICT</v>
          </cell>
          <cell r="Q1929">
            <v>0</v>
          </cell>
          <cell r="R1929">
            <v>0</v>
          </cell>
          <cell r="S1929">
            <v>0</v>
          </cell>
          <cell r="U1929">
            <v>5</v>
          </cell>
        </row>
        <row r="1930">
          <cell r="A1930" t="str">
            <v>PCIU1703203</v>
          </cell>
          <cell r="B1930">
            <v>1924</v>
          </cell>
          <cell r="C1930" t="str">
            <v>340 BAGS
MALT A+, TO HEINEKEN SPECIFICATION
CROP 2021
PACKING: IN 4.760 PP-BAGS + INNER
POLY, 50 KGS NET EACH, LOADED IN 14
X 20'CONTAINER.
NET WEIGHT: 238.000 KGS
GROSS WEIGHT: 238.952 KGS
HS CODE: 1107 1099
PO 231914261P - LOT 5
FREIGHT COLLECT</v>
          </cell>
          <cell r="E1930">
            <v>17068</v>
          </cell>
          <cell r="F1930" t="str">
            <v>PCIU1703203</v>
          </cell>
          <cell r="G1930" t="str">
            <v>2200</v>
          </cell>
          <cell r="H1930" t="str">
            <v>7599642</v>
          </cell>
          <cell r="I1930" t="str">
            <v>BOORTMALT NV
ZANDVOORT 2, HAVEN 350
2030-ANTWERPEN,
BELGIUM</v>
          </cell>
          <cell r="J1930" t="str">
            <v>HEINEKEN VIETNAM BREWERY LTD CO.
18TH &amp;19TH FLOORS, VIETCOMBANK
TOWER 5 ME LINH SQUARE, BEN NGHE
WARD DISTRICT 1 HO CHI MINH CITY
VIETNAM
TAX CODE: 0300831132</v>
          </cell>
          <cell r="K1930" t="str">
            <v>HLCUANR220852705</v>
          </cell>
          <cell r="L1930" t="str">
            <v>YM TRUTH 011E</v>
          </cell>
          <cell r="M1930" t="str">
            <v>30/10/2022 14:20:58</v>
          </cell>
          <cell r="N1930" t="str">
            <v>HLC</v>
          </cell>
          <cell r="O1930">
            <v>5</v>
          </cell>
          <cell r="P1930" t="str">
            <v>TC-HICT</v>
          </cell>
          <cell r="Q1930">
            <v>0</v>
          </cell>
          <cell r="R1930">
            <v>0</v>
          </cell>
          <cell r="S1930">
            <v>0</v>
          </cell>
          <cell r="U1930">
            <v>5</v>
          </cell>
        </row>
        <row r="1931">
          <cell r="A1931" t="str">
            <v>TRHU6475640</v>
          </cell>
          <cell r="B1931">
            <v>1925</v>
          </cell>
          <cell r="C1931"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31">
            <v>27314.080099999999</v>
          </cell>
          <cell r="F1931" t="str">
            <v>TRHU6475640</v>
          </cell>
          <cell r="G1931" t="str">
            <v>4500</v>
          </cell>
          <cell r="H1931" t="str">
            <v>THAX17398</v>
          </cell>
          <cell r="I1931" t="str">
            <v>PANEL PLUS MDF CO., LTD::2,25TH FLOOR, PLOENCHIT CENTER BLDG:SUKHUMVIT ROAD,KLONGTOEY, KLONGTOE:Y THAILAND</v>
          </cell>
          <cell r="J1931" t="str">
            <v>TO ORDER OF SACOMBANK-HUNG YEN  BRA:NCH:14TH FLOOR,319 TOWER BUILDING 63 LE:VAN LUONG STREET,TRUNG HOA WARD  C:AU GIAY DISTRICT, HA NOI CITY, CN&gt;</v>
          </cell>
          <cell r="K1931" t="str">
            <v>BKKCY9602300</v>
          </cell>
          <cell r="L1931" t="str">
            <v>YM TRUTH 011E</v>
          </cell>
          <cell r="M1931" t="str">
            <v>30/10/2022 14:21:13</v>
          </cell>
          <cell r="N1931" t="str">
            <v>ONE</v>
          </cell>
          <cell r="O1931">
            <v>5</v>
          </cell>
          <cell r="P1931" t="str">
            <v>TC-HICT</v>
          </cell>
          <cell r="Q1931">
            <v>0</v>
          </cell>
          <cell r="R1931">
            <v>0</v>
          </cell>
          <cell r="S1931">
            <v>0</v>
          </cell>
          <cell r="U1931">
            <v>5</v>
          </cell>
        </row>
        <row r="1932">
          <cell r="A1932" t="str">
            <v>NYKU0713192</v>
          </cell>
          <cell r="B1932">
            <v>1926</v>
          </cell>
          <cell r="C1932" t="str">
            <v>9 RO,SHIPPER S LOAD &amp; COUNT STC. SHIPPER S DESIRE TO STATE THAT PLASTERBOAR:D LINER PAPER HS CODE 4805.92.90 MANUFACTURER ?: SIAM KRAFT INDUSTRY CO:.,LTD. PACKING?: GOODS ARE IN STANDARD  EXPORT PACKING FCL FCL CONT. NE:T WEIGHT ?: 84,406.00 KGS. GROSS WEIGHT ?:84,406.00 KGS. INVOICE NO.?:418:740500  HAI PHONG OCEAN NETWORK EXPRESS (VIETNAM)  CO., LTD. ADDRESS?:7TH FLOOR LOT 20A,TD  PLAZA, LE HONG PHONG ROAD, NGO  QUYEN DISTRICT,:HAIPHONG, VIETNAM PHONE NUMBER?: (?+84) 22 53266430  CN&gt; TEL NO.?+8422536:61755(EXT110) TAX ID.0200865091  NP&gt; TEL NO.?+842253661755(EXT110) TAX:ID.0200865091</v>
          </cell>
          <cell r="E1932">
            <v>21128</v>
          </cell>
          <cell r="F1932" t="str">
            <v>NYKU0713192</v>
          </cell>
          <cell r="G1932" t="str">
            <v>4500</v>
          </cell>
          <cell r="H1932" t="str">
            <v>THAV34496</v>
          </cell>
          <cell r="I1932" t="str">
            <v>SIAM KRAFT INDUSTRY CO., LTD.::1 SIAM CEMENT ROAD BANGSUE BANGKOK:10800 THAILAND</v>
          </cell>
          <cell r="J1932" t="str">
            <v>SAINT-GOBAIN CONSTRUCTION PRODUCTS:NORTH VIETNAM LIMITED:DOAN HAMLET, TAM HUNG COMMUNE, THUY:NGUYEN DISTRICT, HAI PHONG CITY,VI:ETNAM                    CN&gt;</v>
          </cell>
          <cell r="K1932" t="str">
            <v>BKKCY9316500</v>
          </cell>
          <cell r="L1932" t="str">
            <v>YM TRUTH 011E</v>
          </cell>
          <cell r="M1932" t="str">
            <v>30/10/2022 14:22:06</v>
          </cell>
          <cell r="N1932" t="str">
            <v>ONE</v>
          </cell>
          <cell r="O1932">
            <v>5</v>
          </cell>
          <cell r="P1932" t="str">
            <v>TC-HICT</v>
          </cell>
          <cell r="Q1932">
            <v>0</v>
          </cell>
          <cell r="R1932">
            <v>0</v>
          </cell>
          <cell r="S1932">
            <v>0</v>
          </cell>
          <cell r="U1932">
            <v>5</v>
          </cell>
        </row>
        <row r="1933">
          <cell r="A1933" t="str">
            <v>KKFU7596902</v>
          </cell>
          <cell r="B1933">
            <v>1927</v>
          </cell>
          <cell r="C1933" t="str">
            <v>384 CT,SHIPPER S LOAD &amp; COUNT STC.  SHIPPER S DESIRE TO STATE THAT TOSHIBA HI:-WALL TYPE AIR  CONDITIONING, HEAT PUMP,  INVERTER, OPERATES  220V 1PH:50HZ, THAILAND ORIGIN. TOSHIBA DUCT TYPE AIR  CONDITIONING, COOLING O:NLY,  INVERTER, OPERATES  220V 1PH 50HZ, THAILAND ORIGIN. PO4600002247:(2ND) HS CODE?: 8415</v>
          </cell>
          <cell r="E1933">
            <v>10944</v>
          </cell>
          <cell r="F1933" t="str">
            <v>KKFU7596902</v>
          </cell>
          <cell r="G1933" t="str">
            <v>4500</v>
          </cell>
          <cell r="H1933" t="str">
            <v>THAX01483</v>
          </cell>
          <cell r="I1933" t="str">
            <v>DACHSER (THAILAND) CO.,LTD.::1768 THAI SUMMIT TOWER, 31ST FLOOR,:NEW PETCHBURI ROAD, BANGKAPI HUAYK:WANG, BANGKOK 10310 THAILAND</v>
          </cell>
          <cell r="J1933" t="str">
            <v>DACHSER VIETNAM CO., LTD.::9F, DINH LE BUILDING, 01 DINH LE ST:REET, WARD 13 DISTRICT 4, HO CHI MI:NH CITY, VIETNAM</v>
          </cell>
          <cell r="K1933" t="str">
            <v>BKKCY5340500</v>
          </cell>
          <cell r="L1933" t="str">
            <v>YM TRUTH 011E</v>
          </cell>
          <cell r="M1933" t="str">
            <v>30/10/2022 14:23:30</v>
          </cell>
          <cell r="N1933" t="str">
            <v>ONE</v>
          </cell>
          <cell r="O1933">
            <v>5</v>
          </cell>
          <cell r="P1933" t="str">
            <v>TC-HICT</v>
          </cell>
          <cell r="Q1933">
            <v>0</v>
          </cell>
          <cell r="R1933">
            <v>0</v>
          </cell>
          <cell r="S1933">
            <v>0</v>
          </cell>
          <cell r="U1933">
            <v>5</v>
          </cell>
        </row>
        <row r="1934">
          <cell r="A1934" t="str">
            <v>UACU4117081</v>
          </cell>
          <cell r="B1934">
            <v>1928</v>
          </cell>
          <cell r="C1934" t="str">
            <v>340 BAGS
MALT A+</v>
          </cell>
          <cell r="E1934">
            <v>17068</v>
          </cell>
          <cell r="F1934" t="str">
            <v>UACU4117081</v>
          </cell>
          <cell r="G1934" t="str">
            <v>2200</v>
          </cell>
          <cell r="H1934" t="str">
            <v>7599630</v>
          </cell>
          <cell r="I1934" t="str">
            <v>BOORTMALT NV
ZANDVOORT 2, HAVEN 350
2030-ANTWERPEN,
BELGIUM</v>
          </cell>
          <cell r="J1934" t="str">
            <v>HEINEKEN VIETNAM BREWERY LTD CO.
18TH &amp;19TH FLOORS, VIETCOMBANK
TOWER 5 ME LINH SQUARE, BEN NGHE
WARD DISTRICT 1 HO CHI MINH CITY
VIETNAM
TAX CODE: 0300831132</v>
          </cell>
          <cell r="K1934" t="str">
            <v>HLCUANR220852705</v>
          </cell>
          <cell r="L1934" t="str">
            <v>YM TRUTH 011E</v>
          </cell>
          <cell r="M1934" t="str">
            <v>30/10/2022 14:24:28</v>
          </cell>
          <cell r="N1934" t="str">
            <v>HLC</v>
          </cell>
          <cell r="O1934">
            <v>5</v>
          </cell>
          <cell r="P1934" t="str">
            <v>TC-HICT</v>
          </cell>
          <cell r="Q1934">
            <v>0</v>
          </cell>
          <cell r="R1934">
            <v>0</v>
          </cell>
          <cell r="S1934">
            <v>0</v>
          </cell>
          <cell r="U1934">
            <v>5</v>
          </cell>
        </row>
        <row r="1935">
          <cell r="A1935" t="str">
            <v>CAIU3217624</v>
          </cell>
          <cell r="B1935">
            <v>1929</v>
          </cell>
          <cell r="C1935" t="str">
            <v>340 BAGS
MALT A+</v>
          </cell>
          <cell r="E1935">
            <v>17068</v>
          </cell>
          <cell r="F1935" t="str">
            <v>CAIU3217624</v>
          </cell>
          <cell r="G1935" t="str">
            <v>2200</v>
          </cell>
          <cell r="H1935" t="str">
            <v>7599650</v>
          </cell>
          <cell r="I1935" t="str">
            <v>BOORTMALT NV
ZANDVOORT 2, HAVEN 350
2030-ANTWERPEN,
BELGIUM</v>
          </cell>
          <cell r="J1935" t="str">
            <v>HEINEKEN VIETNAM BREWERY LTD CO.
18TH &amp;19TH FLOORS, VIETCOMBANK
TOWER 5 ME LINH SQUARE, BEN NGHE
WARD DISTRICT 1 HO CHI MINH CITY
VIETNAM
TAX CODE: 0300831132</v>
          </cell>
          <cell r="K1935" t="str">
            <v>HLCUANR220852705</v>
          </cell>
          <cell r="L1935" t="str">
            <v>YM TRUTH 011E</v>
          </cell>
          <cell r="M1935" t="str">
            <v>30/10/2022 14:24:38</v>
          </cell>
          <cell r="N1935" t="str">
            <v>HLC</v>
          </cell>
          <cell r="O1935">
            <v>5</v>
          </cell>
          <cell r="P1935" t="str">
            <v>TC-HICT</v>
          </cell>
          <cell r="Q1935">
            <v>0</v>
          </cell>
          <cell r="R1935">
            <v>0</v>
          </cell>
          <cell r="S1935">
            <v>0</v>
          </cell>
          <cell r="U1935">
            <v>5</v>
          </cell>
        </row>
        <row r="1936">
          <cell r="A1936" t="str">
            <v>GAOU6566932</v>
          </cell>
          <cell r="B1936">
            <v>1930</v>
          </cell>
          <cell r="C1936" t="str">
            <v>9 RO,SHIPPER S LOAD &amp; COUNT STC. SHIPPER S DESIRE TO STATE THAT PLASTERBOAR:D LINER PAPER HS CODE 4805.92.90 MANUFACTURER ?: SIAM KRAFT INDUSTRY CO:.,LTD. PACKING?: GOODS ARE IN STANDARD  EXPORT PACKING FCL FCL CONT. NE:T WEIGHT ?: 84,406.00 KGS. GROSS WEIGHT ?:84,406.00 KGS. INVOICE NO.?:418:740500  HAI PHONG OCEAN NETWORK EXPRESS (VIETNAM)  CO., LTD. ADDRESS?:7TH FLOOR LOT 20A,TD  PLAZA, LE HONG PHONG ROAD, NGO  QUYEN DISTRICT,:HAIPHONG, VIETNAM PHONE NUMBER?: (?+84) 22 53266430  CN&gt; TEL NO.?+8422536:61755(EXT110) TAX ID.0200865091  NP&gt; TEL NO.?+842253661755(EXT110) TAX:ID.0200865091</v>
          </cell>
          <cell r="E1936">
            <v>21104</v>
          </cell>
          <cell r="F1936" t="str">
            <v>GAOU6566932</v>
          </cell>
          <cell r="G1936" t="str">
            <v>4500</v>
          </cell>
          <cell r="H1936" t="str">
            <v>THAV34499</v>
          </cell>
          <cell r="I1936" t="str">
            <v>SIAM KRAFT INDUSTRY CO., LTD.::1 SIAM CEMENT ROAD BANGSUE BANGKOK:10800 THAILAND</v>
          </cell>
          <cell r="J1936" t="str">
            <v>SAINT-GOBAIN CONSTRUCTION PRODUCTS:NORTH VIETNAM LIMITED:DOAN HAMLET, TAM HUNG COMMUNE, THUY:NGUYEN DISTRICT, HAI PHONG CITY,VI:ETNAM                    CN&gt;</v>
          </cell>
          <cell r="K1936" t="str">
            <v>BKKCY9316500</v>
          </cell>
          <cell r="L1936" t="str">
            <v>YM TRUTH 011E</v>
          </cell>
          <cell r="M1936" t="str">
            <v>30/10/2022 14:25:24</v>
          </cell>
          <cell r="N1936" t="str">
            <v>ONE</v>
          </cell>
          <cell r="O1936">
            <v>5</v>
          </cell>
          <cell r="P1936" t="str">
            <v>TC-HICT</v>
          </cell>
          <cell r="Q1936">
            <v>0</v>
          </cell>
          <cell r="R1936">
            <v>0</v>
          </cell>
          <cell r="S1936">
            <v>0</v>
          </cell>
          <cell r="U1936">
            <v>5</v>
          </cell>
        </row>
        <row r="1937">
          <cell r="A1937" t="str">
            <v>TEMU1917134</v>
          </cell>
          <cell r="B1937">
            <v>1931</v>
          </cell>
          <cell r="C1937" t="str">
            <v>1 FLEXIBAG, NATURAL RUBBER LATEX 60 %DRC,HIGH AMMONIAH.S.CODE NO.4001.10TOTAL NET WEIGHT 100,000.00 KGS *PORT, VIETNAM;</v>
          </cell>
          <cell r="E1937">
            <v>20110</v>
          </cell>
          <cell r="F1937" t="str">
            <v>TEMU1917134</v>
          </cell>
          <cell r="G1937" t="str">
            <v>2200</v>
          </cell>
          <cell r="H1937" t="str">
            <v>YMAM533768</v>
          </cell>
          <cell r="I1937" t="str">
            <v>DIGITAL TRANSPORT SYSTEM CO., LTD.5, 55 SSP TOWER1, 15TH FLOOR, SOIEKAM, AI, SUKHUMVIT 63 ROAD,KLONG-TANNUA, , WATTANA, BANGKOK 10110,</v>
          </cell>
          <cell r="J1937" t="str">
            <v>DACO LOGISTICS (HA NOI BRANCH)16TH, FLOOR, HAN VIET TOWER, 203MINH KHA, I STR., HAI BA TRUNG DIST,HA NOI,, VIETNAMTEL: (84.4) 32115539FAX: (8, 4.4) 3211 5540TAX ID: 0305054200,</v>
          </cell>
          <cell r="K1937" t="str">
            <v>I488228245</v>
          </cell>
          <cell r="L1937" t="str">
            <v>YM TRUTH 011E</v>
          </cell>
          <cell r="M1937" t="str">
            <v>30/10/2022 14:27:28</v>
          </cell>
          <cell r="N1937" t="str">
            <v>YML</v>
          </cell>
          <cell r="O1937">
            <v>5</v>
          </cell>
          <cell r="P1937" t="str">
            <v>TC-HICT</v>
          </cell>
          <cell r="Q1937">
            <v>0</v>
          </cell>
          <cell r="R1937">
            <v>0</v>
          </cell>
          <cell r="S1937">
            <v>0</v>
          </cell>
          <cell r="U1937">
            <v>5</v>
          </cell>
        </row>
        <row r="1938">
          <cell r="A1938" t="str">
            <v>FCIU6258522</v>
          </cell>
          <cell r="B1938">
            <v>1932</v>
          </cell>
          <cell r="C1938" t="str">
            <v>1 FLEXIBAG, NATURAL RUBBER LATEX 60 %DRC,HIGH AMMONIAH.S.CODE NO.4001.10TOTAL NET WEIGHT 100,000.00 KGS *PORT, VIETNAM;</v>
          </cell>
          <cell r="E1938">
            <v>20110</v>
          </cell>
          <cell r="F1938" t="str">
            <v>FCIU6258522</v>
          </cell>
          <cell r="G1938" t="str">
            <v>2200</v>
          </cell>
          <cell r="H1938" t="str">
            <v>YMAM533762</v>
          </cell>
          <cell r="I1938" t="str">
            <v>DIGITAL TRANSPORT SYSTEM CO., LTD.5, 55 SSP TOWER1, 15TH FLOOR, SOIEKAM, AI, SUKHUMVIT 63 ROAD,KLONG-TANNUA, , WATTANA, BANGKOK 10110,</v>
          </cell>
          <cell r="J1938" t="str">
            <v>DACO LOGISTICS (HA NOI BRANCH)16TH, FLOOR, HAN VIET TOWER, 203MINH KHA, I STR., HAI BA TRUNG DIST,HA NOI,, VIETNAMTEL: (84.4) 32115539FAX: (8, 4.4) 3211 5540TAX ID: 0305054200,</v>
          </cell>
          <cell r="K1938" t="str">
            <v>I488228245</v>
          </cell>
          <cell r="L1938" t="str">
            <v>YM TRUTH 011E</v>
          </cell>
          <cell r="M1938" t="str">
            <v>30/10/2022 14:27:38</v>
          </cell>
          <cell r="N1938" t="str">
            <v>YML</v>
          </cell>
          <cell r="O1938">
            <v>5</v>
          </cell>
          <cell r="P1938" t="str">
            <v>TC-HICT</v>
          </cell>
          <cell r="Q1938">
            <v>0</v>
          </cell>
          <cell r="R1938">
            <v>0</v>
          </cell>
          <cell r="S1938">
            <v>0</v>
          </cell>
          <cell r="U1938">
            <v>5</v>
          </cell>
        </row>
        <row r="1939">
          <cell r="A1939" t="str">
            <v>YMMU1096508</v>
          </cell>
          <cell r="B1939">
            <v>1933</v>
          </cell>
          <cell r="C1939" t="str">
            <v>1 FLEXIBAG, NATURAL RUBBER LATEX 60 %DRC,HIGH AMMONIAH.S.CODE NO.4001.10TOTAL NET WEIGHT 100,000.00 KGS *PORT, VIETNAM;</v>
          </cell>
          <cell r="E1939">
            <v>20110</v>
          </cell>
          <cell r="F1939" t="str">
            <v>YMMU1096508</v>
          </cell>
          <cell r="G1939" t="str">
            <v>2200</v>
          </cell>
          <cell r="H1939" t="str">
            <v>YMAM533769</v>
          </cell>
          <cell r="I1939" t="str">
            <v>DIGITAL TRANSPORT SYSTEM CO., LTD.5, 55 SSP TOWER1, 15TH FLOOR, SOIEKAM, AI, SUKHUMVIT 63 ROAD,KLONG-TANNUA, , WATTANA, BANGKOK 10110,</v>
          </cell>
          <cell r="J1939" t="str">
            <v>DACO LOGISTICS (HA NOI BRANCH)16TH, FLOOR, HAN VIET TOWER, 203MINH KHA, I STR., HAI BA TRUNG DIST,HA NOI,, VIETNAMTEL: (84.4) 32115539FAX: (8, 4.4) 3211 5540TAX ID: 0305054200,</v>
          </cell>
          <cell r="K1939" t="str">
            <v>I488228245</v>
          </cell>
          <cell r="L1939" t="str">
            <v>YM TRUTH 011E</v>
          </cell>
          <cell r="M1939" t="str">
            <v>30/10/2022 14:29:17</v>
          </cell>
          <cell r="N1939" t="str">
            <v>YML</v>
          </cell>
          <cell r="O1939">
            <v>5</v>
          </cell>
          <cell r="P1939" t="str">
            <v>TC-HICT</v>
          </cell>
          <cell r="Q1939">
            <v>0</v>
          </cell>
          <cell r="R1939">
            <v>0</v>
          </cell>
          <cell r="S1939">
            <v>0</v>
          </cell>
          <cell r="U1939">
            <v>5</v>
          </cell>
        </row>
        <row r="1940">
          <cell r="A1940" t="str">
            <v>BEAU2288146</v>
          </cell>
          <cell r="B1940">
            <v>1934</v>
          </cell>
          <cell r="C1940" t="str">
            <v>1 FLEXIBAG, NATURAL RUBBER LATEX 60 %DRC,HIGH AMMONIAH.S.CODE NO.4001.10TOTAL NET WEIGHT 100,000.00 KGS *PORT, VIETNAM;</v>
          </cell>
          <cell r="E1940">
            <v>20110</v>
          </cell>
          <cell r="F1940" t="str">
            <v>BEAU2288146</v>
          </cell>
          <cell r="G1940" t="str">
            <v>2200</v>
          </cell>
          <cell r="H1940" t="str">
            <v>YMAM533761</v>
          </cell>
          <cell r="I1940" t="str">
            <v>DIGITAL TRANSPORT SYSTEM CO., LTD.5, 55 SSP TOWER1, 15TH FLOOR, SOIEKAM, AI, SUKHUMVIT 63 ROAD,KLONG-TANNUA, , WATTANA, BANGKOK 10110,</v>
          </cell>
          <cell r="J1940" t="str">
            <v>DACO LOGISTICS (HA NOI BRANCH)16TH, FLOOR, HAN VIET TOWER, 203MINH KHA, I STR., HAI BA TRUNG DIST,HA NOI,, VIETNAMTEL: (84.4) 32115539FAX: (8, 4.4) 3211 5540TAX ID: 0305054200,</v>
          </cell>
          <cell r="K1940" t="str">
            <v>I488228245</v>
          </cell>
          <cell r="L1940" t="str">
            <v>YM TRUTH 011E</v>
          </cell>
          <cell r="M1940" t="str">
            <v>30/10/2022 14:34:04</v>
          </cell>
          <cell r="N1940" t="str">
            <v>YML</v>
          </cell>
          <cell r="O1940">
            <v>5</v>
          </cell>
          <cell r="P1940" t="str">
            <v>TC-HICT</v>
          </cell>
          <cell r="Q1940">
            <v>0</v>
          </cell>
          <cell r="R1940">
            <v>0</v>
          </cell>
          <cell r="S1940">
            <v>0</v>
          </cell>
          <cell r="U1940">
            <v>5</v>
          </cell>
        </row>
        <row r="1941">
          <cell r="A1941" t="str">
            <v>BMOU1274456</v>
          </cell>
          <cell r="B1941">
            <v>1935</v>
          </cell>
          <cell r="C1941" t="str">
            <v>1 FLEXIBAG, NATURAL RUBBER LATEX 60 %DRC,HIGH AMMONIAH.S.CODE NO.4001.10TOTAL NET WEIGHT 100,000.00 KGS *PORT, VIETNAM;</v>
          </cell>
          <cell r="E1941">
            <v>20110</v>
          </cell>
          <cell r="F1941" t="str">
            <v>BMOU1274456</v>
          </cell>
          <cell r="G1941" t="str">
            <v>2200</v>
          </cell>
          <cell r="H1941" t="str">
            <v>YMAM533488</v>
          </cell>
          <cell r="I1941" t="str">
            <v>DIGITAL TRANSPORT SYSTEM CO., LTD.5, 55 SSP TOWER1, 15TH FLOOR, SOIEKAM, AI, SUKHUMVIT 63 ROAD,KLONG-TANNUA, , WATTANA, BANGKOK 10110,</v>
          </cell>
          <cell r="J1941" t="str">
            <v>DACO LOGISTICS (HA NOI BRANCH)16TH, FLOOR, HAN VIET TOWER, 203MINH KHA, I STR., HAI BA TRUNG DIST,HA NOI,, VIETNAMTEL: (84.4) 32115539FAX: (8, 4.4) 3211 5540TAX ID: 0305054200,</v>
          </cell>
          <cell r="K1941" t="str">
            <v>I488228245</v>
          </cell>
          <cell r="L1941" t="str">
            <v>YM TRUTH 011E</v>
          </cell>
          <cell r="M1941" t="str">
            <v>30/10/2022 14:34:12</v>
          </cell>
          <cell r="N1941" t="str">
            <v>YML</v>
          </cell>
          <cell r="O1941">
            <v>5</v>
          </cell>
          <cell r="P1941" t="str">
            <v>TC-HICT</v>
          </cell>
          <cell r="Q1941">
            <v>0</v>
          </cell>
          <cell r="R1941">
            <v>0</v>
          </cell>
          <cell r="S1941">
            <v>0</v>
          </cell>
          <cell r="U1941">
            <v>5</v>
          </cell>
        </row>
        <row r="1942">
          <cell r="A1942" t="str">
            <v>FANU1390928</v>
          </cell>
          <cell r="B1942">
            <v>1936</v>
          </cell>
          <cell r="C1942"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42">
            <v>24528</v>
          </cell>
          <cell r="F1942" t="str">
            <v>FANU1390928</v>
          </cell>
          <cell r="G1942" t="str">
            <v>4500</v>
          </cell>
          <cell r="H1942" t="str">
            <v>PRC336691</v>
          </cell>
          <cell r="I1942" t="str">
            <v>SABIC ASIA PACIFIC PTE LTD.
ONE TEMASEK AVENUE
#06-01 MILLENIA TOWER
SINGAPORE 039192</v>
          </cell>
          <cell r="J1942" t="str">
            <v>TO ORDER OF
VIETINBANK EASTERN
HANOI BRANCH</v>
          </cell>
          <cell r="K1942" t="str">
            <v>HLCUSIN221003534</v>
          </cell>
          <cell r="L1942" t="str">
            <v>YM TRUTH 011E</v>
          </cell>
          <cell r="M1942" t="str">
            <v>30/10/2022 14:52:55</v>
          </cell>
          <cell r="N1942" t="str">
            <v>HLC</v>
          </cell>
          <cell r="O1942">
            <v>5</v>
          </cell>
          <cell r="P1942" t="str">
            <v>TC-HICT</v>
          </cell>
          <cell r="Q1942">
            <v>0</v>
          </cell>
          <cell r="R1942">
            <v>0</v>
          </cell>
          <cell r="S1942">
            <v>0</v>
          </cell>
          <cell r="U1942">
            <v>5</v>
          </cell>
        </row>
        <row r="1943">
          <cell r="A1943" t="str">
            <v>HLXU6477420</v>
          </cell>
          <cell r="B1943">
            <v>1937</v>
          </cell>
          <cell r="C1943"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43">
            <v>24528</v>
          </cell>
          <cell r="F1943" t="str">
            <v>HLXU6477420</v>
          </cell>
          <cell r="G1943" t="str">
            <v>4500</v>
          </cell>
          <cell r="H1943" t="str">
            <v>PRC336683</v>
          </cell>
          <cell r="I1943" t="str">
            <v>SABIC ASIA PACIFIC PTE LTD.
ONE TEMASEK AVENUE
#06-01 MILLENIA TOWER
SINGAPORE 039192</v>
          </cell>
          <cell r="J1943" t="str">
            <v>TO ORDER OF
VIETINBANK EASTERN
HANOI BRANCH</v>
          </cell>
          <cell r="K1943" t="str">
            <v>HLCUSIN221003534</v>
          </cell>
          <cell r="L1943" t="str">
            <v>YM TRUTH 011E</v>
          </cell>
          <cell r="M1943" t="str">
            <v>30/10/2022 14:54:15</v>
          </cell>
          <cell r="N1943" t="str">
            <v>HLC</v>
          </cell>
          <cell r="O1943">
            <v>5</v>
          </cell>
          <cell r="P1943" t="str">
            <v>TC-HICT</v>
          </cell>
          <cell r="Q1943">
            <v>0</v>
          </cell>
          <cell r="R1943">
            <v>0</v>
          </cell>
          <cell r="S1943">
            <v>0</v>
          </cell>
          <cell r="U1943">
            <v>5</v>
          </cell>
        </row>
        <row r="1944">
          <cell r="A1944" t="str">
            <v>BEAU4919934</v>
          </cell>
          <cell r="B1944">
            <v>1938</v>
          </cell>
          <cell r="C1944" t="str">
            <v>1 BULK
CONTAINER CONTAINS: 525,450.00 KGS
DISTILLERS DRIED GRAINS WITH
SOLUBLES (DDGS) HS CODE: 2303.30</v>
          </cell>
          <cell r="E1944">
            <v>26404</v>
          </cell>
          <cell r="F1944" t="str">
            <v>BEAU4919934</v>
          </cell>
          <cell r="G1944" t="str">
            <v>4500</v>
          </cell>
          <cell r="H1944" t="str">
            <v>304190</v>
          </cell>
          <cell r="I1944" t="str">
            <v>GLOBERUNNERS INC.
5927 PRIESTLY DRIVE, SUITE 103
CARLSBAD, CA 92008-8800
FMC NO. 020951NF EIN: 20-3620458
TEL: 760-710-2555</v>
          </cell>
          <cell r="J1944" t="str">
            <v>SAIGON AIR &amp; OCEAN FREIGHT CO.,LTD.
NO.12A,BA TRIEU LANE,HAI BA TRUNG
DIST.,HANOI,VIETNAM
T:84-439433691/F:84-439433693
RAF.HANOI@FPT.VN/ATT:KIM OANH TAX
TAXID: 0301440413003</v>
          </cell>
          <cell r="K1944" t="str">
            <v>HLCUBSC2208BNAD4</v>
          </cell>
          <cell r="L1944" t="str">
            <v>YM TRUTH 011E</v>
          </cell>
          <cell r="M1944" t="str">
            <v>30/10/2022 15:15:06</v>
          </cell>
          <cell r="N1944" t="str">
            <v>HLC</v>
          </cell>
          <cell r="O1944">
            <v>5</v>
          </cell>
          <cell r="P1944" t="str">
            <v>TC-HICT</v>
          </cell>
          <cell r="Q1944">
            <v>0</v>
          </cell>
          <cell r="R1944">
            <v>0</v>
          </cell>
          <cell r="S1944">
            <v>0</v>
          </cell>
          <cell r="U1944">
            <v>5</v>
          </cell>
        </row>
        <row r="1945">
          <cell r="A1945" t="str">
            <v>SEKU5762595</v>
          </cell>
          <cell r="B1945">
            <v>1939</v>
          </cell>
          <cell r="C1945"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45">
            <v>24528</v>
          </cell>
          <cell r="F1945" t="str">
            <v>SEKU5762595</v>
          </cell>
          <cell r="G1945" t="str">
            <v>4500</v>
          </cell>
          <cell r="H1945" t="str">
            <v>PRC336675</v>
          </cell>
          <cell r="I1945" t="str">
            <v>SABIC ASIA PACIFIC PTE LTD.
ONE TEMASEK AVENUE
#06-01 MILLENIA TOWER
SINGAPORE 039192</v>
          </cell>
          <cell r="J1945" t="str">
            <v>TO ORDER OF
VIETINBANK EASTERN
HANOI BRANCH</v>
          </cell>
          <cell r="K1945" t="str">
            <v>HLCUSIN221003534</v>
          </cell>
          <cell r="L1945" t="str">
            <v>YM TRUTH 011E</v>
          </cell>
          <cell r="M1945" t="str">
            <v>30/10/2022 15:35:55</v>
          </cell>
          <cell r="N1945" t="str">
            <v>HLC</v>
          </cell>
          <cell r="O1945">
            <v>5</v>
          </cell>
          <cell r="P1945" t="str">
            <v>TC-HICT</v>
          </cell>
          <cell r="Q1945">
            <v>0</v>
          </cell>
          <cell r="R1945">
            <v>0</v>
          </cell>
          <cell r="S1945">
            <v>0</v>
          </cell>
          <cell r="U1945">
            <v>5</v>
          </cell>
        </row>
        <row r="1946">
          <cell r="A1946" t="str">
            <v>FANU1905520</v>
          </cell>
          <cell r="B1946">
            <v>1940</v>
          </cell>
          <cell r="C1946" t="str">
            <v>960 BAGS
192 MT OF LDPE 7019EC
NO. OF BAGS: 7680
SABIC ORDER NO.: 4242511
HS CODE: 390110
ALSO NOTIFY:
STAVIAN CHEMICAL JOINT STOCK
COMPANY
LOT 16, ROAD 206, ZONE A, PHO NOI A
INDUSTRIAL
ZONE, DINH DU,
VAN LAM, HUNG YEN, VIETNAM.
TAX ID: 0104160054, EMAIL:
MY.LUU@STAVIANCHEM.COM, CTC:MS ZOE
-
TEL NO. +84.24.7306.8868</v>
          </cell>
          <cell r="E1946">
            <v>24528</v>
          </cell>
          <cell r="F1946" t="str">
            <v>FANU1905520</v>
          </cell>
          <cell r="G1946" t="str">
            <v>4500</v>
          </cell>
          <cell r="H1946" t="str">
            <v>PRC336682</v>
          </cell>
          <cell r="I1946" t="str">
            <v>SABIC ASIA PACIFIC PTE LTD.
ONE TEMASEK AVENUE
#06-01 MILLENIA TOWER
SINGAPORE 039192</v>
          </cell>
          <cell r="J1946" t="str">
            <v>TO ORDER OF
VIETINBANK EASTERN
HANOI BRANCH</v>
          </cell>
          <cell r="K1946" t="str">
            <v>HLCUSIN221003534</v>
          </cell>
          <cell r="L1946" t="str">
            <v>YM TRUTH 011E</v>
          </cell>
          <cell r="M1946" t="str">
            <v>30/10/2022 15:37:30</v>
          </cell>
          <cell r="N1946" t="str">
            <v>HLC</v>
          </cell>
          <cell r="O1946">
            <v>5</v>
          </cell>
          <cell r="P1946" t="str">
            <v>TC-HICT</v>
          </cell>
          <cell r="Q1946">
            <v>0</v>
          </cell>
          <cell r="R1946">
            <v>0</v>
          </cell>
          <cell r="S1946">
            <v>0</v>
          </cell>
          <cell r="U1946">
            <v>5</v>
          </cell>
        </row>
        <row r="1947">
          <cell r="A1947" t="str">
            <v>TGBU4285545</v>
          </cell>
          <cell r="B1947">
            <v>1941</v>
          </cell>
          <cell r="C1947" t="str">
            <v>1883 CT,SHIPPER S LOAD AND COUNT STC. SHIPPER S DESIRE TO STATE THAT -SANITARY:NAPKINS-LAURIER BRAND-  HS CODE ?: 9619 LAURIER ACTIVE FIT DEODORANT:36SX 12 LAURIER SUPER SLIMGUARD COOL  25CM 14S LAURIERSUPERSLIMGUARD:KHANGKHUAN 25 14S LAURIER SUPER SLIMGUARD 25 CM 16S LAURIER SUPER SLIM:GUARD  SAKURA22.5CM 10S LAURIER SUPER SLIMGUARD COOL  22.5CM 16S LAURIER PANTYLINER S 40X24 LAURIER ACTIVE FIT DEODORANT  18SX 24 LAURIER SU:PER SLIMGUARD 25 CM 8S LAURIER SUPER SLIMGUARD 30 CM 8S LAURIER SAFETY:NIGHT 30 CM 8S LAURIER PANTYLINER NS 40X24 LAURIER SUPER SLIMGUARD CO:OL  22.5CM 8S LAURIERSUPERSLIMGUARD KHANGKHUAN  22.5 8S LAURIERSUPERSL:IMGUARD KHANGKHUAN 22.5 16S LAURIER PANTYLINER NS 20X48 LAURIER FRESH&amp;FREE ULTRASLIMWING  22CM 8S LAURIERFRESH&amp;FREEULTRASLIM NONWING22CM20S:LAURIER FRESH &amp; FREE MAXI WING  22 CM 20S LUR ACTIVEFIT FRESHFRUITY PE:RFUME 40SX24  N.W.10,828.60 KGS.  AGENT AT DESTINATION?: HAI PHONG OCEA:N NETWORK EXPRESS (VIETNAM)  CO., LTD. ADDRESS?: 7TH FLOOR LOT 20A,TD:PLAZA, LE HONG PHONG ROAD, NGO  QUYEN DISTRICT, HAIPHONG, VIETNAM PHONE NUMBER?: (?+84) 22 53266430  SH&gt; CHONBURI 20000 THAILAND  CN&gt; TAX ID ?::3600246811 HOKHANHTRUC QUYNH@KAOVN.COM.VN TEL ?: ?+84 28.38109099 FAX ?::?+84 28.38108088</v>
          </cell>
          <cell r="E1947">
            <v>4081.5</v>
          </cell>
          <cell r="F1947" t="str">
            <v>TGBU4285545</v>
          </cell>
          <cell r="G1947" t="str">
            <v>4500</v>
          </cell>
          <cell r="H1947" t="str">
            <v>THAX12577</v>
          </cell>
          <cell r="I1947" t="str">
            <v>KAO INDUSTRIAL (THAILAND) CO., LTD.::700 313 MOO 6, AMATA CITY CHONBURI:INDUSTRIAL ESTATE, TAMBON  DONHUAR:OH,AMPHUR MUANG CHONBURI,SH&gt;</v>
          </cell>
          <cell r="J1947" t="str">
            <v>KAO VIETNAM CO.,LTD.::LOT A12,AMATA INDUSTRIAL ZONE, LONG:BINH QUARTER, BIEN HOA CITY,  DONG:NAI PROVINCE VIETNAM       CN&gt;</v>
          </cell>
          <cell r="K1947" t="str">
            <v>BKKCX6814400</v>
          </cell>
          <cell r="L1947" t="str">
            <v>YM TRUTH 011E</v>
          </cell>
          <cell r="M1947" t="str">
            <v>30/10/2022 16:50:14</v>
          </cell>
          <cell r="N1947" t="str">
            <v>ONE</v>
          </cell>
          <cell r="O1947">
            <v>5</v>
          </cell>
          <cell r="P1947" t="str">
            <v>TC-HICT</v>
          </cell>
          <cell r="Q1947">
            <v>0</v>
          </cell>
          <cell r="R1947">
            <v>0</v>
          </cell>
          <cell r="S1947">
            <v>0</v>
          </cell>
          <cell r="U1947">
            <v>5</v>
          </cell>
        </row>
        <row r="1948">
          <cell r="A1948" t="str">
            <v>TCNU3596835</v>
          </cell>
          <cell r="B1948">
            <v>1942</v>
          </cell>
          <cell r="C1948" t="str">
            <v>39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48">
            <v>3939</v>
          </cell>
          <cell r="F1948" t="str">
            <v>TCNU3596835</v>
          </cell>
          <cell r="G1948" t="str">
            <v>4500</v>
          </cell>
          <cell r="H1948" t="str">
            <v>THAY20782</v>
          </cell>
          <cell r="I1948" t="str">
            <v>MITSUBISHI LOGISTICS (THAILAND) CO.:,LTD.:16 TH FLOOR, SETHIWAN TOWER, 139  P:AN ROAD, SILOM, BANGRAK, BANGKOK  1:0500, THAILAND</v>
          </cell>
          <cell r="J1948" t="str">
            <v>MLC ITL LOGISTICS CO.,LTD. - HANOI:BRANCH:NO 1 DAO DUY ANH, PHUONG MAI WARD,:DONG DA DIST, HA NOI, VIETNAM TEL?:8:4-24-3574 7320            CN&gt;</v>
          </cell>
          <cell r="K1948" t="str">
            <v>BKKCY2291700</v>
          </cell>
          <cell r="L1948" t="str">
            <v>YM TRUTH 011E</v>
          </cell>
          <cell r="M1948" t="str">
            <v>30/10/2022 16:51:13</v>
          </cell>
          <cell r="N1948" t="str">
            <v>ONE</v>
          </cell>
          <cell r="O1948">
            <v>5</v>
          </cell>
          <cell r="P1948" t="str">
            <v>TC-HICT</v>
          </cell>
          <cell r="Q1948">
            <v>0</v>
          </cell>
          <cell r="R1948">
            <v>0</v>
          </cell>
          <cell r="S1948">
            <v>0</v>
          </cell>
          <cell r="U1948">
            <v>5</v>
          </cell>
        </row>
        <row r="1949">
          <cell r="A1949" t="str">
            <v>TRHU4886642</v>
          </cell>
          <cell r="B1949">
            <v>1943</v>
          </cell>
          <cell r="C1949" t="str">
            <v>39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49">
            <v>4131</v>
          </cell>
          <cell r="F1949" t="str">
            <v>TRHU4886642</v>
          </cell>
          <cell r="G1949" t="str">
            <v>4500</v>
          </cell>
          <cell r="H1949" t="str">
            <v>THAY20746</v>
          </cell>
          <cell r="I1949" t="str">
            <v>MITSUBISHI LOGISTICS (THAILAND) CO.:,LTD.:16 TH FLOOR, SETHIWAN TOWER, 139  P:AN ROAD, SILOM, BANGRAK, BANGKOK  1:0500, THAILAND</v>
          </cell>
          <cell r="J1949" t="str">
            <v>MLC ITL LOGISTICS CO.,LTD. - HANOI:BRANCH:NO 1 DAO DUY ANH, PHUONG MAI WARD,:DONG DA DIST, HA NOI, VIETNAM TEL?:8:4-24-3574 7320            CN&gt;</v>
          </cell>
          <cell r="K1949" t="str">
            <v>BKKCY2291700</v>
          </cell>
          <cell r="L1949" t="str">
            <v>YM TRUTH 011E</v>
          </cell>
          <cell r="M1949" t="str">
            <v>30/10/2022 16:52:15</v>
          </cell>
          <cell r="N1949" t="str">
            <v>ONE</v>
          </cell>
          <cell r="O1949">
            <v>5</v>
          </cell>
          <cell r="P1949" t="str">
            <v>TC-HICT</v>
          </cell>
          <cell r="Q1949">
            <v>0</v>
          </cell>
          <cell r="R1949">
            <v>0</v>
          </cell>
          <cell r="S1949">
            <v>0</v>
          </cell>
          <cell r="U1949">
            <v>5</v>
          </cell>
        </row>
        <row r="1950">
          <cell r="A1950" t="str">
            <v>TRHU8379857</v>
          </cell>
          <cell r="B1950">
            <v>1944</v>
          </cell>
          <cell r="C1950" t="str">
            <v>98 BL,SHIPPER S LOAD &amp; COUNT STC. SHIPPER S DESIRE TO STATE THAT HOT AIR THR:OUGH NON-WOVEN FABRIC  (25 GSM) PRODUCT CODE ?: AET25 P O NO. ?: 0601NM:25 GSM X 510 MM X 3500M (96 BALES 192 REELS) HOT AIR THROUGH NON-WOVEN:FABRIC  (27 GSM) (SAMPLE) PRODUCT CODE ?: FOT27 P O NO. ?: 0639NM 27 GS:M X 170 MM X 500M (2 BALE 11 REELS)  HOT AIR THROUGH NON-WOVEN  FABRIC# HS CODE ?: 560391 8,828.65KGS 96 BALES HOT AIR THROUGH NON-WOVEN FABR:IC HS CODE ?: 560392 31.83KGS 2 BALE SH&gt; TEL.66-2266-3086 FAX?:66-2266-3:129  CN&gt; DISTRICT, BAC NINH PROVINCE,VIETNAM# TEL?: 84-241-3721-666# FA:X?:84-241-3721-668# PIC?: MS. TRINH MINH THU EMAIL?:THU-TRINHMINH@UNICHAR:M.COM</v>
          </cell>
          <cell r="E1950">
            <v>8860.4804999999997</v>
          </cell>
          <cell r="F1950" t="str">
            <v>TRHU8379857</v>
          </cell>
          <cell r="G1950" t="str">
            <v>4500</v>
          </cell>
          <cell r="H1950" t="str">
            <v>THAX11266</v>
          </cell>
          <cell r="I1950" t="str">
            <v>ITOCHU (THAILAND) LTD.::5TH FLOOR HARINDHORN TOWER 54 NORTH:SATHORN RD, BANGRAK, BANGKOK 10500:,THAILAND          SH&gt;</v>
          </cell>
          <cell r="J1950" t="str">
            <v>0100507058003# BRANCH OF DIANA  UNI:CHARM JOINT:STOCK COMPANY BAC NINH# TAN CHI IND:USTRIAL CLUSTERS, TAN CHI COMMUNE,:TIEN DU        CN&gt;</v>
          </cell>
          <cell r="K1950" t="str">
            <v>BKKCY5132400</v>
          </cell>
          <cell r="L1950" t="str">
            <v>YM TRUTH 011E</v>
          </cell>
          <cell r="M1950" t="str">
            <v>30/10/2022 16:57:01</v>
          </cell>
          <cell r="N1950" t="str">
            <v>ONE</v>
          </cell>
          <cell r="O1950">
            <v>5</v>
          </cell>
          <cell r="P1950" t="str">
            <v>TC-HICT</v>
          </cell>
          <cell r="Q1950">
            <v>0</v>
          </cell>
          <cell r="R1950">
            <v>0</v>
          </cell>
          <cell r="S1950">
            <v>0</v>
          </cell>
          <cell r="U1950">
            <v>5</v>
          </cell>
        </row>
        <row r="1951">
          <cell r="A1951" t="str">
            <v>TCNU4101545</v>
          </cell>
          <cell r="B1951">
            <v>1945</v>
          </cell>
          <cell r="C1951" t="str">
            <v>39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51">
            <v>4041</v>
          </cell>
          <cell r="F1951" t="str">
            <v>TCNU4101545</v>
          </cell>
          <cell r="G1951" t="str">
            <v>4500</v>
          </cell>
          <cell r="H1951" t="str">
            <v>THAY20748</v>
          </cell>
          <cell r="I1951" t="str">
            <v>MITSUBISHI LOGISTICS (THAILAND) CO.:,LTD.:16 TH FLOOR, SETHIWAN TOWER, 139  P:AN ROAD, SILOM, BANGRAK, BANGKOK  1:0500, THAILAND</v>
          </cell>
          <cell r="J1951" t="str">
            <v>MLC ITL LOGISTICS CO.,LTD. - HANOI:BRANCH:NO 1 DAO DUY ANH, PHUONG MAI WARD,:DONG DA DIST, HA NOI, VIETNAM TEL?:8:4-24-3574 7320            CN&gt;</v>
          </cell>
          <cell r="K1951" t="str">
            <v>BKKCY2291700</v>
          </cell>
          <cell r="L1951" t="str">
            <v>YM TRUTH 011E</v>
          </cell>
          <cell r="M1951" t="str">
            <v>30/10/2022 16:57:56</v>
          </cell>
          <cell r="N1951" t="str">
            <v>ONE</v>
          </cell>
          <cell r="O1951">
            <v>5</v>
          </cell>
          <cell r="P1951" t="str">
            <v>TC-HICT</v>
          </cell>
          <cell r="Q1951">
            <v>0</v>
          </cell>
          <cell r="R1951">
            <v>0</v>
          </cell>
          <cell r="S1951">
            <v>0</v>
          </cell>
          <cell r="U1951">
            <v>5</v>
          </cell>
        </row>
        <row r="1952">
          <cell r="A1952" t="str">
            <v>BEAU5296839</v>
          </cell>
          <cell r="B1952">
            <v>1946</v>
          </cell>
          <cell r="C1952" t="str">
            <v>36 CT,SHIPPER S LOAD &amp; COUNT STC.  SHIPPER S DESIRE TO STATE THAT 708 CARTON:S (708 UNITS)  COMMODITY?: HITACHI PRODUCTS,  REFRIGERATOR   REFRIGERAT:OR (HS CODE?: 8418)  ORIGIN ?: THAILAND  MODEL R-FW690PGV7   CAPACITY?: 5:40L, 4-DOOR  REFRIGERATOR COLOR?: GBK QUANTITY?: 17 UNITS  MODEL R-FW690:PGV7X   CAPACITY?: 540L, 4-DOOR  REFRIGERATOR COLOR?: GBK QUANTITY?: 32 UNITS  MODEL R-FW650PGV8   CAPACITY?: 509L, 4-DOOR  REFRIGERATOR COLOR?::GBK QUANTITY?: 146 UNITS  MODEL R-FM800XAGGV9X  CAPACITY?: 569L, 3-DOOR:REFRIGERATOR COLOR?:  GBZ QUANTITY?: 4 UNITS  MODEL R-WB640VGV0   CAPAC:ITY?: 569L, 4-DOOR  REFRIGERATOR COLOR?: GBK QUANTITY?: 24 UNITS  MODEL R:-WB640VGV0   CAPACITY?: 569L, 4-DOOR  REFRIGERATOR  COLOR?: GMG QUANTITY?: 192 UNITS  MODEL R-FVX510PGV9   CAPACITY?: 406L, 2-DOOR  REFRIGERATOR:COLOR?: GBK QUANTITY?: 93 UNITS  MODEL R-FVX510PGV9   CAPACITY?: 406L, 2:-DOOR  REFRIGERATOR  COLOR?: MIR QUANTITY?: 67 UNITS  MODEL R-FVY510PGV0:CAPACITY?: 390L, 2-DOOR  REFRIGERATOR COLOR?: GMG QUANTITY?: 20 UNITS:MODEL R-SX800GPGV0   CAPACITY?: 573L, 2-DOOR  REFRIGERATOR COLOR?: GBKQUANTITY?: 6 UNITS  MODEL R-MX800GVGV0   CAPACITY?: 569L, 3-DOOR  REFRIG:ERATOR COLOR?: GBK QUANTITY?: 16 UNITS  MODEL R-S800PGV0   CAPACITY?: 595:L, 2-DOOR  REFRIGERATOR COLOR?: GBK QUANTITY?: 6 UNITS  MODEL R-WB700VGV:2   CAPACITY?: 645L, 4-DOOR  REFRIGERATOR COLOR?: GBK QUANTITY?: 14 UNITS:MODEL R-FVX480PGV9   CAPACITY?: 366L, 2-DOOR  REFRIGERATOR COLOR?: GBKQUANTITY?: 71 UNITS  CN&gt;  FAX?: 84-24-3574 7322 E-MAIL?: CS.HAN@MLC-ITL.:COM TAX ID?: 0310914187001</v>
          </cell>
          <cell r="E1952">
            <v>4464</v>
          </cell>
          <cell r="F1952" t="str">
            <v>BEAU5296839</v>
          </cell>
          <cell r="G1952" t="str">
            <v>4500</v>
          </cell>
          <cell r="H1952" t="str">
            <v>THAY20772</v>
          </cell>
          <cell r="I1952" t="str">
            <v>MITSUBISHI LOGISTICS (THAILAND) CO.:,LTD.:16 TH FLOOR, SETHIWAN TOWER, 139  P:AN ROAD, SILOM, BANGRAK, BANGKOK  1:0500, THAILAND</v>
          </cell>
          <cell r="J1952" t="str">
            <v>MLC ITL LOGISTICS CO.,LTD. - HANOI:BRANCH:NO 1 DAO DUY ANH, PHUONG MAI WARD,:DONG DA DIST, HA NOI, VIETNAM TEL?:8:4-24-3574 7320            CN&gt;</v>
          </cell>
          <cell r="K1952" t="str">
            <v>BKKCY2291700</v>
          </cell>
          <cell r="L1952" t="str">
            <v>YM TRUTH 011E</v>
          </cell>
          <cell r="M1952" t="str">
            <v>30/10/2022 17:00:46</v>
          </cell>
          <cell r="N1952" t="str">
            <v>ONE</v>
          </cell>
          <cell r="O1952">
            <v>5</v>
          </cell>
          <cell r="P1952" t="str">
            <v>TC-HICT</v>
          </cell>
          <cell r="Q1952">
            <v>0</v>
          </cell>
          <cell r="R1952">
            <v>0</v>
          </cell>
          <cell r="S1952">
            <v>0</v>
          </cell>
          <cell r="U1952">
            <v>5</v>
          </cell>
        </row>
        <row r="1953">
          <cell r="A1953" t="str">
            <v>KKFU8042130</v>
          </cell>
          <cell r="B1953">
            <v>1947</v>
          </cell>
          <cell r="C1953" t="str">
            <v>496 CT,SHIPPER S LOAD &amp; COUNT STC.       SHIPPER S DESIRE TO STATE THAT TOSHI:BA HI-WALL TYPE AIR  CONDITIONING, HEAT PUMP,  INVERTER, OPERATES  220:V 1PH 50HZ, THAILAND ORIGIN. TOSHIBA MULTI SYSTEM, HEAT PUMP,  INVERTE:R, OPERATES 220V 1PH 50HZ, THAILAND ORIGIN. TOSHIBA HI-WALL TYPE AIR:CONDITIONING, COOLING ONLY,  INVERTER, OPERATES  220V 1PH 50HZ, THAILAND ORIGIN. PO4600002202 (2ND) HS CODE?: 8415</v>
          </cell>
          <cell r="E1953">
            <v>8680</v>
          </cell>
          <cell r="F1953" t="str">
            <v>KKFU8042130</v>
          </cell>
          <cell r="G1953" t="str">
            <v>4500</v>
          </cell>
          <cell r="H1953" t="str">
            <v>THAX01022</v>
          </cell>
          <cell r="I1953" t="str">
            <v>DACHSER (THAILAND) CO.,LTD.::1768 THAI SUMMIT TOWER, 31ST FLOOR,:NEW PETCHBURI ROAD, BANGKAPI HUAYK:WANG, BANGKOK 10310 THAILAND</v>
          </cell>
          <cell r="J1953" t="str">
            <v>DACHSER VIETNAM CO., LTD.::9F, DINH LE BUILDING, 01 DINH LE ST:REET, WARD 13 DISTRICT 4, HO CHI MI:NH CITY, VIETNAM</v>
          </cell>
          <cell r="K1953" t="str">
            <v>BKKCY3197600</v>
          </cell>
          <cell r="L1953" t="str">
            <v>YM TRUTH 011E</v>
          </cell>
          <cell r="M1953" t="str">
            <v>30/10/2022 17:02:12</v>
          </cell>
          <cell r="N1953" t="str">
            <v>ONE</v>
          </cell>
          <cell r="O1953">
            <v>5</v>
          </cell>
          <cell r="P1953" t="str">
            <v>TC-HICT</v>
          </cell>
          <cell r="Q1953">
            <v>0</v>
          </cell>
          <cell r="R1953">
            <v>0</v>
          </cell>
          <cell r="S1953">
            <v>0</v>
          </cell>
          <cell r="U1953">
            <v>5</v>
          </cell>
        </row>
        <row r="1954">
          <cell r="A1954" t="str">
            <v>NYKU5230915</v>
          </cell>
          <cell r="B1954">
            <v>1948</v>
          </cell>
          <cell r="C1954" t="str">
            <v>298 CT,SHIPPER S LOAD &amp; COUNT STC.  SHIPPER S DESIRE TO STATE THAT TOSHIBA HI:-WALL TYPE AIR  CONDITIONING, HEAT PUMP,  INVERTER, OPERATES  220V 1PH:50HZ, THAILAND ORIGIN. TOSHIBA DUCT TYPE AIR  CONDITIONING, COOLING O:NLY,  INVERTER, OPERATES  220V 1PH 50HZ, THAILAND ORIGIN. PO4600002247:(2ND) HS CODE?: 8415</v>
          </cell>
          <cell r="E1954">
            <v>8493</v>
          </cell>
          <cell r="F1954" t="str">
            <v>NYKU5230915</v>
          </cell>
          <cell r="G1954" t="str">
            <v>4500</v>
          </cell>
          <cell r="H1954" t="str">
            <v>THAX01477</v>
          </cell>
          <cell r="I1954" t="str">
            <v>DACHSER (THAILAND) CO.,LTD.::1768 THAI SUMMIT TOWER, 31ST FLOOR,:NEW PETCHBURI ROAD, BANGKAPI HUAYK:WANG, BANGKOK 10310 THAILAND</v>
          </cell>
          <cell r="J1954" t="str">
            <v>DACHSER VIETNAM CO., LTD.::9F, DINH LE BUILDING, 01 DINH LE ST:REET, WARD 13 DISTRICT 4, HO CHI MI:NH CITY, VIETNAM</v>
          </cell>
          <cell r="K1954" t="str">
            <v>BKKCY5340500</v>
          </cell>
          <cell r="L1954" t="str">
            <v>YM TRUTH 011E</v>
          </cell>
          <cell r="M1954" t="str">
            <v>30/10/2022 17:03:33</v>
          </cell>
          <cell r="N1954" t="str">
            <v>ONE</v>
          </cell>
          <cell r="O1954">
            <v>5</v>
          </cell>
          <cell r="P1954" t="str">
            <v>TC-HICT</v>
          </cell>
          <cell r="Q1954">
            <v>0</v>
          </cell>
          <cell r="R1954">
            <v>0</v>
          </cell>
          <cell r="S1954">
            <v>0</v>
          </cell>
          <cell r="U1954">
            <v>5</v>
          </cell>
        </row>
        <row r="1955">
          <cell r="A1955" t="str">
            <v>TCLU7966709</v>
          </cell>
          <cell r="B1955">
            <v>1949</v>
          </cell>
          <cell r="C1955" t="str">
            <v>432 CT,SHIPPER S LOAD &amp; COUNT STC.       SHIPPER S DESIRE TO STATE THAT TOSHI:BA HI-WALL TYPE AIR  CONDITIONING, HEAT PUMP,  INVERTER, OPERATES  220:V 1PH 50HZ, THAILAND ORIGIN. TOSHIBA MULTI SYSTEM, HEAT PUMP,  INVERTE:R, OPERATES 220V 1PH 50HZ, THAILAND ORIGIN. TOSHIBA HI-WALL TYPE AIR:CONDITIONING, COOLING ONLY,  INVERTER, OPERATES  220V 1PH 50HZ, THAILAND ORIGIN. PO4600002202 (2ND) HS CODE?: 8415</v>
          </cell>
          <cell r="E1955">
            <v>10152</v>
          </cell>
          <cell r="F1955" t="str">
            <v>TCLU7966709</v>
          </cell>
          <cell r="G1955" t="str">
            <v>4500</v>
          </cell>
          <cell r="H1955" t="str">
            <v>THAX01064</v>
          </cell>
          <cell r="I1955" t="str">
            <v>DACHSER (THAILAND) CO.,LTD.::1768 THAI SUMMIT TOWER, 31ST FLOOR,:NEW PETCHBURI ROAD, BANGKAPI HUAYK:WANG, BANGKOK 10310 THAILAND</v>
          </cell>
          <cell r="J1955" t="str">
            <v>DACHSER VIETNAM CO., LTD.::9F, DINH LE BUILDING, 01 DINH LE ST:REET, WARD 13 DISTRICT 4, HO CHI MI:NH CITY, VIETNAM</v>
          </cell>
          <cell r="K1955" t="str">
            <v>BKKCY3197600</v>
          </cell>
          <cell r="L1955" t="str">
            <v>YM TRUTH 011E</v>
          </cell>
          <cell r="M1955" t="str">
            <v>30/10/2022 17:09:57</v>
          </cell>
          <cell r="N1955" t="str">
            <v>ONE</v>
          </cell>
          <cell r="O1955">
            <v>5</v>
          </cell>
          <cell r="P1955" t="str">
            <v>TC-HICT</v>
          </cell>
          <cell r="Q1955">
            <v>0</v>
          </cell>
          <cell r="R1955">
            <v>0</v>
          </cell>
          <cell r="S1955">
            <v>0</v>
          </cell>
          <cell r="U1955">
            <v>5</v>
          </cell>
        </row>
        <row r="1956">
          <cell r="A1956" t="str">
            <v>BEAU5386634</v>
          </cell>
          <cell r="B1956">
            <v>1950</v>
          </cell>
          <cell r="C1956" t="str">
            <v>496 CT,SHIPPER S LOAD &amp; COUNT STC.  SHIPPER S DESIRE TO STATE THAT TOSHIBA HI:-WALL TYPE AIR  CONDITIONING, HEAT PUMP,  INVERTER, OPERATES  220V 1PH:50HZ, THAILAND ORIGIN. TOSHIBA DUCT TYPE AIR  CONDITIONING, COOLING O:NLY,  INVERTER, OPERATES  220V 1PH 50HZ, THAILAND ORIGIN. PO4600002247:(2ND) HS CODE?: 8415</v>
          </cell>
          <cell r="E1956">
            <v>8928</v>
          </cell>
          <cell r="F1956" t="str">
            <v>BEAU5386634</v>
          </cell>
          <cell r="G1956" t="str">
            <v>4500</v>
          </cell>
          <cell r="H1956" t="str">
            <v>THAW01476</v>
          </cell>
          <cell r="I1956" t="str">
            <v>DACHSER (THAILAND) CO.,LTD.::1768 THAI SUMMIT TOWER, 31ST FLOOR,:NEW PETCHBURI ROAD, BANGKAPI HUAYK:WANG, BANGKOK 10310 THAILAND</v>
          </cell>
          <cell r="J1956" t="str">
            <v>DACHSER VIETNAM CO., LTD.::9F, DINH LE BUILDING, 01 DINH LE ST:REET, WARD 13 DISTRICT 4, HO CHI MI:NH CITY, VIETNAM</v>
          </cell>
          <cell r="K1956" t="str">
            <v>BKKCY5340500</v>
          </cell>
          <cell r="L1956" t="str">
            <v>YM TRUTH 011E</v>
          </cell>
          <cell r="M1956" t="str">
            <v>30/10/2022 17:10:09</v>
          </cell>
          <cell r="N1956" t="str">
            <v>ONE</v>
          </cell>
          <cell r="O1956">
            <v>5</v>
          </cell>
          <cell r="P1956" t="str">
            <v>TC-HICT</v>
          </cell>
          <cell r="Q1956">
            <v>0</v>
          </cell>
          <cell r="R1956">
            <v>0</v>
          </cell>
          <cell r="S1956">
            <v>0</v>
          </cell>
          <cell r="U1956">
            <v>5</v>
          </cell>
        </row>
        <row r="1957">
          <cell r="A1957" t="str">
            <v>BEAU5516297</v>
          </cell>
          <cell r="B1957">
            <v>1951</v>
          </cell>
          <cell r="C1957" t="str">
            <v>264 RO,SHIPPER S LOAD &amp; COUNT STC.  SHIPPER S DESIRE TO STATE THAT 3,801,240.:00 M2 (1,186 ROLLS)  H.S.CODE?: 5603.11 NON-WOVEN FABRIC DETAILS AS PER:COMMERCIAL INVOICE NO.CN6510032  ON BOARD?: 25.OCT.2022 AT LAEM CHABAN:G, THAILAND BY YM TRUTH 011E  SH&gt; TEL.668 9139 2628  CN&gt;  FAX?:02413 72:1 668 TAX ID?: 0100507058-003 (EMAIL?:THU-TRINHMINH@UNICHARM. COM)  NP&gt;FAX?:02413 721 668 TAX ID?: 0100507058-003 (EMAIL?:THU-TRINHMINH@UNICHARM:. COM)</v>
          </cell>
          <cell r="E1957">
            <v>14011.440399999999</v>
          </cell>
          <cell r="F1957" t="str">
            <v>BEAU5516297</v>
          </cell>
          <cell r="G1957" t="str">
            <v>4500</v>
          </cell>
          <cell r="H1957" t="str">
            <v>THAY21782</v>
          </cell>
          <cell r="I1957" t="str">
            <v>FITESACNC COMPANY LIMITED::313 CP TOWER 18TH FLOOR SILOM ROAD,:SILOM, BANGRAK, BANGKOK, 10500 THA:ILAND                        SH&gt;</v>
          </cell>
          <cell r="J1957" t="str">
            <v>BRANCH OF DIANA UNICHARM JSC-BAC  N:INH:TAN CHI COMMUNE,TIEN DU DISTRICT, B:AC NINH PROVINCE,VIETNAM TEL?:02413:721 666               CN&gt;</v>
          </cell>
          <cell r="K1957" t="str">
            <v>BKKCY0134800</v>
          </cell>
          <cell r="L1957" t="str">
            <v>YM TRUTH 011E</v>
          </cell>
          <cell r="M1957" t="str">
            <v>30/10/2022 17:25:39</v>
          </cell>
          <cell r="N1957" t="str">
            <v>ONE</v>
          </cell>
          <cell r="O1957">
            <v>5</v>
          </cell>
          <cell r="P1957" t="str">
            <v>TC-HICT</v>
          </cell>
          <cell r="Q1957">
            <v>0</v>
          </cell>
          <cell r="R1957">
            <v>0</v>
          </cell>
          <cell r="S1957">
            <v>0</v>
          </cell>
          <cell r="U1957">
            <v>5</v>
          </cell>
        </row>
        <row r="1958">
          <cell r="A1958" t="str">
            <v>TRHU7635147</v>
          </cell>
          <cell r="B1958">
            <v>1952</v>
          </cell>
          <cell r="C1958" t="str">
            <v>228 RO,SHIPPER S LOAD &amp; COUNT STC.  SHIPPER S DESIRE TO STATE THAT 3,801,240.:00 M2 (1,186 ROLLS)  H.S.CODE?: 5603.11 NON-WOVEN FABRIC DETAILS AS PER:COMMERCIAL INVOICE NO.CN6510032  ON BOARD?: 25.OCT.2022 AT LAEM CHABAN:G, THAILAND BY YM TRUTH 011E  SH&gt; TEL.668 9139 2628  CN&gt;  FAX?:02413 72:1 668 TAX ID?: 0100507058-003 (EMAIL?:THU-TRINHMINH@UNICHARM. COM)  NP&gt;FAX?:02413 721 668 TAX ID?: 0100507058-003 (EMAIL?:THU-TRINHMINH@UNICHARM:. COM)</v>
          </cell>
          <cell r="E1958">
            <v>11863.440399999999</v>
          </cell>
          <cell r="F1958" t="str">
            <v>TRHU7635147</v>
          </cell>
          <cell r="G1958" t="str">
            <v>4500</v>
          </cell>
          <cell r="H1958" t="str">
            <v>THAY21312</v>
          </cell>
          <cell r="I1958" t="str">
            <v>FITESACNC COMPANY LIMITED::313 CP TOWER 18TH FLOOR SILOM ROAD,:SILOM, BANGRAK, BANGKOK, 10500 THA:ILAND                        SH&gt;</v>
          </cell>
          <cell r="J1958" t="str">
            <v>BRANCH OF DIANA UNICHARM JSC-BAC  N:INH:TAN CHI COMMUNE,TIEN DU DISTRICT, B:AC NINH PROVINCE,VIETNAM TEL?:02413:721 666               CN&gt;</v>
          </cell>
          <cell r="K1958" t="str">
            <v>BKKCY0134800</v>
          </cell>
          <cell r="L1958" t="str">
            <v>YM TRUTH 011E</v>
          </cell>
          <cell r="M1958" t="str">
            <v>30/10/2022 17:26:29</v>
          </cell>
          <cell r="N1958" t="str">
            <v>ONE</v>
          </cell>
          <cell r="O1958">
            <v>5</v>
          </cell>
          <cell r="P1958" t="str">
            <v>TC-HICT</v>
          </cell>
          <cell r="Q1958">
            <v>0</v>
          </cell>
          <cell r="R1958">
            <v>0</v>
          </cell>
          <cell r="S1958">
            <v>0</v>
          </cell>
          <cell r="U1958">
            <v>5</v>
          </cell>
        </row>
        <row r="1959">
          <cell r="A1959" t="str">
            <v>MOFU0704740</v>
          </cell>
          <cell r="B1959">
            <v>1953</v>
          </cell>
          <cell r="C1959" t="str">
            <v>461 CT,SHIPPER S LOAD &amp; COUNT STC.       SHIPPER S DESIRE TO STATE THAT TOSHI:BA HI-WALL TYPE AIR  CONDITIONING, HEAT PUMP,  INVERTER, OPERATES  220:V 1PH 50HZ, THAILAND ORIGIN. TOSHIBA MULTI SYSTEM, HEAT PUMP,  INVERTE:R, OPERATES 220V 1PH 50HZ, THAILAND ORIGIN. TOSHIBA HI-WALL TYPE AIR:CONDITIONING, COOLING ONLY,  INVERTER, OPERATES  220V 1PH 50HZ, THAILAND ORIGIN. PO4600002202 (2ND) HS CODE?: 8415</v>
          </cell>
          <cell r="E1959">
            <v>7953</v>
          </cell>
          <cell r="F1959" t="str">
            <v>MOFU0704740</v>
          </cell>
          <cell r="G1959" t="str">
            <v>4200</v>
          </cell>
          <cell r="H1959" t="str">
            <v>THAX01017</v>
          </cell>
          <cell r="I1959" t="str">
            <v>DACHSER (THAILAND) CO.,LTD.::1768 THAI SUMMIT TOWER, 31ST FLOOR,:NEW PETCHBURI ROAD, BANGKAPI HUAYK:WANG, BANGKOK 10310 THAILAND</v>
          </cell>
          <cell r="J1959" t="str">
            <v>DACHSER VIETNAM CO., LTD.::9F, DINH LE BUILDING, 01 DINH LE ST:REET, WARD 13 DISTRICT 4, HO CHI MI:NH CITY, VIETNAM</v>
          </cell>
          <cell r="K1959" t="str">
            <v>BKKCY3197600</v>
          </cell>
          <cell r="L1959" t="str">
            <v>YM TRUTH 011E</v>
          </cell>
          <cell r="M1959" t="str">
            <v>30/10/2022 17:30:23</v>
          </cell>
          <cell r="N1959" t="str">
            <v>ONE</v>
          </cell>
          <cell r="O1959">
            <v>5</v>
          </cell>
          <cell r="P1959" t="str">
            <v>TC-HICT</v>
          </cell>
          <cell r="Q1959">
            <v>0</v>
          </cell>
          <cell r="R1959">
            <v>0</v>
          </cell>
          <cell r="S1959">
            <v>0</v>
          </cell>
          <cell r="U1959">
            <v>5</v>
          </cell>
        </row>
        <row r="1960">
          <cell r="A1960" t="str">
            <v>HLXU3515275</v>
          </cell>
          <cell r="B1960">
            <v>1954</v>
          </cell>
          <cell r="C1960" t="str">
            <v>1 BULK
PACKING: BULK IN 20FT SEA CONTAINER
+ COMMODITY: PORCINE MEAT
AND BONE MEAL
+ TRADE TERMS: CFR HAIPHONG
PORT, VIETNAM (INCOTERMS 2010)
+ ORIGIN: EUROPE</v>
          </cell>
          <cell r="E1960">
            <v>26145</v>
          </cell>
          <cell r="F1960" t="str">
            <v>HLXU3515275</v>
          </cell>
          <cell r="G1960" t="str">
            <v>2200</v>
          </cell>
          <cell r="H1960" t="str">
            <v>HY598789</v>
          </cell>
          <cell r="I1960" t="str">
            <v>ING LOGISTIC HD LTD
82, OBORISHTE STR., ENTR. B, FL. 1,
AP. 3, SOFIA 1505, BULGARIA</v>
          </cell>
          <cell r="J1960" t="str">
            <v>NORTH AREA VPRO GENERAL COMPANY
LIMITED
THUONG PHUC VILAGE, TA THANH OAI
WARDS, THANH TRI DISTRICT,
HANOI CITY, VIETNAM
TAX CODE : 0106607394</v>
          </cell>
          <cell r="K1960" t="str">
            <v>HLCULIV220741031</v>
          </cell>
          <cell r="L1960" t="str">
            <v>YM TRUTH 011E</v>
          </cell>
          <cell r="M1960" t="str">
            <v>30/10/2022 17:33:01</v>
          </cell>
          <cell r="N1960" t="str">
            <v>HLC</v>
          </cell>
          <cell r="O1960">
            <v>5</v>
          </cell>
          <cell r="P1960" t="str">
            <v>TC-HICT</v>
          </cell>
          <cell r="Q1960">
            <v>0</v>
          </cell>
          <cell r="R1960">
            <v>0</v>
          </cell>
          <cell r="S1960">
            <v>0</v>
          </cell>
          <cell r="U1960">
            <v>5</v>
          </cell>
        </row>
        <row r="1961">
          <cell r="A1961" t="str">
            <v>UACU3778256</v>
          </cell>
          <cell r="B1961">
            <v>1955</v>
          </cell>
          <cell r="C1961" t="str">
            <v>1 BULK
PACKING: BULK IN 20FT SEA CONTAINER
+ COMMODITY: PORCINE MEAT
AND BONE MEAL
+ TRADE TERMS: CFR HAIPHONG
PORT, VIETNAM (INCOTERMS 2010)
+ ORIGIN: EUROPE</v>
          </cell>
          <cell r="E1961">
            <v>26125</v>
          </cell>
          <cell r="F1961" t="str">
            <v>UACU3778256</v>
          </cell>
          <cell r="G1961" t="str">
            <v>2200</v>
          </cell>
          <cell r="H1961" t="str">
            <v>HY598736</v>
          </cell>
          <cell r="I1961" t="str">
            <v>ING LOGISTIC HD LTD
82, OBORISHTE STR., ENTR. B, FL. 1,
AP. 3, SOFIA 1505, BULGARIA</v>
          </cell>
          <cell r="J1961" t="str">
            <v>NORTH AREA VPRO GENERAL COMPANY
LIMITED
THUONG PHUC VILAGE, TA THANH OAI
WARDS, THANH TRI DISTRICT,
HANOI CITY, VIETNAM
TAX CODE : 0106607394</v>
          </cell>
          <cell r="K1961" t="str">
            <v>HLCULIV220741031</v>
          </cell>
          <cell r="L1961" t="str">
            <v>YM TRUTH 011E</v>
          </cell>
          <cell r="M1961" t="str">
            <v>30/10/2022 17:33:30</v>
          </cell>
          <cell r="N1961" t="str">
            <v>HLC</v>
          </cell>
          <cell r="O1961">
            <v>5</v>
          </cell>
          <cell r="P1961" t="str">
            <v>TC-HICT</v>
          </cell>
          <cell r="Q1961">
            <v>0</v>
          </cell>
          <cell r="R1961">
            <v>0</v>
          </cell>
          <cell r="S1961">
            <v>0</v>
          </cell>
          <cell r="U1961">
            <v>5</v>
          </cell>
        </row>
        <row r="1962">
          <cell r="A1962" t="str">
            <v>TRLU9107424</v>
          </cell>
          <cell r="B1962">
            <v>1956</v>
          </cell>
          <cell r="C1962" t="str">
            <v>800 BG,SHIPPER S LOAD &amp; COUNT STC. SHIPPER S DESIRE TO STATE THAT ESP 500 HS.:CODE 2309.90.20  SH&gt; TEL?: (662) 417- 0641-4 FAX?: (662) 417-0640  CN&gt;:TEL ?: 840221 3949 892 TAX ID NUMBER ?: 0105006947  NP&gt; TEL ?: 840221 394:9 892 TAX ID NUMBER ?: 0105006947</v>
          </cell>
          <cell r="E1962">
            <v>20200</v>
          </cell>
          <cell r="F1962" t="str">
            <v>TRLU9107424</v>
          </cell>
          <cell r="G1962" t="str">
            <v>2200</v>
          </cell>
          <cell r="H1962" t="str">
            <v>THAV42516</v>
          </cell>
          <cell r="I1962" t="str">
            <v>EVERSHINING INGREDIENT CO.,LTD.::2 156 SOI BANGKHUNTAIN 16 , SAMAEDU:M, BANGKHUNTAIN, BANGKOK 10150 THAI:LAND                  SH&gt;</v>
          </cell>
          <cell r="J1962" t="str">
            <v>AGRIFEED VIET NAM JOINT STOCK::COMPANY NO 32, LANE 167 3, GIA QUAT:STREET, THUONG THANH WARD, LONGBIE:N DIST, HANOI, VIETNAM            C</v>
          </cell>
          <cell r="K1962" t="str">
            <v>BKKCY4942500</v>
          </cell>
          <cell r="L1962" t="str">
            <v>YM TRUTH 011E</v>
          </cell>
          <cell r="M1962" t="str">
            <v>30/10/2022 17:36:08</v>
          </cell>
          <cell r="N1962" t="str">
            <v>ONE</v>
          </cell>
          <cell r="O1962">
            <v>5</v>
          </cell>
          <cell r="P1962" t="str">
            <v>TC-HICT</v>
          </cell>
          <cell r="Q1962">
            <v>0</v>
          </cell>
          <cell r="R1962">
            <v>0</v>
          </cell>
          <cell r="S1962">
            <v>0</v>
          </cell>
          <cell r="U1962">
            <v>5</v>
          </cell>
        </row>
        <row r="1963">
          <cell r="A1963" t="str">
            <v>BEAU2467120</v>
          </cell>
          <cell r="B1963">
            <v>1957</v>
          </cell>
          <cell r="C1963" t="str">
            <v>1400 CARTON, THAIECO E.4T PLUS API SJ SAE 20W-40(12/0.8 LTS.) G.W.13,664.68 KGS.N.W.11,676.68 KGS. *E-MAIL: DUNGNT.ECO@GMAIL.COM 14 DAYS FREE TIME DEMURRAGE AND 14 DAYS FREE TIME DETENTION AT DESTINATION;</v>
          </cell>
          <cell r="E1963">
            <v>13664.68</v>
          </cell>
          <cell r="F1963" t="str">
            <v>BEAU2467120</v>
          </cell>
          <cell r="G1963" t="str">
            <v>2200</v>
          </cell>
          <cell r="H1963" t="str">
            <v>YMAM511533</v>
          </cell>
          <cell r="I1963" t="str">
            <v>P.S.P. SPECIALTIES PUBLIC COMPANY L, IMITED1 BOROMRACHACHONANEE ROAD,AR, UN-AMARIN, BANGKOKNOI,BANGKOK10700, , THAILAND,</v>
          </cell>
          <cell r="J1963" t="str">
            <v>ECO JOINT STOCK COMPANY.7TH FLOOR,C, T1 VINAHUD BUILDING,536A MINH KHAI, STREET, HAI BA TRUNGDISTRICT HANO, I-VIETNAM TEL : 84 908336695, 84 9, 13524952FAX 84 36416529 TAX ID:010,</v>
          </cell>
          <cell r="K1963" t="str">
            <v>I488226781</v>
          </cell>
          <cell r="L1963" t="str">
            <v>YM TRUTH 011E</v>
          </cell>
          <cell r="M1963" t="str">
            <v>30/10/2022 17:43:16</v>
          </cell>
          <cell r="N1963" t="str">
            <v>YML</v>
          </cell>
          <cell r="O1963">
            <v>5</v>
          </cell>
          <cell r="P1963" t="str">
            <v>TC-HICT</v>
          </cell>
          <cell r="Q1963">
            <v>0</v>
          </cell>
          <cell r="R1963">
            <v>0</v>
          </cell>
          <cell r="S1963">
            <v>0</v>
          </cell>
          <cell r="U1963">
            <v>5</v>
          </cell>
        </row>
        <row r="1964">
          <cell r="A1964" t="str">
            <v>HLXU5248630</v>
          </cell>
          <cell r="B1964">
            <v>1958</v>
          </cell>
          <cell r="C1964" t="str">
            <v>880 CARTON
SHELLED ALMONDS
HS: 0802.12.0000
;
TEL: +84 24 38266579
FAX: +84 24 38259275</v>
          </cell>
          <cell r="E1964">
            <v>206383.66500000001</v>
          </cell>
          <cell r="F1964" t="str">
            <v>HLXU5248630</v>
          </cell>
          <cell r="G1964" t="str">
            <v>4200</v>
          </cell>
          <cell r="H1964" t="str">
            <v>124057</v>
          </cell>
          <cell r="I1964" t="str">
            <v>SUMMIT ALMONDS LLC
8680 GREENBACK LANE #250
ORANGEVALE CALIFORNIA
95662 UNITED STATES
T:916.988.1081 EIN: 26-1691988</v>
          </cell>
          <cell r="J1964" t="str">
            <v>TO ORDER OF SHIPPER</v>
          </cell>
          <cell r="K1964" t="str">
            <v>HLCUBSC2209AXLI5</v>
          </cell>
          <cell r="L1964" t="str">
            <v>YM TRUTH 011E</v>
          </cell>
          <cell r="M1964" t="str">
            <v>30/10/2022 18:30:58</v>
          </cell>
          <cell r="N1964" t="str">
            <v>HLC</v>
          </cell>
          <cell r="O1964">
            <v>5</v>
          </cell>
          <cell r="P1964" t="str">
            <v>TC-HICT</v>
          </cell>
          <cell r="Q1964">
            <v>0</v>
          </cell>
          <cell r="R1964">
            <v>0</v>
          </cell>
          <cell r="S1964">
            <v>0</v>
          </cell>
          <cell r="U1964">
            <v>5</v>
          </cell>
        </row>
        <row r="1965">
          <cell r="A1965" t="str">
            <v>HLXU5394510</v>
          </cell>
          <cell r="B1965">
            <v>1959</v>
          </cell>
          <cell r="C1965" t="str">
            <v>880 CARTON
SHELLED ALMONDS
HS: 0802.12.0000
;
TEL: +84 24 38266579
FAX: +84 24 38259275</v>
          </cell>
          <cell r="E1965">
            <v>206383.66500000001</v>
          </cell>
          <cell r="F1965" t="str">
            <v>HLXU5394510</v>
          </cell>
          <cell r="G1965" t="str">
            <v>4200</v>
          </cell>
          <cell r="H1965" t="str">
            <v>124059</v>
          </cell>
          <cell r="I1965" t="str">
            <v>SUMMIT ALMONDS LLC
8680 GREENBACK LANE #250
ORANGEVALE CALIFORNIA
95662 UNITED STATES
T:916.988.1081 EIN: 26-1691988</v>
          </cell>
          <cell r="J1965" t="str">
            <v>TO ORDER OF SHIPPER</v>
          </cell>
          <cell r="K1965" t="str">
            <v>HLCUBSC2209AXLL9</v>
          </cell>
          <cell r="L1965" t="str">
            <v>YM TRUTH 011E</v>
          </cell>
          <cell r="M1965" t="str">
            <v>30/10/2022 18:31:59</v>
          </cell>
          <cell r="N1965" t="str">
            <v>HLC</v>
          </cell>
          <cell r="O1965">
            <v>5</v>
          </cell>
          <cell r="P1965" t="str">
            <v>TC-HICT</v>
          </cell>
          <cell r="Q1965">
            <v>0</v>
          </cell>
          <cell r="R1965">
            <v>0</v>
          </cell>
          <cell r="S1965">
            <v>0</v>
          </cell>
          <cell r="U1965">
            <v>5</v>
          </cell>
        </row>
        <row r="1966">
          <cell r="A1966" t="str">
            <v>HLXU5339149</v>
          </cell>
          <cell r="B1966">
            <v>1960</v>
          </cell>
          <cell r="C1966" t="str">
            <v>1 BULK
CONTAINER CONTAINS: 525,450.00 KGS
DISTILLERS DRIED GRAINS WITH
SOLUBLES (DDGS) HS CODE: 2303.30</v>
          </cell>
          <cell r="E1966">
            <v>26312</v>
          </cell>
          <cell r="F1966" t="str">
            <v>HLXU5339149</v>
          </cell>
          <cell r="G1966" t="str">
            <v>4200</v>
          </cell>
          <cell r="H1966" t="str">
            <v>301020</v>
          </cell>
          <cell r="I1966" t="str">
            <v>GLOBERUNNERS INC.
5927 PRIESTLY DRIVE, SUITE 103
CARLSBAD, CA 92008-8800
FMC NO. 020951NF EIN: 20-3620458
TEL: 760-710-2555</v>
          </cell>
          <cell r="J1966" t="str">
            <v>SAIGON AIR &amp; OCEAN FREIGHT CO.,LTD.
NO.12A,BA TRIEU LANE,HAI BA TRUNG
DIST.,HANOI,VIETNAM
T:84-439433691/F:84-439433693
RAF.HANOI@FPT.VN/ATT:KIM OANH TAX
TAXID: 0301440413003</v>
          </cell>
          <cell r="K1966" t="str">
            <v>HLCUBSC2208BNAD4</v>
          </cell>
          <cell r="L1966" t="str">
            <v>YM TRUTH 011E</v>
          </cell>
          <cell r="M1966" t="str">
            <v>30/10/2022 18:42:07</v>
          </cell>
          <cell r="N1966" t="str">
            <v>HLC</v>
          </cell>
          <cell r="O1966">
            <v>5</v>
          </cell>
          <cell r="P1966" t="str">
            <v>TC-HICT</v>
          </cell>
          <cell r="Q1966">
            <v>0</v>
          </cell>
          <cell r="R1966">
            <v>0</v>
          </cell>
          <cell r="S1966">
            <v>0</v>
          </cell>
          <cell r="U1966">
            <v>5</v>
          </cell>
        </row>
        <row r="1967">
          <cell r="A1967" t="str">
            <v>UACU8427439</v>
          </cell>
          <cell r="B1967">
            <v>1961</v>
          </cell>
          <cell r="C1967" t="str">
            <v>1 BULK
CONTAINER CONTAINS: 525,450.00 KGS
DISTILLERS DRIED GRAINS WITH
SOLUBLES (DDGS) HS CODE: 2303.30</v>
          </cell>
          <cell r="E1967">
            <v>26339</v>
          </cell>
          <cell r="F1967" t="str">
            <v>UACU8427439</v>
          </cell>
          <cell r="G1967" t="str">
            <v>4200</v>
          </cell>
          <cell r="H1967" t="str">
            <v>301015</v>
          </cell>
          <cell r="I1967" t="str">
            <v>GLOBERUNNERS INC.
5927 PRIESTLY DRIVE, SUITE 103
CARLSBAD, CA 92008-8800
FMC NO. 020951NF EIN: 20-3620458
TEL: 760-710-2555</v>
          </cell>
          <cell r="J1967" t="str">
            <v>SAIGON AIR &amp; OCEAN FREIGHT CO.,LTD.
NO.12A,BA TRIEU LANE,HAI BA TRUNG
DIST.,HANOI,VIETNAM
T:84-439433691/F:84-439433693
RAF.HANOI@FPT.VN/ATT:KIM OANH TAX
TAXID: 0301440413003</v>
          </cell>
          <cell r="K1967" t="str">
            <v>HLCUBSC2208BNAD4</v>
          </cell>
          <cell r="L1967" t="str">
            <v>YM TRUTH 011E</v>
          </cell>
          <cell r="M1967" t="str">
            <v>30/10/2022 18:43:51</v>
          </cell>
          <cell r="N1967" t="str">
            <v>HLC</v>
          </cell>
          <cell r="O1967">
            <v>5</v>
          </cell>
          <cell r="P1967" t="str">
            <v>TC-HICT</v>
          </cell>
          <cell r="Q1967">
            <v>0</v>
          </cell>
          <cell r="R1967">
            <v>0</v>
          </cell>
          <cell r="S1967">
            <v>0</v>
          </cell>
          <cell r="U1967">
            <v>5</v>
          </cell>
        </row>
        <row r="1968">
          <cell r="A1968" t="str">
            <v>DRYU4030346</v>
          </cell>
          <cell r="B1968">
            <v>1962</v>
          </cell>
          <cell r="C1968" t="str">
            <v>1 BULK
CONTAINER CONTAINS: 525,450.00 KGS
DISTILLERS DRIED GRAINS WITH
SOLUBLES (DDGS) HS CODE: 2303.30</v>
          </cell>
          <cell r="E1968">
            <v>26351</v>
          </cell>
          <cell r="F1968" t="str">
            <v>DRYU4030346</v>
          </cell>
          <cell r="G1968" t="str">
            <v>4200</v>
          </cell>
          <cell r="H1968" t="str">
            <v>303187</v>
          </cell>
          <cell r="I1968" t="str">
            <v>GLOBERUNNERS INC.
5927 PRIESTLY DRIVE, SUITE 103
CARLSBAD, CA 92008-8800
FMC NO. 020951NF EIN: 20-3620458
TEL: 760-710-2555</v>
          </cell>
          <cell r="J1968" t="str">
            <v>SAIGON AIR &amp; OCEAN FREIGHT CO.,LTD.
NO.12A,BA TRIEU LANE,HAI BA TRUNG
DIST.,HANOI,VIETNAM
T:84-439433691/F:84-439433693
RAF.HANOI@FPT.VN/ATT:KIM OANH TAX
TAXID: 0301440413003</v>
          </cell>
          <cell r="K1968" t="str">
            <v>HLCUBSC2208BNAD4</v>
          </cell>
          <cell r="L1968" t="str">
            <v>YM TRUTH 011E</v>
          </cell>
          <cell r="M1968" t="str">
            <v>30/10/2022 18:46:02</v>
          </cell>
          <cell r="N1968" t="str">
            <v>HLC</v>
          </cell>
          <cell r="O1968">
            <v>5</v>
          </cell>
          <cell r="P1968" t="str">
            <v>TC-HICT</v>
          </cell>
          <cell r="Q1968">
            <v>0</v>
          </cell>
          <cell r="R1968">
            <v>0</v>
          </cell>
          <cell r="S1968">
            <v>0</v>
          </cell>
          <cell r="U1968">
            <v>5</v>
          </cell>
        </row>
        <row r="1969">
          <cell r="A1969" t="str">
            <v>HLXU3377108</v>
          </cell>
          <cell r="B1969">
            <v>1963</v>
          </cell>
          <cell r="C1969" t="str">
            <v>340 BAGS
MALT A+</v>
          </cell>
          <cell r="E1969">
            <v>17068</v>
          </cell>
          <cell r="F1969" t="str">
            <v>HLXU3377108</v>
          </cell>
          <cell r="G1969" t="str">
            <v>2200</v>
          </cell>
          <cell r="H1969" t="str">
            <v>7599649</v>
          </cell>
          <cell r="I1969" t="str">
            <v>BOORTMALT NV
ZANDVOORT 2, HAVEN 350
2030-ANTWERPEN,
BELGIUM</v>
          </cell>
          <cell r="J1969" t="str">
            <v>HEINEKEN VIETNAM BREWERY LTD CO.
18TH &amp;19TH FLOORS, VIETCOMBANK
TOWER 5 ME LINH SQUARE, BEN NGHE
WARD DISTRICT 1 HO CHI MINH CITY
VIETNAM
TAX CODE: 0300831132</v>
          </cell>
          <cell r="K1969" t="str">
            <v>HLCUANR220852705</v>
          </cell>
          <cell r="L1969" t="str">
            <v>YM TRUTH 011E</v>
          </cell>
          <cell r="M1969" t="str">
            <v>30/10/2022 18:51:39</v>
          </cell>
          <cell r="N1969" t="str">
            <v>HLC</v>
          </cell>
          <cell r="O1969">
            <v>5</v>
          </cell>
          <cell r="P1969" t="str">
            <v>TC-HICT</v>
          </cell>
          <cell r="Q1969">
            <v>0</v>
          </cell>
          <cell r="R1969">
            <v>0</v>
          </cell>
          <cell r="S1969">
            <v>0</v>
          </cell>
          <cell r="U1969">
            <v>5</v>
          </cell>
        </row>
        <row r="1970">
          <cell r="A1970" t="str">
            <v>NIDU2329589</v>
          </cell>
          <cell r="B1970">
            <v>1964</v>
          </cell>
          <cell r="C1970" t="str">
            <v>340 BAGS
MALT A+</v>
          </cell>
          <cell r="E1970">
            <v>17068</v>
          </cell>
          <cell r="F1970" t="str">
            <v>NIDU2329589</v>
          </cell>
          <cell r="G1970" t="str">
            <v>2200</v>
          </cell>
          <cell r="H1970" t="str">
            <v>7599637</v>
          </cell>
          <cell r="I1970" t="str">
            <v>BOORTMALT NV
ZANDVOORT 2, HAVEN 350
2030-ANTWERPEN,
BELGIUM</v>
          </cell>
          <cell r="J1970" t="str">
            <v>HEINEKEN VIETNAM BREWERY LTD CO.
18TH &amp;19TH FLOORS, VIETCOMBANK
TOWER 5 ME LINH SQUARE, BEN NGHE
WARD DISTRICT 1 HO CHI MINH CITY
VIETNAM
TAX CODE: 0300831132</v>
          </cell>
          <cell r="K1970" t="str">
            <v>HLCUANR220852705</v>
          </cell>
          <cell r="L1970" t="str">
            <v>YM TRUTH 011E</v>
          </cell>
          <cell r="M1970" t="str">
            <v>30/10/2022 18:51:52</v>
          </cell>
          <cell r="N1970" t="str">
            <v>HLC</v>
          </cell>
          <cell r="O1970">
            <v>5</v>
          </cell>
          <cell r="P1970" t="str">
            <v>TC-HICT</v>
          </cell>
          <cell r="Q1970">
            <v>0</v>
          </cell>
          <cell r="R1970">
            <v>0</v>
          </cell>
          <cell r="S1970">
            <v>0</v>
          </cell>
          <cell r="U1970">
            <v>5</v>
          </cell>
        </row>
        <row r="1971">
          <cell r="A1971" t="str">
            <v>TLLU4607880</v>
          </cell>
          <cell r="B1971">
            <v>1965</v>
          </cell>
          <cell r="C1971" t="str">
            <v>152 RO,SHIPPER S LOAD &amp; COUNT STC.  SHIPPER S DESIRE TO STATE THAT 3,801,240.:00 M2 (1,186 ROLLS)  H.S.CODE?: 5603.11 NON-WOVEN FABRIC DETAILS AS PER:COMMERCIAL INVOICE NO.CN6510032  ON BOARD?: 25.OCT.2022 AT LAEM CHABAN:G, THAILAND BY YM TRUTH 011E  SH&gt; TEL.668 9139 2628  CN&gt;  FAX?:02413 72:1 668 TAX ID?: 0100507058-003 (EMAIL?:THU-TRINHMINH@UNICHARM. COM)  NP&gt;FAX?:02413 721 668 TAX ID?: 0100507058-003 (EMAIL?:THU-TRINHMINH@UNICHARM:. COM)</v>
          </cell>
          <cell r="E1971">
            <v>9723.4403999999995</v>
          </cell>
          <cell r="F1971" t="str">
            <v>TLLU4607880</v>
          </cell>
          <cell r="G1971" t="str">
            <v>4500</v>
          </cell>
          <cell r="H1971" t="str">
            <v>THAY21313</v>
          </cell>
          <cell r="I1971" t="str">
            <v>FITESACNC COMPANY LIMITED::313 CP TOWER 18TH FLOOR SILOM ROAD,:SILOM, BANGRAK, BANGKOK, 10500 THA:ILAND                        SH&gt;</v>
          </cell>
          <cell r="J1971" t="str">
            <v>BRANCH OF DIANA UNICHARM JSC-BAC  N:INH:TAN CHI COMMUNE,TIEN DU DISTRICT, B:AC NINH PROVINCE,VIETNAM TEL?:02413:721 666               CN&gt;</v>
          </cell>
          <cell r="K1971" t="str">
            <v>BKKCY0134800</v>
          </cell>
          <cell r="L1971" t="str">
            <v>YM TRUTH 011E</v>
          </cell>
          <cell r="M1971" t="str">
            <v>30/10/2022 18:52:53</v>
          </cell>
          <cell r="N1971" t="str">
            <v>ONE</v>
          </cell>
          <cell r="O1971">
            <v>5</v>
          </cell>
          <cell r="P1971" t="str">
            <v>TC-HICT</v>
          </cell>
          <cell r="Q1971">
            <v>0</v>
          </cell>
          <cell r="R1971">
            <v>0</v>
          </cell>
          <cell r="S1971">
            <v>0</v>
          </cell>
          <cell r="U1971">
            <v>5</v>
          </cell>
        </row>
        <row r="1972">
          <cell r="A1972" t="str">
            <v>CAIU9454900</v>
          </cell>
          <cell r="B1972">
            <v>1966</v>
          </cell>
          <cell r="C1972" t="str">
            <v>342 RO,SHIPPER S LOAD &amp; COUNT STC.  SHIPPER S DESIRE TO STATE THAT 3,801,240.:00 M2 (1,186 ROLLS)  H.S.CODE?: 5603.11 NON-WOVEN FABRIC DETAILS AS PER:COMMERCIAL INVOICE NO.CN6510032  ON BOARD?: 25.OCT.2022 AT LAEM CHABAN:G, THAILAND BY YM TRUTH 011E  SH&gt; TEL.668 9139 2628  CN&gt;  FAX?:02413 72:1 668 TAX ID?: 0100507058-003 (EMAIL?:THU-TRINHMINH@UNICHARM. COM)  NP&gt;FAX?:02413 721 668 TAX ID?: 0100507058-003 (EMAIL?:THU-TRINHMINH@UNICHARM:. COM)</v>
          </cell>
          <cell r="E1972">
            <v>12811.320299999999</v>
          </cell>
          <cell r="F1972" t="str">
            <v>CAIU9454900</v>
          </cell>
          <cell r="G1972" t="str">
            <v>4500</v>
          </cell>
          <cell r="H1972" t="str">
            <v>THAY21795</v>
          </cell>
          <cell r="I1972" t="str">
            <v>FITESACNC COMPANY LIMITED::313 CP TOWER 18TH FLOOR SILOM ROAD,:SILOM, BANGRAK, BANGKOK, 10500 THA:ILAND                        SH&gt;</v>
          </cell>
          <cell r="J1972" t="str">
            <v>BRANCH OF DIANA UNICHARM JSC-BAC  N:INH:TAN CHI COMMUNE,TIEN DU DISTRICT, B:AC NINH PROVINCE,VIETNAM TEL?:02413:721 666               CN&gt;</v>
          </cell>
          <cell r="K1972" t="str">
            <v>BKKCY0134800</v>
          </cell>
          <cell r="L1972" t="str">
            <v>YM TRUTH 011E</v>
          </cell>
          <cell r="M1972" t="str">
            <v>30/10/2022 18:54:42</v>
          </cell>
          <cell r="N1972" t="str">
            <v>ONE</v>
          </cell>
          <cell r="O1972">
            <v>5</v>
          </cell>
          <cell r="P1972" t="str">
            <v>TC-HICT</v>
          </cell>
          <cell r="Q1972">
            <v>0</v>
          </cell>
          <cell r="R1972">
            <v>0</v>
          </cell>
          <cell r="S1972">
            <v>0</v>
          </cell>
          <cell r="U1972">
            <v>5</v>
          </cell>
        </row>
        <row r="1973">
          <cell r="A1973" t="str">
            <v>DFSU6964414</v>
          </cell>
          <cell r="B1973">
            <v>1967</v>
          </cell>
          <cell r="C1973"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73">
            <v>27314.080099999999</v>
          </cell>
          <cell r="F1973" t="str">
            <v>DFSU6964414</v>
          </cell>
          <cell r="G1973" t="str">
            <v>4500</v>
          </cell>
          <cell r="H1973" t="str">
            <v>THAX14191</v>
          </cell>
          <cell r="I1973" t="str">
            <v>PANEL PLUS MDF CO., LTD::2,25TH FLOOR, PLOENCHIT CENTER BLDG:SUKHUMVIT ROAD,KLONGTOEY, KLONGTOE:Y THAILAND</v>
          </cell>
          <cell r="J1973" t="str">
            <v>TO ORDER OF SACOMBANK-HUNG YEN  BRA:NCH:14TH FLOOR,319 TOWER BUILDING 63 LE:VAN LUONG STREET,TRUNG HOA WARD  C:AU GIAY DISTRICT, HA NOI CITY, CN&gt;</v>
          </cell>
          <cell r="K1973" t="str">
            <v>BKKCY9602300</v>
          </cell>
          <cell r="L1973" t="str">
            <v>YM TRUTH 011E</v>
          </cell>
          <cell r="M1973" t="str">
            <v>30/10/2022 18:57:47</v>
          </cell>
          <cell r="N1973" t="str">
            <v>ONE</v>
          </cell>
          <cell r="O1973">
            <v>5</v>
          </cell>
          <cell r="P1973" t="str">
            <v>TC-HICT</v>
          </cell>
          <cell r="Q1973">
            <v>0</v>
          </cell>
          <cell r="R1973">
            <v>0</v>
          </cell>
          <cell r="S1973">
            <v>0</v>
          </cell>
          <cell r="U1973">
            <v>5</v>
          </cell>
        </row>
        <row r="1974">
          <cell r="A1974" t="str">
            <v>GAOU6629861</v>
          </cell>
          <cell r="B1974">
            <v>1968</v>
          </cell>
          <cell r="C1974"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74">
            <v>27314.080099999999</v>
          </cell>
          <cell r="F1974" t="str">
            <v>GAOU6629861</v>
          </cell>
          <cell r="G1974" t="str">
            <v>4500</v>
          </cell>
          <cell r="H1974" t="str">
            <v>THAX17342</v>
          </cell>
          <cell r="I1974" t="str">
            <v>PANEL PLUS MDF CO., LTD::2,25TH FLOOR, PLOENCHIT CENTER BLDG:SUKHUMVIT ROAD,KLONGTOEY, KLONGTOE:Y THAILAND</v>
          </cell>
          <cell r="J1974" t="str">
            <v>TO ORDER OF SACOMBANK-HUNG YEN  BRA:NCH:14TH FLOOR,319 TOWER BUILDING 63 LE:VAN LUONG STREET,TRUNG HOA WARD  C:AU GIAY DISTRICT, HA NOI CITY, CN&gt;</v>
          </cell>
          <cell r="K1974" t="str">
            <v>BKKCY9602300</v>
          </cell>
          <cell r="L1974" t="str">
            <v>YM TRUTH 011E</v>
          </cell>
          <cell r="M1974" t="str">
            <v>30/10/2022 18:58:57</v>
          </cell>
          <cell r="N1974" t="str">
            <v>ONE</v>
          </cell>
          <cell r="O1974">
            <v>5</v>
          </cell>
          <cell r="P1974" t="str">
            <v>TC-HICT</v>
          </cell>
          <cell r="Q1974">
            <v>0</v>
          </cell>
          <cell r="R1974">
            <v>0</v>
          </cell>
          <cell r="S1974">
            <v>0</v>
          </cell>
          <cell r="U1974">
            <v>5</v>
          </cell>
        </row>
        <row r="1975">
          <cell r="A1975" t="str">
            <v>TCLU2846700</v>
          </cell>
          <cell r="B1975">
            <v>1969</v>
          </cell>
          <cell r="C1975" t="str">
            <v>340 BAGS
MALT A+</v>
          </cell>
          <cell r="E1975">
            <v>17068</v>
          </cell>
          <cell r="F1975" t="str">
            <v>TCLU2846700</v>
          </cell>
          <cell r="G1975" t="str">
            <v>2200</v>
          </cell>
          <cell r="H1975" t="str">
            <v>7599645</v>
          </cell>
          <cell r="I1975" t="str">
            <v>BOORTMALT NV
ZANDVOORT 2, HAVEN 350
2030-ANTWERPEN,
BELGIUM</v>
          </cell>
          <cell r="J1975" t="str">
            <v>HEINEKEN VIETNAM BREWERY LTD CO.
18TH &amp;19TH FLOORS, VIETCOMBANK
TOWER 5 ME LINH SQUARE, BEN NGHE
WARD DISTRICT 1 HO CHI MINH CITY
VIETNAM
TAX CODE: 0300831132</v>
          </cell>
          <cell r="K1975" t="str">
            <v>HLCUANR220852705</v>
          </cell>
          <cell r="L1975" t="str">
            <v>YM TRUTH 011E</v>
          </cell>
          <cell r="M1975" t="str">
            <v>30/10/2022 19:00:22</v>
          </cell>
          <cell r="N1975" t="str">
            <v>HLC</v>
          </cell>
          <cell r="O1975">
            <v>5</v>
          </cell>
          <cell r="P1975" t="str">
            <v>TC-HICT</v>
          </cell>
          <cell r="Q1975">
            <v>0</v>
          </cell>
          <cell r="R1975">
            <v>0</v>
          </cell>
          <cell r="S1975">
            <v>0</v>
          </cell>
          <cell r="U1975">
            <v>5</v>
          </cell>
        </row>
        <row r="1976">
          <cell r="A1976" t="str">
            <v>HLBU3060332</v>
          </cell>
          <cell r="B1976">
            <v>1970</v>
          </cell>
          <cell r="C1976" t="str">
            <v>340 BAGS
MALT A+</v>
          </cell>
          <cell r="E1976">
            <v>17068</v>
          </cell>
          <cell r="F1976" t="str">
            <v>HLBU3060332</v>
          </cell>
          <cell r="G1976" t="str">
            <v>2200</v>
          </cell>
          <cell r="H1976" t="str">
            <v>7599622</v>
          </cell>
          <cell r="I1976" t="str">
            <v>BOORTMALT NV
ZANDVOORT 2, HAVEN 350
2030-ANTWERPEN,
BELGIUM</v>
          </cell>
          <cell r="J1976" t="str">
            <v>HEINEKEN VIETNAM BREWERY LTD CO.
18TH &amp;19TH FLOORS, VIETCOMBANK
TOWER 5 ME LINH SQUARE, BEN NGHE
WARD DISTRICT 1 HO CHI MINH CITY
VIETNAM
TAX CODE: 0300831132</v>
          </cell>
          <cell r="K1976" t="str">
            <v>HLCUANR220852705</v>
          </cell>
          <cell r="L1976" t="str">
            <v>YM TRUTH 011E</v>
          </cell>
          <cell r="M1976" t="str">
            <v>30/10/2022 19:00:31</v>
          </cell>
          <cell r="N1976" t="str">
            <v>HLC</v>
          </cell>
          <cell r="O1976">
            <v>5</v>
          </cell>
          <cell r="P1976" t="str">
            <v>TC-HICT</v>
          </cell>
          <cell r="Q1976">
            <v>0</v>
          </cell>
          <cell r="R1976">
            <v>0</v>
          </cell>
          <cell r="S1976">
            <v>0</v>
          </cell>
          <cell r="U1976">
            <v>5</v>
          </cell>
        </row>
        <row r="1977">
          <cell r="A1977" t="str">
            <v>GLDU9996222</v>
          </cell>
          <cell r="B1977">
            <v>1971</v>
          </cell>
          <cell r="C1977"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77">
            <v>27314.080099999999</v>
          </cell>
          <cell r="F1977" t="str">
            <v>GLDU9996222</v>
          </cell>
          <cell r="G1977" t="str">
            <v>4500</v>
          </cell>
          <cell r="H1977" t="str">
            <v>THAX17506</v>
          </cell>
          <cell r="I1977" t="str">
            <v>PANEL PLUS MDF CO., LTD::2,25TH FLOOR, PLOENCHIT CENTER BLDG:SUKHUMVIT ROAD,KLONGTOEY, KLONGTOE:Y THAILAND</v>
          </cell>
          <cell r="J1977" t="str">
            <v>TO ORDER OF SACOMBANK-HUNG YEN  BRA:NCH:14TH FLOOR,319 TOWER BUILDING 63 LE:VAN LUONG STREET,TRUNG HOA WARD  C:AU GIAY DISTRICT, HA NOI CITY, CN&gt;</v>
          </cell>
          <cell r="K1977" t="str">
            <v>BKKCY9602300</v>
          </cell>
          <cell r="L1977" t="str">
            <v>YM TRUTH 011E</v>
          </cell>
          <cell r="M1977" t="str">
            <v>30/10/2022 19:00:58</v>
          </cell>
          <cell r="N1977" t="str">
            <v>ONE</v>
          </cell>
          <cell r="O1977">
            <v>5</v>
          </cell>
          <cell r="P1977" t="str">
            <v>TC-HICT</v>
          </cell>
          <cell r="Q1977">
            <v>0</v>
          </cell>
          <cell r="R1977">
            <v>0</v>
          </cell>
          <cell r="S1977">
            <v>0</v>
          </cell>
          <cell r="U1977">
            <v>5</v>
          </cell>
        </row>
        <row r="1978">
          <cell r="A1978" t="str">
            <v>CLHU8716185</v>
          </cell>
          <cell r="B1978">
            <v>1972</v>
          </cell>
          <cell r="C1978" t="str">
            <v>TOTAL:90 CRATES
CLEAR FIGURED GLASS
AS PER PROFORMAINVOICE NO. SPG 2006 098
DATED JUNE 1, 2020
HS CODE NO.7003.19
-THE LAST PARTIAL SHIPMENT
NoOfPkg:90;KindOfPackage:CRATES</v>
          </cell>
          <cell r="E1978">
            <v>16692</v>
          </cell>
          <cell r="F1978" t="str">
            <v>CLHU8716185</v>
          </cell>
          <cell r="G1978" t="str">
            <v>4500</v>
          </cell>
          <cell r="H1978" t="str">
            <v>18409</v>
          </cell>
          <cell r="I1978" t="str">
            <v>U Y K SERVICE (2017) CO.,LTD.::41 1 MOO 6 T.HANSANG A.BANGPRAHAN A:YUTHAYA 13200 THAILAND TEL?:?+082-929:1628</v>
          </cell>
          <cell r="J1978" t="str">
            <v>AN PHU TRADING AND MANUFACTURING CO:.,LTD.:VO CUONG 83,KHA LE AREA 1 VO CUONG:DIST,BAC NINH TOWN,BAC NINH PROVINC:E, VIETNAM.              CN&gt;</v>
          </cell>
          <cell r="K1978" t="str">
            <v>BKKCY8185800</v>
          </cell>
          <cell r="L1978" t="str">
            <v>YM TRUTH 011E</v>
          </cell>
          <cell r="M1978" t="str">
            <v>30/10/2022 19:02:36</v>
          </cell>
          <cell r="N1978" t="str">
            <v>ONE</v>
          </cell>
          <cell r="O1978">
            <v>5</v>
          </cell>
          <cell r="P1978" t="str">
            <v>TC-HICT</v>
          </cell>
          <cell r="Q1978">
            <v>0</v>
          </cell>
          <cell r="R1978">
            <v>0</v>
          </cell>
          <cell r="S1978">
            <v>0</v>
          </cell>
          <cell r="U1978">
            <v>5</v>
          </cell>
        </row>
        <row r="1979">
          <cell r="A1979" t="str">
            <v>UETU2738850</v>
          </cell>
          <cell r="B1979">
            <v>1973</v>
          </cell>
          <cell r="C1979" t="str">
            <v>340 BAGS
MALT A+</v>
          </cell>
          <cell r="E1979">
            <v>17068</v>
          </cell>
          <cell r="F1979" t="str">
            <v>UETU2738850</v>
          </cell>
          <cell r="G1979" t="str">
            <v>2200</v>
          </cell>
          <cell r="H1979" t="str">
            <v>7599646</v>
          </cell>
          <cell r="I1979" t="str">
            <v>BOORTMALT NV
ZANDVOORT 2, HAVEN 350
2030-ANTWERPEN,
BELGIUM</v>
          </cell>
          <cell r="J1979" t="str">
            <v>HEINEKEN VIETNAM BREWERY LTD CO.
18TH &amp;19TH FLOORS, VIETCOMBANK
TOWER 5 ME LINH SQUARE, BEN NGHE
WARD DISTRICT 1 HO CHI MINH CITY
VIETNAM
TAX CODE: 0300831132</v>
          </cell>
          <cell r="K1979" t="str">
            <v>HLCUANR220852705</v>
          </cell>
          <cell r="L1979" t="str">
            <v>YM TRUTH 011E</v>
          </cell>
          <cell r="M1979" t="str">
            <v>30/10/2022 19:05:41</v>
          </cell>
          <cell r="N1979" t="str">
            <v>HLC</v>
          </cell>
          <cell r="O1979">
            <v>5</v>
          </cell>
          <cell r="P1979" t="str">
            <v>TC-HICT</v>
          </cell>
          <cell r="Q1979">
            <v>0</v>
          </cell>
          <cell r="R1979">
            <v>0</v>
          </cell>
          <cell r="S1979">
            <v>0</v>
          </cell>
          <cell r="U1979">
            <v>5</v>
          </cell>
        </row>
        <row r="1980">
          <cell r="A1980" t="str">
            <v>FCIU6216105</v>
          </cell>
          <cell r="B1980">
            <v>1974</v>
          </cell>
          <cell r="C1980" t="str">
            <v>340 BAGS
MALT A+</v>
          </cell>
          <cell r="E1980">
            <v>17068</v>
          </cell>
          <cell r="F1980" t="str">
            <v>FCIU6216105</v>
          </cell>
          <cell r="G1980" t="str">
            <v>2200</v>
          </cell>
          <cell r="H1980" t="str">
            <v>7599644</v>
          </cell>
          <cell r="I1980" t="str">
            <v>BOORTMALT NV
ZANDVOORT 2, HAVEN 350
2030-ANTWERPEN,
BELGIUM</v>
          </cell>
          <cell r="J1980" t="str">
            <v>HEINEKEN VIETNAM BREWERY LTD CO.
18TH &amp;19TH FLOORS, VIETCOMBANK
TOWER 5 ME LINH SQUARE, BEN NGHE
WARD DISTRICT 1 HO CHI MINH CITY
VIETNAM
TAX CODE: 0300831132</v>
          </cell>
          <cell r="K1980" t="str">
            <v>HLCUANR220852705</v>
          </cell>
          <cell r="L1980" t="str">
            <v>YM TRUTH 011E</v>
          </cell>
          <cell r="M1980" t="str">
            <v>30/10/2022 19:05:47</v>
          </cell>
          <cell r="N1980" t="str">
            <v>HLC</v>
          </cell>
          <cell r="O1980">
            <v>5</v>
          </cell>
          <cell r="P1980" t="str">
            <v>TC-HICT</v>
          </cell>
          <cell r="Q1980">
            <v>0</v>
          </cell>
          <cell r="R1980">
            <v>0</v>
          </cell>
          <cell r="S1980">
            <v>0</v>
          </cell>
          <cell r="U1980">
            <v>5</v>
          </cell>
        </row>
        <row r="1981">
          <cell r="A1981" t="str">
            <v>CAIU9010953</v>
          </cell>
          <cell r="B1981">
            <v>1975</v>
          </cell>
          <cell r="C1981"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81">
            <v>27314.080099999999</v>
          </cell>
          <cell r="F1981" t="str">
            <v>CAIU9010953</v>
          </cell>
          <cell r="G1981" t="str">
            <v>4500</v>
          </cell>
          <cell r="H1981" t="str">
            <v>THAX17462</v>
          </cell>
          <cell r="I1981" t="str">
            <v>PANEL PLUS MDF CO., LTD::2,25TH FLOOR, PLOENCHIT CENTER BLDG:SUKHUMVIT ROAD,KLONGTOEY, KLONGTOE:Y THAILAND</v>
          </cell>
          <cell r="J1981" t="str">
            <v>TO ORDER OF SACOMBANK-HUNG YEN  BRA:NCH:14TH FLOOR,319 TOWER BUILDING 63 LE:VAN LUONG STREET,TRUNG HOA WARD  C:AU GIAY DISTRICT, HA NOI CITY, CN&gt;</v>
          </cell>
          <cell r="K1981" t="str">
            <v>BKKCY9602300</v>
          </cell>
          <cell r="L1981" t="str">
            <v>YM TRUTH 011E</v>
          </cell>
          <cell r="M1981" t="str">
            <v>30/10/2022 19:06:03</v>
          </cell>
          <cell r="N1981" t="str">
            <v>ONE</v>
          </cell>
          <cell r="O1981">
            <v>5</v>
          </cell>
          <cell r="P1981" t="str">
            <v>TC-HICT</v>
          </cell>
          <cell r="Q1981">
            <v>0</v>
          </cell>
          <cell r="R1981">
            <v>0</v>
          </cell>
          <cell r="S1981">
            <v>0</v>
          </cell>
          <cell r="U1981">
            <v>5</v>
          </cell>
        </row>
        <row r="1982">
          <cell r="A1982" t="str">
            <v>DRYU9221880</v>
          </cell>
          <cell r="B1982">
            <v>1976</v>
          </cell>
          <cell r="C1982" t="str">
            <v>12 PX,SHIPPER S LOAD &amp; COUNT STC. SHIPPER S DESIRE TO STATE THAT COMMODITY ?::PLAIN MEDIUM DENSITY  FIBERBOARD MOISTURE RESISTANT-GREEN COLOR SPECI:FICATIONS?: MDF MR17MM?:1220X2440 (GG) A  E2 - 5,264 PCS QUANTITY ?: 266.:390 M3 (?+ -5%) CFR HAI PHONG PORT QUALITY ?: 100% BRAND-NEW MEETING  WI:TH MANUFACTURING S STANDRAD AND EXPORT STANDRAD OF THAILAND MADE IN THAILAND ORIGIN ?: THAILAND SALES CONTRACT NO.6011006400 DATE 05 07 2022:H.S.CODE ?: 4411.14  HAI PHONG OCEAN NETWORK EXPRESS (VIETNAM)  CO., LT:D. ADDRESS?: 7TH FLOOR LOT 20A, TD PLAZA, LE HONG PHONG ROAD,  NGO QUYE:N DISTRICT, HAIPHONG,  VIETNAM PHONE NUMBER?: (?+84) 22 53266430  CN&gt; VI:ETNAM  NP&gt; VIETNAM</v>
          </cell>
          <cell r="E1982">
            <v>27314.080099999999</v>
          </cell>
          <cell r="F1982" t="str">
            <v>DRYU9221880</v>
          </cell>
          <cell r="G1982" t="str">
            <v>4500</v>
          </cell>
          <cell r="H1982" t="str">
            <v>THAT12094</v>
          </cell>
          <cell r="I1982" t="str">
            <v>PANEL PLUS MDF CO., LTD::2,25TH FLOOR, PLOENCHIT CENTER BLDG:SUKHUMVIT ROAD,KLONGTOEY, KLONGTOE:Y THAILAND</v>
          </cell>
          <cell r="J1982" t="str">
            <v>TO ORDER OF SACOMBANK-HUNG YEN  BRA:NCH:14TH FLOOR,319 TOWER BUILDING 63 LE:VAN LUONG STREET,TRUNG HOA WARD  C:AU GIAY DISTRICT, HA NOI CITY, CN&gt;</v>
          </cell>
          <cell r="K1982" t="str">
            <v>BKKCY9602300</v>
          </cell>
          <cell r="L1982" t="str">
            <v>YM TRUTH 011E</v>
          </cell>
          <cell r="M1982" t="str">
            <v>30/10/2022 19:08:04</v>
          </cell>
          <cell r="N1982" t="str">
            <v>ONE</v>
          </cell>
          <cell r="O1982">
            <v>5</v>
          </cell>
          <cell r="P1982" t="str">
            <v>TC-HICT</v>
          </cell>
          <cell r="Q1982">
            <v>0</v>
          </cell>
          <cell r="R1982">
            <v>0</v>
          </cell>
          <cell r="S1982">
            <v>0</v>
          </cell>
          <cell r="U1982">
            <v>5</v>
          </cell>
        </row>
        <row r="1983">
          <cell r="A1983" t="str">
            <v>CAIU6792381</v>
          </cell>
          <cell r="B1983">
            <v>1977</v>
          </cell>
          <cell r="C1983" t="str">
            <v>1147 CARTONS
NO. 328 CRTNS KGS 6917
SOFT WHEAT FLOUR
HS 11010015
NO. 88 CRTNS KGS 891
DURUM WHEAT SEMOLINA
HS 11031110
NO. 319 CRTNS KGS 3967
ALIMENTARY PASTA
HS 19021910
NO. 42 CRTNS KGS 275
BISCUITS
HS 19059045
NO. 362 CRTNS 6153
PEELED TOMATOES
HS 20021010
NO. 08 PIECES KGS 184
EPAL PALLETS
HS 44152090
ORDER #3/2022
CIF HAIPHONG</v>
          </cell>
          <cell r="E1983">
            <v>18387</v>
          </cell>
          <cell r="F1983" t="str">
            <v>CAIU6792381</v>
          </cell>
          <cell r="G1983" t="str">
            <v>2200</v>
          </cell>
          <cell r="H1983" t="str">
            <v>2889838/2828763</v>
          </cell>
          <cell r="I1983" t="str">
            <v>F. DIVELLA S.P.A.
LARGO DOMENICO
DIVELLA, 1-70018 RUTIGLIANO (BA),
ITALY
IT AEOF 10 0285
TEL: RUTIGLIANO 080 4779111</v>
          </cell>
          <cell r="J1983" t="str">
            <v>LUNA JOINT STOCK COMPANY
ADD 54 AU CO STREET, QUANG AN WARD
00000 TAY HO
DISTRICT, HA NOI CITY, VIETNAM</v>
          </cell>
          <cell r="K1983" t="str">
            <v>HLCUGOA220917448</v>
          </cell>
          <cell r="L1983" t="str">
            <v>YM TRUTH 011E</v>
          </cell>
          <cell r="M1983" t="str">
            <v>30/10/2022 19:10:25</v>
          </cell>
          <cell r="N1983" t="str">
            <v>HLC</v>
          </cell>
          <cell r="O1983">
            <v>5</v>
          </cell>
          <cell r="P1983" t="str">
            <v>TC-HICT</v>
          </cell>
          <cell r="Q1983">
            <v>0</v>
          </cell>
          <cell r="R1983">
            <v>0</v>
          </cell>
          <cell r="S1983">
            <v>0</v>
          </cell>
          <cell r="U1983">
            <v>5</v>
          </cell>
        </row>
        <row r="1984">
          <cell r="A1984" t="str">
            <v>GLDU5454938</v>
          </cell>
          <cell r="B1984">
            <v>1978</v>
          </cell>
          <cell r="C1984" t="str">
            <v>2100 CARTONS
= 12600 BOTTLES
WINE
HS CODE: 22042111</v>
          </cell>
          <cell r="E1984">
            <v>20900</v>
          </cell>
          <cell r="F1984" t="str">
            <v>GLDU5454938</v>
          </cell>
          <cell r="G1984" t="str">
            <v>2200</v>
          </cell>
          <cell r="H1984" t="str">
            <v>MA181604</v>
          </cell>
          <cell r="I1984" t="str">
            <v>EXPORT IMPORT MASCHINENHANDEL
NGO HONG MINH
PETER-E.-ERICHSONWEG 4
18055 ROSTOCK</v>
          </cell>
          <cell r="J1984" t="str">
            <v>PISCES IMPORT EXPORT LIMITED
COMPANY, 147 VAN CAO, DANG GIANG
WARD, NGO QUYEN DISTIRCT,
HAI PHONG CITY, VIETNAM
TAX: 0202149161*</v>
          </cell>
          <cell r="K1984" t="str">
            <v>HLCUHAM2208BKCW8</v>
          </cell>
          <cell r="L1984" t="str">
            <v>YM TRUTH 011E</v>
          </cell>
          <cell r="M1984" t="str">
            <v>30/10/2022 19:10:39</v>
          </cell>
          <cell r="N1984" t="str">
            <v>HLC</v>
          </cell>
          <cell r="O1984">
            <v>5</v>
          </cell>
          <cell r="P1984" t="str">
            <v>TC-HICT</v>
          </cell>
          <cell r="Q1984">
            <v>0</v>
          </cell>
          <cell r="R1984">
            <v>0</v>
          </cell>
          <cell r="S1984">
            <v>0</v>
          </cell>
          <cell r="U1984">
            <v>5</v>
          </cell>
        </row>
        <row r="1985">
          <cell r="A1985" t="str">
            <v>UACU3941471</v>
          </cell>
          <cell r="B1985">
            <v>1979</v>
          </cell>
          <cell r="C1985" t="str">
            <v>340 BAGS
MALT A+</v>
          </cell>
          <cell r="E1985">
            <v>17068</v>
          </cell>
          <cell r="F1985" t="str">
            <v>UACU3941471</v>
          </cell>
          <cell r="G1985" t="str">
            <v>2200</v>
          </cell>
          <cell r="H1985" t="str">
            <v>7599634</v>
          </cell>
          <cell r="I1985" t="str">
            <v>BOORTMALT NV
ZANDVOORT 2, HAVEN 350
2030-ANTWERPEN,
BELGIUM</v>
          </cell>
          <cell r="J1985" t="str">
            <v>HEINEKEN VIETNAM BREWERY LTD CO.
18TH &amp;19TH FLOORS, VIETCOMBANK
TOWER 5 ME LINH SQUARE, BEN NGHE
WARD DISTRICT 1 HO CHI MINH CITY
VIETNAM
TAX CODE: 0300831132</v>
          </cell>
          <cell r="K1985" t="str">
            <v>HLCUANR220852705</v>
          </cell>
          <cell r="L1985" t="str">
            <v>YM TRUTH 011E</v>
          </cell>
          <cell r="M1985" t="str">
            <v>30/10/2022 19:17:14</v>
          </cell>
          <cell r="N1985" t="str">
            <v>HLC</v>
          </cell>
          <cell r="O1985">
            <v>5</v>
          </cell>
          <cell r="P1985" t="str">
            <v>TC-HICT</v>
          </cell>
          <cell r="Q1985">
            <v>0</v>
          </cell>
          <cell r="R1985">
            <v>0</v>
          </cell>
          <cell r="S1985">
            <v>0</v>
          </cell>
          <cell r="U1985">
            <v>5</v>
          </cell>
        </row>
        <row r="1986">
          <cell r="A1986" t="str">
            <v>HLXU1279972</v>
          </cell>
          <cell r="B1986">
            <v>1980</v>
          </cell>
          <cell r="C1986" t="str">
            <v>340 BAGS
MALT A+</v>
          </cell>
          <cell r="E1986">
            <v>17068</v>
          </cell>
          <cell r="F1986" t="str">
            <v>HLXU1279972</v>
          </cell>
          <cell r="G1986" t="str">
            <v>2200</v>
          </cell>
          <cell r="H1986" t="str">
            <v>7599640</v>
          </cell>
          <cell r="I1986" t="str">
            <v>BOORTMALT NV
ZANDVOORT 2, HAVEN 350
2030-ANTWERPEN,
BELGIUM</v>
          </cell>
          <cell r="J1986" t="str">
            <v>HEINEKEN VIETNAM BREWERY LTD CO.
18TH &amp;19TH FLOORS, VIETCOMBANK
TOWER 5 ME LINH SQUARE, BEN NGHE
WARD DISTRICT 1 HO CHI MINH CITY
VIETNAM
TAX CODE: 0300831132</v>
          </cell>
          <cell r="K1986" t="str">
            <v>HLCUANR220852705</v>
          </cell>
          <cell r="L1986" t="str">
            <v>YM TRUTH 011E</v>
          </cell>
          <cell r="M1986" t="str">
            <v>30/10/2022 19:17:22</v>
          </cell>
          <cell r="N1986" t="str">
            <v>HLC</v>
          </cell>
          <cell r="O1986">
            <v>5</v>
          </cell>
          <cell r="P1986" t="str">
            <v>TC-HICT</v>
          </cell>
          <cell r="Q1986">
            <v>0</v>
          </cell>
          <cell r="R1986">
            <v>0</v>
          </cell>
          <cell r="S1986">
            <v>0</v>
          </cell>
          <cell r="U1986">
            <v>5</v>
          </cell>
        </row>
        <row r="1987">
          <cell r="A1987" t="str">
            <v>HLBU2338970</v>
          </cell>
          <cell r="B1987">
            <v>1981</v>
          </cell>
          <cell r="C1987" t="str">
            <v>340 BAGS
MALT A+</v>
          </cell>
          <cell r="E1987">
            <v>17068</v>
          </cell>
          <cell r="F1987" t="str">
            <v>HLBU2338970</v>
          </cell>
          <cell r="G1987" t="str">
            <v>2200</v>
          </cell>
          <cell r="H1987" t="str">
            <v>7599635</v>
          </cell>
          <cell r="I1987" t="str">
            <v>BOORTMALT NV
ZANDVOORT 2, HAVEN 350
2030-ANTWERPEN,
BELGIUM</v>
          </cell>
          <cell r="J1987" t="str">
            <v>HEINEKEN VIETNAM BREWERY LTD CO.
18TH &amp;19TH FLOORS, VIETCOMBANK
TOWER 5 ME LINH SQUARE, BEN NGHE
WARD DISTRICT 1 HO CHI MINH CITY
VIETNAM
TAX CODE: 0300831132</v>
          </cell>
          <cell r="K1987" t="str">
            <v>HLCUANR220852705</v>
          </cell>
          <cell r="L1987" t="str">
            <v>YM TRUTH 011E</v>
          </cell>
          <cell r="M1987" t="str">
            <v>30/10/2022 19:21:39</v>
          </cell>
          <cell r="N1987" t="str">
            <v>HLC</v>
          </cell>
          <cell r="O1987">
            <v>5</v>
          </cell>
          <cell r="P1987" t="str">
            <v>TC-HICT</v>
          </cell>
          <cell r="Q1987">
            <v>0</v>
          </cell>
          <cell r="R1987">
            <v>0</v>
          </cell>
          <cell r="S1987">
            <v>0</v>
          </cell>
          <cell r="U1987">
            <v>5</v>
          </cell>
        </row>
        <row r="1988">
          <cell r="A1988" t="str">
            <v>UACU3492597</v>
          </cell>
          <cell r="B1988">
            <v>1982</v>
          </cell>
          <cell r="C1988" t="str">
            <v>712 BOXES
23 PALLETS
SAID TO CONTAIN:
712 BOXES OF CERAMIC TILES
NET WEIGHT 20840 KG
* TEL:+84 2836360148 EXT: 102</v>
          </cell>
          <cell r="E1988">
            <v>21300</v>
          </cell>
          <cell r="F1988" t="str">
            <v>UACU3492597</v>
          </cell>
          <cell r="G1988" t="str">
            <v>2200</v>
          </cell>
          <cell r="H1988" t="str">
            <v>2932794</v>
          </cell>
          <cell r="I1988" t="str">
            <v>TRANSITEX ITALIA S.R.L.
VIA DI SOTTORIPA 7/8
GENOVA LIGURIA
16124 ITALY</v>
          </cell>
          <cell r="J1988" t="str">
            <v>BSL LOGISTICS CORP
1/11/76 DANG THUY TRAM STR, WARD
13, BINH THANH DIST, HCM CITY,
VIETNAM TAX 0312537960</v>
          </cell>
          <cell r="K1988" t="str">
            <v>HLCUGOA220958183</v>
          </cell>
          <cell r="L1988" t="str">
            <v>YM TRUTH 011E</v>
          </cell>
          <cell r="M1988" t="str">
            <v>30/10/2022 19:30:45</v>
          </cell>
          <cell r="N1988" t="str">
            <v>HLC</v>
          </cell>
          <cell r="O1988">
            <v>5</v>
          </cell>
          <cell r="P1988" t="str">
            <v>TC-HICT</v>
          </cell>
          <cell r="Q1988">
            <v>0</v>
          </cell>
          <cell r="R1988">
            <v>0</v>
          </cell>
          <cell r="S1988">
            <v>0</v>
          </cell>
          <cell r="U1988">
            <v>5</v>
          </cell>
        </row>
        <row r="1989">
          <cell r="A1989" t="str">
            <v>TCKU6458157</v>
          </cell>
          <cell r="B1989">
            <v>1983</v>
          </cell>
          <cell r="C1989" t="str">
            <v>960 BAGS
216 MT OF HIGH DENSITY POLYETHYLENE
HDPE FI0750
ORIGIN: SAUDI ARABIA.
PACKING: PACKED IN 25 KG BAGS THEN
LOADED IN 40' FCLS.
* EMAIL: CUSTEAM@PRE-DRAGON.COM
TOTAL NO. OF BAGS: 8640
SABIC ORDER NO.: 4271750
HS CODE: 390120
SHIPPED ON BOARD, FREIGHT PREPAID</v>
          </cell>
          <cell r="E1989">
            <v>24456</v>
          </cell>
          <cell r="F1989" t="str">
            <v>TCKU6458157</v>
          </cell>
          <cell r="G1989" t="str">
            <v>4500</v>
          </cell>
          <cell r="H1989" t="str">
            <v>766085</v>
          </cell>
          <cell r="I1989" t="str">
            <v>SABIC ASIA PACIFIC PTE LTD
ONE TEMASEK AVENUE
#06-01 MILLENIA TOWER
SINGAPORE 039192</v>
          </cell>
          <cell r="J1989" t="str">
            <v>PRE- DRAGON VIET NAM CO.,LTD
NO 36 YEN LANG STREET, LANG HA
WARD, DONG DA DISTRICT, HA NOI
CITY, VIET NAM
TAX CODE : 0108804422
ATTN MS LAM: +84904506927*</v>
          </cell>
          <cell r="K1989" t="str">
            <v>HLCUSIN221002882</v>
          </cell>
          <cell r="L1989" t="str">
            <v>YM TRUTH 011E</v>
          </cell>
          <cell r="M1989" t="str">
            <v>30/10/2022 20:04:19</v>
          </cell>
          <cell r="N1989" t="str">
            <v>HLC</v>
          </cell>
          <cell r="O1989">
            <v>5</v>
          </cell>
          <cell r="P1989" t="str">
            <v>TC-HICT</v>
          </cell>
          <cell r="Q1989">
            <v>0</v>
          </cell>
          <cell r="R1989">
            <v>0</v>
          </cell>
          <cell r="S1989">
            <v>0</v>
          </cell>
          <cell r="U1989">
            <v>5</v>
          </cell>
        </row>
        <row r="1990">
          <cell r="A1990" t="str">
            <v>KKFU7870037</v>
          </cell>
          <cell r="B1990">
            <v>1984</v>
          </cell>
          <cell r="C1990" t="str">
            <v>11 UN,SHIPPER S LOAD AND COUNT 1X40HC CONTAINER(S)  HARDWOOD LUMBER 12.150 M:BF COUNTRY OF ORIGIN - USA CREDIT NUMBER?: MD22V2208RS00018 HTS?: 4407.9:1.0022 THE WPM USED IN THIS SHIPMENT  HAS BEEN HEAT TREATED AND MARKED:AS PER ISPM 15. ORDER # 867690  SHIPMENT # 1136639 L C NUMBER MD22V22:08RS00018  DESTINATION CHARGES AS COLLECT FREIGHT PREPAID  USA ORIGINAES X20220907662097  NP&gt; EMAIL -9575007 HANMAIL.NET</v>
          </cell>
          <cell r="E1990">
            <v>19182</v>
          </cell>
          <cell r="F1990" t="str">
            <v>KKFU7870037</v>
          </cell>
          <cell r="G1990" t="str">
            <v>4500</v>
          </cell>
          <cell r="H1990" t="str">
            <v>4460</v>
          </cell>
          <cell r="I1990" t="str">
            <v>ALLY GLOBAL LOGISTICS LLC C O  NORT:H WEST HARDWOODS, INC:1313 BROADWAY, SUITE 300 TACOMA,  W:A 98402 USA</v>
          </cell>
          <cell r="J1990" t="str">
            <v>TO THE ORDER OF WOORI BANK GASAN  D:IGITAL VALLEY BR.</v>
          </cell>
          <cell r="K1990" t="str">
            <v>RICCGS503500</v>
          </cell>
          <cell r="L1990" t="str">
            <v>YM TRUTH 011E</v>
          </cell>
          <cell r="M1990" t="str">
            <v>30/10/2022 20:27:25</v>
          </cell>
          <cell r="N1990" t="str">
            <v>ONE</v>
          </cell>
          <cell r="O1990">
            <v>5</v>
          </cell>
          <cell r="P1990" t="str">
            <v>TC-HICT</v>
          </cell>
          <cell r="Q1990">
            <v>0</v>
          </cell>
          <cell r="R1990">
            <v>0</v>
          </cell>
          <cell r="S1990">
            <v>0</v>
          </cell>
          <cell r="U1990">
            <v>5</v>
          </cell>
        </row>
        <row r="1991">
          <cell r="A1991" t="str">
            <v>BEAU2179090</v>
          </cell>
          <cell r="B1991">
            <v>1985</v>
          </cell>
          <cell r="C1991" t="str">
            <v>1 BULK
PACKING: BULK IN 20FT SEA CONTAINER
+ COMMODITY: PORCINE MEAT
AND BONE MEAL
+ TRADE TERMS: CFR HAIPHONG
PORT, VIETNAM (INCOTERMS 2010)
+ ORIGIN: EUROPE</v>
          </cell>
          <cell r="E1991">
            <v>25745</v>
          </cell>
          <cell r="F1991" t="str">
            <v>BEAU2179090</v>
          </cell>
          <cell r="G1991" t="str">
            <v>2200</v>
          </cell>
          <cell r="H1991" t="str">
            <v>8610/HY598610</v>
          </cell>
          <cell r="I1991" t="str">
            <v>ING LOGISTIC HD LTD
82, OBORISHTE STR., ENTR. B, FL. 1,
AP. 3, SOFIA 1505, BULGARIA</v>
          </cell>
          <cell r="J1991" t="str">
            <v>NORTH AREA VPRO GENERAL COMPANY
LIMITED
THUONG PHUC VILAGE, TA THANH OAI
WARDS, THANH TRI DISTRICT,
HANOI CITY, VIETNAM
TAX CODE : 0106607394</v>
          </cell>
          <cell r="K1991" t="str">
            <v>HLCULIV220741031</v>
          </cell>
          <cell r="L1991" t="str">
            <v>YM TRUTH 011E</v>
          </cell>
          <cell r="M1991" t="str">
            <v>30/10/2022 20:27:47</v>
          </cell>
          <cell r="N1991" t="str">
            <v>HLC</v>
          </cell>
          <cell r="O1991">
            <v>5</v>
          </cell>
          <cell r="P1991" t="str">
            <v>TC-HICT</v>
          </cell>
          <cell r="Q1991">
            <v>0</v>
          </cell>
          <cell r="R1991">
            <v>0</v>
          </cell>
          <cell r="S1991">
            <v>0</v>
          </cell>
          <cell r="U1991">
            <v>5</v>
          </cell>
        </row>
        <row r="1992">
          <cell r="A1992" t="str">
            <v>MAGU2139181</v>
          </cell>
          <cell r="B1992">
            <v>1986</v>
          </cell>
          <cell r="C1992" t="str">
            <v>1 BULK
PACKING: BULK IN 20FT SEA CONTAINER
+ COMMODITY: PORCINE MEAT
AND BONE MEAL
+ TRADE TERMS: CFR HAIPHONG
PORT, VIETNAM (INCOTERMS 2010)
+ ORIGIN: EUROPE</v>
          </cell>
          <cell r="E1992">
            <v>26105</v>
          </cell>
          <cell r="F1992" t="str">
            <v>MAGU2139181</v>
          </cell>
          <cell r="G1992" t="str">
            <v>2200</v>
          </cell>
          <cell r="H1992" t="str">
            <v>HY598607</v>
          </cell>
          <cell r="I1992" t="str">
            <v>ING LOGISTIC HD LTD
82, OBORISHTE STR., ENTR. B, FL. 1,
AP. 3, SOFIA 1505, BULGARIA</v>
          </cell>
          <cell r="J1992" t="str">
            <v>NORTH AREA VPRO GENERAL COMPANY
LIMITED
THUONG PHUC VILAGE, TA THANH OAI
WARDS, THANH TRI DISTRICT,
HANOI CITY, VIETNAM
TAX CODE : 0106607394</v>
          </cell>
          <cell r="K1992" t="str">
            <v>HLCULIV220741031</v>
          </cell>
          <cell r="L1992" t="str">
            <v>YM TRUTH 011E</v>
          </cell>
          <cell r="M1992" t="str">
            <v>30/10/2022 20:28:03</v>
          </cell>
          <cell r="N1992" t="str">
            <v>HLC</v>
          </cell>
          <cell r="O1992">
            <v>5</v>
          </cell>
          <cell r="P1992" t="str">
            <v>TC-HICT</v>
          </cell>
          <cell r="Q1992">
            <v>0</v>
          </cell>
          <cell r="R1992">
            <v>0</v>
          </cell>
          <cell r="S1992">
            <v>0</v>
          </cell>
          <cell r="U1992">
            <v>5</v>
          </cell>
        </row>
        <row r="1993">
          <cell r="A1993" t="str">
            <v>NYKU3572539</v>
          </cell>
          <cell r="B1993">
            <v>1987</v>
          </cell>
          <cell r="C1993" t="str">
            <v>800 BG,SHIPPER S LOAD &amp; COUNT STC. SHIPPER S DESIRE TO STATE THAT ESP 500 HS.:CODE 2309.90.20  SH&gt; TEL?: (662) 417- 0641-4 FAX?: (662) 417-0640  CN&gt;:TEL ?: 840221 3949 892 TAX ID NUMBER ?: 0105006947  NP&gt; TEL ?: 840221 394:9 892 TAX ID NUMBER ?: 0105006947</v>
          </cell>
          <cell r="E1993">
            <v>20200</v>
          </cell>
          <cell r="F1993" t="str">
            <v>NYKU3572539</v>
          </cell>
          <cell r="G1993" t="str">
            <v>2200</v>
          </cell>
          <cell r="H1993" t="str">
            <v>THAV42517</v>
          </cell>
          <cell r="I1993" t="str">
            <v>EVERSHINING INGREDIENT CO.,LTD.::2 156 SOI BANGKHUNTAIN 16 , SAMAEDU:M, BANGKHUNTAIN, BANGKOK 10150 THAI:LAND                  SH&gt;</v>
          </cell>
          <cell r="J1993" t="str">
            <v>AGRIFEED VIET NAM JOINT STOCK::COMPANY NO 32, LANE 167 3, GIA QUAT:STREET, THUONG THANH WARD, LONGBIE:N DIST, HANOI, VIETNAM            C</v>
          </cell>
          <cell r="K1993" t="str">
            <v>BKKCY4942500</v>
          </cell>
          <cell r="L1993" t="str">
            <v>YM TRUTH 011E</v>
          </cell>
          <cell r="M1993" t="str">
            <v>30/10/2022 20:31:22</v>
          </cell>
          <cell r="N1993" t="str">
            <v>ONE</v>
          </cell>
          <cell r="O1993">
            <v>5</v>
          </cell>
          <cell r="P1993" t="str">
            <v>TC-HICT</v>
          </cell>
          <cell r="Q1993">
            <v>0</v>
          </cell>
          <cell r="R1993">
            <v>0</v>
          </cell>
          <cell r="S1993">
            <v>0</v>
          </cell>
          <cell r="U1993">
            <v>5</v>
          </cell>
        </row>
        <row r="1994">
          <cell r="A1994" t="str">
            <v>HLBU2326773</v>
          </cell>
          <cell r="B1994">
            <v>1988</v>
          </cell>
          <cell r="C1994" t="str">
            <v>1 BULK
PACKING: BULK IN 20FT SEA CONTAINER
+ COMMODITY: PORCINE MEAT
AND BONE MEAL
+ TRADE TERMS: CFR HAIPHONG
PORT, VIETNAM (INCOTERMS 2010)
+ ORIGIN: EUROPE</v>
          </cell>
          <cell r="E1994">
            <v>26645</v>
          </cell>
          <cell r="F1994" t="str">
            <v>HLBU2326773</v>
          </cell>
          <cell r="G1994" t="str">
            <v>2200</v>
          </cell>
          <cell r="H1994" t="str">
            <v>598621</v>
          </cell>
          <cell r="I1994" t="str">
            <v>ING LOGISTIC HD LTD
82, OBORISHTE STR., ENTR. B, FL. 1,
AP. 3, SOFIA 1505, BULGARIA</v>
          </cell>
          <cell r="J1994" t="str">
            <v>NORTH AREA VPRO GENERAL COMPANY
LIMITED
THUONG PHUC VILAGE, TA THANH OAI
WARDS, THANH TRI DISTRICT,
HANOI CITY, VIETNAM
TAX CODE : 0106607394</v>
          </cell>
          <cell r="K1994" t="str">
            <v>HLCULIV220741031</v>
          </cell>
          <cell r="L1994" t="str">
            <v>YM TRUTH 011E</v>
          </cell>
          <cell r="M1994" t="str">
            <v>30/10/2022 20:35:16</v>
          </cell>
          <cell r="N1994" t="str">
            <v>HLC</v>
          </cell>
          <cell r="O1994">
            <v>5</v>
          </cell>
          <cell r="P1994" t="str">
            <v>TC-HICT</v>
          </cell>
          <cell r="Q1994">
            <v>0</v>
          </cell>
          <cell r="R1994">
            <v>0</v>
          </cell>
          <cell r="S1994">
            <v>0</v>
          </cell>
          <cell r="U1994">
            <v>5</v>
          </cell>
        </row>
        <row r="1995">
          <cell r="A1995" t="str">
            <v>CAAU2075733</v>
          </cell>
          <cell r="B1995">
            <v>1989</v>
          </cell>
          <cell r="C1995" t="str">
            <v>1 BULK
PACKING: BULK IN 20FT SEA CONTAINER
+ COMMODITY: PORCINE MEAT
AND BONE MEAL
+ TRADE TERMS: CFR HAIPHONG
PORT, VIETNAM (INCOTERMS 2010)
+ ORIGIN: EUROPE</v>
          </cell>
          <cell r="E1995">
            <v>24425</v>
          </cell>
          <cell r="F1995" t="str">
            <v>CAAU2075733</v>
          </cell>
          <cell r="G1995" t="str">
            <v>2200</v>
          </cell>
          <cell r="H1995" t="str">
            <v>HY598786</v>
          </cell>
          <cell r="I1995" t="str">
            <v>ING LOGISTIC HD LTD
82, OBORISHTE STR., ENTR. B, FL. 1,
AP. 3, SOFIA 1505, BULGARIA</v>
          </cell>
          <cell r="J1995" t="str">
            <v>NORTH AREA VPRO GENERAL COMPANY
LIMITED
THUONG PHUC VILAGE, TA THANH OAI
WARDS, THANH TRI DISTRICT,
HANOI CITY, VIETNAM
TAX CODE : 0106607394</v>
          </cell>
          <cell r="K1995" t="str">
            <v>HLCULIV220741031</v>
          </cell>
          <cell r="L1995" t="str">
            <v>YM TRUTH 011E</v>
          </cell>
          <cell r="M1995" t="str">
            <v>30/10/2022 20:35:35</v>
          </cell>
          <cell r="N1995" t="str">
            <v>HLC</v>
          </cell>
          <cell r="O1995">
            <v>5</v>
          </cell>
          <cell r="P1995" t="str">
            <v>TC-HICT</v>
          </cell>
          <cell r="Q1995">
            <v>0</v>
          </cell>
          <cell r="R1995">
            <v>0</v>
          </cell>
          <cell r="S1995">
            <v>0</v>
          </cell>
          <cell r="U1995">
            <v>5</v>
          </cell>
        </row>
        <row r="1996">
          <cell r="A1996" t="str">
            <v>GESU3571672</v>
          </cell>
          <cell r="B1996">
            <v>1990</v>
          </cell>
          <cell r="C1996" t="str">
            <v>1 BULK
PACKING: BULK IN 20FT SEA CONTAINER
+ COMMODITY: PORCINE MEAT
AND BONE MEAL
+ TRADE TERMS: CFR HAIPHONG
PORT, VIETNAM (INCOTERMS 2010)
+ ORIGIN: EUROPE</v>
          </cell>
          <cell r="E1996">
            <v>26025</v>
          </cell>
          <cell r="F1996" t="str">
            <v>GESU3571672</v>
          </cell>
          <cell r="G1996" t="str">
            <v>2200</v>
          </cell>
          <cell r="H1996" t="str">
            <v>HY598609</v>
          </cell>
          <cell r="I1996" t="str">
            <v>ING LOGISTIC HD LTD
82, OBORISHTE STR., ENTR. B, FL. 1,
AP. 3, SOFIA 1505, BULGARIA</v>
          </cell>
          <cell r="J1996" t="str">
            <v>NORTH AREA VPRO GENERAL COMPANY
LIMITED
THUONG PHUC VILAGE, TA THANH OAI
WARDS, THANH TRI DISTRICT,
HANOI CITY, VIETNAM
TAX CODE : 0106607394</v>
          </cell>
          <cell r="K1996" t="str">
            <v>HLCULIV220741031</v>
          </cell>
          <cell r="L1996" t="str">
            <v>YM TRUTH 011E</v>
          </cell>
          <cell r="M1996" t="str">
            <v>30/10/2022 20:41:31</v>
          </cell>
          <cell r="N1996" t="str">
            <v>HLC</v>
          </cell>
          <cell r="O1996">
            <v>5</v>
          </cell>
          <cell r="P1996" t="str">
            <v>TC-HICT</v>
          </cell>
          <cell r="Q1996">
            <v>0</v>
          </cell>
          <cell r="R1996">
            <v>0</v>
          </cell>
          <cell r="S1996">
            <v>0</v>
          </cell>
          <cell r="U1996">
            <v>5</v>
          </cell>
        </row>
        <row r="1997">
          <cell r="A1997" t="str">
            <v>HLXU1191979</v>
          </cell>
          <cell r="B1997">
            <v>1991</v>
          </cell>
          <cell r="C1997" t="str">
            <v>1 BULK
PACKING: BULK IN 20FT SEA CONTAINER
+ COMMODITY: PORCINE MEAT
AND BONE MEAL
+ TRADE TERMS: CFR HAIPHONG
PORT, VIETNAM (INCOTERMS 2010)
+ ORIGIN: EUROPE</v>
          </cell>
          <cell r="E1997">
            <v>25985</v>
          </cell>
          <cell r="F1997" t="str">
            <v>HLXU1191979</v>
          </cell>
          <cell r="G1997" t="str">
            <v>2200</v>
          </cell>
          <cell r="H1997" t="str">
            <v>HY598735</v>
          </cell>
          <cell r="I1997" t="str">
            <v>ING LOGISTIC HD LTD
82, OBORISHTE STR., ENTR. B, FL. 1,
AP. 3, SOFIA 1505, BULGARIA</v>
          </cell>
          <cell r="J1997" t="str">
            <v>NORTH AREA VPRO GENERAL COMPANY
LIMITED
THUONG PHUC VILAGE, TA THANH OAI
WARDS, THANH TRI DISTRICT,
HANOI CITY, VIETNAM
TAX CODE : 0106607394</v>
          </cell>
          <cell r="K1997" t="str">
            <v>HLCULIV220741031</v>
          </cell>
          <cell r="L1997" t="str">
            <v>YM TRUTH 011E</v>
          </cell>
          <cell r="M1997" t="str">
            <v>30/10/2022 20:42:03</v>
          </cell>
          <cell r="N1997" t="str">
            <v>HLC</v>
          </cell>
          <cell r="O1997">
            <v>5</v>
          </cell>
          <cell r="P1997" t="str">
            <v>TC-HICT</v>
          </cell>
          <cell r="Q1997">
            <v>0</v>
          </cell>
          <cell r="R1997">
            <v>0</v>
          </cell>
          <cell r="S1997">
            <v>0</v>
          </cell>
          <cell r="U1997">
            <v>5</v>
          </cell>
        </row>
        <row r="1998">
          <cell r="A1998" t="str">
            <v>HLXU1089859</v>
          </cell>
          <cell r="B1998">
            <v>1992</v>
          </cell>
          <cell r="C1998" t="str">
            <v>1 BULK
PACKING: BULK IN 20FT SEA CONTAINER
+ COMMODITY: PORCINE MEAT
AND BONE MEAL
+ TRADE TERMS: CFR HAIPHONG
PORT, VIETNAM (INCOTERMS 2010)
+ ORIGIN: EUROPE</v>
          </cell>
          <cell r="E1998">
            <v>25185</v>
          </cell>
          <cell r="F1998" t="str">
            <v>HLXU1089859</v>
          </cell>
          <cell r="G1998" t="str">
            <v>2200</v>
          </cell>
          <cell r="H1998" t="str">
            <v>HY598787</v>
          </cell>
          <cell r="I1998" t="str">
            <v>ING LOGISTIC HD LTD
82, OBORISHTE STR., ENTR. B, FL. 1,
AP. 3, SOFIA 1505, BULGARIA</v>
          </cell>
          <cell r="J1998" t="str">
            <v>NORTH AREA VPRO GENERAL COMPANY
LIMITED
THUONG PHUC VILAGE, TA THANH OAI
WARDS, THANH TRI DISTRICT,
HANOI CITY, VIETNAM
TAX CODE : 0106607394</v>
          </cell>
          <cell r="K1998" t="str">
            <v>HLCULIV220741031</v>
          </cell>
          <cell r="L1998" t="str">
            <v>YM TRUTH 011E</v>
          </cell>
          <cell r="M1998" t="str">
            <v>30/10/2022 20:44:14</v>
          </cell>
          <cell r="N1998" t="str">
            <v>HLC</v>
          </cell>
          <cell r="O1998">
            <v>5</v>
          </cell>
          <cell r="P1998" t="str">
            <v>TC-HICT</v>
          </cell>
          <cell r="Q1998">
            <v>0</v>
          </cell>
          <cell r="R1998">
            <v>0</v>
          </cell>
          <cell r="S1998">
            <v>0</v>
          </cell>
          <cell r="U1998">
            <v>5</v>
          </cell>
        </row>
        <row r="1999">
          <cell r="A1999" t="str">
            <v>TEMU3962831</v>
          </cell>
          <cell r="B1999">
            <v>1993</v>
          </cell>
          <cell r="C1999" t="str">
            <v>8 PALLETS
COMMODITIES: FIBRE CEMENT
PRODUCTS
BRAND : SHERA
COLOR : UNCOLORED
PRODUCT'S DESCRIPTION
1. SHERA BOARD-SQUARE CUT EDGE
SIZE : 15X1220X2440 MM
QUANTITY : 108 PCS
2. SHERA BOARD-SQUARE CUT EDGE
SIZE : 18X1220X2440 MM
QUANTITY : 150 PCS
N.W 20,121.960 KGS
HS.CODE : 6811.82.90
ORIGIN : THAILAND
TOTAL QUANTITY: 258  PCS
OTHER DETAILS AS PER
PROFORMA INVOICE
NO. STH-SVN-220923-SHIDE_2ND
DATE 23.09.2022
TRADE TERM: CIF HAIPHONG PORT,
VIETNAM INCOTERMS 2010
SO#2000044708
* TAX ID : 0107560000311
** MAI_D@SHERA.COM
TEL : +84 (0) 909304118
FAX : +84 28 6288 5123
TAX ID : 0314746511</v>
          </cell>
          <cell r="E1999">
            <v>20835.3</v>
          </cell>
          <cell r="F1999" t="str">
            <v>TEMU3962831</v>
          </cell>
          <cell r="G1999" t="str">
            <v>2200</v>
          </cell>
          <cell r="H1999" t="str">
            <v>HLC0434381</v>
          </cell>
          <cell r="I1999" t="str">
            <v>SHERA PUBLIC COMPANY LIMITED
2426/3 CHAROENKRUNG ROAD,
BANGKORLHAEM BANGKORLHAEM
BANGKOK 10120 THAILAND
TEL: 02-291-2888 FAX: 02-291-4130*</v>
          </cell>
          <cell r="J1999" t="str">
            <v>SHERA VIETNAM CO.,LTD
361 NGUYEN XI STREET, WARD 13,
BINH THANH DISTRICT,
HO CHI MINH CITY, VIETNAM.
EMAIL : NHAT_H@SHERA.COM / **</v>
          </cell>
          <cell r="K1999" t="str">
            <v>HLCUBKK221030560</v>
          </cell>
          <cell r="L1999" t="str">
            <v>YM TRUTH 011E</v>
          </cell>
          <cell r="M1999" t="str">
            <v>30/10/2022 20:47:26</v>
          </cell>
          <cell r="N1999" t="str">
            <v>HLC</v>
          </cell>
          <cell r="O1999">
            <v>5</v>
          </cell>
          <cell r="P1999" t="str">
            <v>TC-HICT</v>
          </cell>
          <cell r="Q1999">
            <v>0</v>
          </cell>
          <cell r="R1999">
            <v>0</v>
          </cell>
          <cell r="S1999">
            <v>0</v>
          </cell>
          <cell r="U1999">
            <v>5</v>
          </cell>
        </row>
        <row r="2000">
          <cell r="A2000" t="str">
            <v>SEGU5679758</v>
          </cell>
          <cell r="B2000">
            <v>1994</v>
          </cell>
          <cell r="C2000" t="str">
            <v>1 BULK
CONTAINER CONTAINS: 525,450.00 KGS
DISTILLERS DRIED GRAINS WITH
SOLUBLES (DDGS) HS CODE: 2303.30</v>
          </cell>
          <cell r="E2000">
            <v>26344</v>
          </cell>
          <cell r="F2000" t="str">
            <v>SEGU5679758</v>
          </cell>
          <cell r="G2000" t="str">
            <v>4500</v>
          </cell>
          <cell r="H2000" t="str">
            <v>301028</v>
          </cell>
          <cell r="I2000" t="str">
            <v>GLOBERUNNERS INC.
5927 PRIESTLY DRIVE, SUITE 103
CARLSBAD, CA 92008-8800
FMC NO. 020951NF EIN: 20-3620458
TEL: 760-710-2555</v>
          </cell>
          <cell r="J2000" t="str">
            <v>SAIGON AIR &amp; OCEAN FREIGHT CO.,LTD.
NO.12A,BA TRIEU LANE,HAI BA TRUNG
DIST.,HANOI,VIETNAM
T:84-439433691/F:84-439433693
RAF.HANOI@FPT.VN/ATT:KIM OANH TAX
TAXID: 0301440413003</v>
          </cell>
          <cell r="K2000" t="str">
            <v>HLCUBSC2208BNAD4</v>
          </cell>
          <cell r="L2000" t="str">
            <v>YM TRUTH 011E</v>
          </cell>
          <cell r="M2000" t="str">
            <v>30/10/2022 21:00:37</v>
          </cell>
          <cell r="N2000" t="str">
            <v>HLC</v>
          </cell>
          <cell r="O2000">
            <v>5</v>
          </cell>
          <cell r="P2000" t="str">
            <v>TC-HICT</v>
          </cell>
          <cell r="Q2000">
            <v>0</v>
          </cell>
          <cell r="R2000">
            <v>0</v>
          </cell>
          <cell r="S2000">
            <v>0</v>
          </cell>
          <cell r="U2000">
            <v>5</v>
          </cell>
        </row>
        <row r="2001">
          <cell r="A2001" t="str">
            <v>HLXU8581080</v>
          </cell>
          <cell r="B2001">
            <v>1995</v>
          </cell>
          <cell r="C2001" t="str">
            <v>960 BAGS
216 MT OF HIGH DENSITY POLYETHYLENE
HDPE FI0750
ORIGIN: SAUDI ARABIA.
PACKING: PACKED IN 25 KG BAGS THEN
LOADED IN 40' FCLS.
* EMAIL: CUSTEAM@PRE-DRAGON.COM
TOTAL NO. OF BAGS: 8640
SABIC ORDER NO.: 4271750
HS CODE: 390120
SHIPPED ON BOARD, FREIGHT PREPAID</v>
          </cell>
          <cell r="E2001">
            <v>24456</v>
          </cell>
          <cell r="F2001" t="str">
            <v>HLXU8581080</v>
          </cell>
          <cell r="G2001" t="str">
            <v>4500</v>
          </cell>
          <cell r="H2001" t="str">
            <v>774443</v>
          </cell>
          <cell r="I2001" t="str">
            <v>SABIC ASIA PACIFIC PTE LTD
ONE TEMASEK AVENUE
#06-01 MILLENIA TOWER
SINGAPORE 039192</v>
          </cell>
          <cell r="J2001" t="str">
            <v>PRE- DRAGON VIET NAM CO.,LTD
NO 36 YEN LANG STREET, LANG HA
WARD, DONG DA DISTRICT, HA NOI
CITY, VIET NAM
TAX CODE : 0108804422
ATTN MS LAM: +84904506927*</v>
          </cell>
          <cell r="K2001" t="str">
            <v>HLCUSIN221002882</v>
          </cell>
          <cell r="L2001" t="str">
            <v>YM TRUTH 011E</v>
          </cell>
          <cell r="M2001" t="str">
            <v>30/10/2022 21:03:54</v>
          </cell>
          <cell r="N2001" t="str">
            <v>HLC</v>
          </cell>
          <cell r="O2001">
            <v>5</v>
          </cell>
          <cell r="P2001" t="str">
            <v>TC-HICT</v>
          </cell>
          <cell r="Q2001">
            <v>0</v>
          </cell>
          <cell r="R2001">
            <v>0</v>
          </cell>
          <cell r="S2001">
            <v>0</v>
          </cell>
          <cell r="U2001">
            <v>5</v>
          </cell>
        </row>
        <row r="2002">
          <cell r="A2002" t="str">
            <v>MRKU2671716</v>
          </cell>
          <cell r="B2002">
            <v>1996</v>
          </cell>
          <cell r="C2002" t="str">
            <v>44.000 PACKAGES Agriculture equipment 
Order 0003146376</v>
          </cell>
          <cell r="E2002">
            <v>3154</v>
          </cell>
          <cell r="F2002" t="str">
            <v>MRKU2671716</v>
          </cell>
          <cell r="G2002" t="str">
            <v>4500</v>
          </cell>
          <cell r="H2002" t="str">
            <v>2974///</v>
          </cell>
          <cell r="I2002" t="str">
            <v>Cargomind (Austria) GmbH
Freudenauer Hafenstra??e 20
1020 Vienna</v>
          </cell>
          <cell r="J2002" t="str">
            <v xml:space="preserve">V GREEN LOGISTICS INTERNATIONAL JOINT STOCK COMPANY
11-B1, TT 51, Cam Hoi str., Dong Mac Ward, Hai Ba Trung Dist., Ha Noi,
Viet Nam
TEL: +84 985591976
EMAIL: INFO@VLOGS.COM.VN
</v>
          </cell>
          <cell r="K2002" t="str">
            <v>220611769</v>
          </cell>
          <cell r="L2002" t="str">
            <v>RHONE MAERSK 240A</v>
          </cell>
          <cell r="M2002" t="str">
            <v>31/10/2022 20:59:00</v>
          </cell>
          <cell r="N2002" t="str">
            <v>MAE</v>
          </cell>
          <cell r="O2002">
            <v>4</v>
          </cell>
          <cell r="P2002" t="str">
            <v>TC-HICT</v>
          </cell>
          <cell r="Q2002">
            <v>0</v>
          </cell>
          <cell r="R2002">
            <v>0</v>
          </cell>
          <cell r="S2002">
            <v>0</v>
          </cell>
          <cell r="U2002">
            <v>4</v>
          </cell>
        </row>
        <row r="2003">
          <cell r="A2003" t="str">
            <v>MRKU4003887</v>
          </cell>
          <cell r="B2003">
            <v>1997</v>
          </cell>
          <cell r="C2003" t="str">
            <v>990.000 BAGS RA140E Polypropylene Random Copolymer 
H.S.CODE: 39021000 
TOTAL NET WEIGHT: 99.000 MT 
TOTAL GROSS WEIGHT: 101.376 MT 
MAERSK LINE HAI PHONG  7TH 
FLOOR, ACB BUILDING  15A HOANG DIEU, HONG BANG DIST, 
HAI PHONG CITY  TEL: 84.31.3569900  FAX: 
84.31.3569103</v>
          </cell>
          <cell r="E2003">
            <v>25344</v>
          </cell>
          <cell r="F2003" t="str">
            <v>MRKU4003887</v>
          </cell>
          <cell r="G2003" t="str">
            <v>4500</v>
          </cell>
          <cell r="H2003" t="str">
            <v>//AE3636888/</v>
          </cell>
          <cell r="I2003" t="str">
            <v>BOROUGE PTE LTD
P.O. BOX 6951 ABU DHABI, UAE</v>
          </cell>
          <cell r="J2003" t="str">
            <v>PHUC HA WATER AND ELECTRICAL
EQUIPMENT CO., LTD
CHI TRUNG HAMLET, TAN QUAN VILLAGE,
VAN LAM DIST., HUNG YEN PROVINCE,
VIETNAM
TAX CODE: 0900236537</v>
          </cell>
          <cell r="K2003" t="str">
            <v>DIT056386</v>
          </cell>
          <cell r="L2003" t="str">
            <v>RHONE MAERSK 240A</v>
          </cell>
          <cell r="M2003" t="str">
            <v>31/10/2022 21:16:22</v>
          </cell>
          <cell r="N2003" t="str">
            <v>MAE</v>
          </cell>
          <cell r="O2003">
            <v>4</v>
          </cell>
          <cell r="P2003" t="str">
            <v>TC-HICT</v>
          </cell>
          <cell r="Q2003">
            <v>0</v>
          </cell>
          <cell r="R2003">
            <v>0</v>
          </cell>
          <cell r="S2003">
            <v>0</v>
          </cell>
          <cell r="U2003">
            <v>4</v>
          </cell>
        </row>
        <row r="2004">
          <cell r="A2004" t="str">
            <v>MRKU4158467</v>
          </cell>
          <cell r="B2004">
            <v>1998</v>
          </cell>
          <cell r="C2004" t="str">
            <v>292 ROLLS MATERIAL FOR GARMENT 100% POLESTER POLAR FLEECE HS CODE:6001920000 --#TEL: +84-43-773-7881~3 #FAX: +84-43-773-7880</v>
          </cell>
          <cell r="E2004">
            <v>6437.5</v>
          </cell>
          <cell r="F2004" t="str">
            <v>MRKU4158467</v>
          </cell>
          <cell r="G2004" t="str">
            <v>4500</v>
          </cell>
          <cell r="H2004" t="str">
            <v>//CN1026412/</v>
          </cell>
          <cell r="I2004" t="str">
            <v>E-CARGOWAY LOGISTICS CO., LTD. ROOM 703, BLOCK A, NEW KING CENTER, NO.21 JIAHE ROAD, XIAMEN, CHINA TEL:86-592-8060-191 FAX:86-592-8060-193</v>
          </cell>
          <cell r="J2004" t="str">
            <v>0102123106#MC TRANS GLOBAL CO.,LTD, #2ND FLOOR, HL TOWER, LOT A2B, DUY TAN STREET,DICH VONG HAU WARD, CAU GIAY DISTRICT,HANOI CITY.--</v>
          </cell>
          <cell r="K2004" t="str">
            <v>222408321</v>
          </cell>
          <cell r="L2004" t="str">
            <v>RHONE MAERSK 240A</v>
          </cell>
          <cell r="M2004" t="str">
            <v>31/10/2022 21:19:14</v>
          </cell>
          <cell r="N2004" t="str">
            <v>MCC</v>
          </cell>
          <cell r="O2004">
            <v>4</v>
          </cell>
          <cell r="P2004" t="str">
            <v>TC-HICT</v>
          </cell>
          <cell r="Q2004">
            <v>0</v>
          </cell>
          <cell r="R2004">
            <v>0</v>
          </cell>
          <cell r="S2004">
            <v>0</v>
          </cell>
          <cell r="U2004">
            <v>4</v>
          </cell>
        </row>
        <row r="2005">
          <cell r="A2005" t="str">
            <v>MRKU3362373</v>
          </cell>
          <cell r="B2005">
            <v>1999</v>
          </cell>
          <cell r="C2005" t="str">
            <v>12.000 PKGS Q80T 55" Carbons Silver ( Longbar )
22Y QS95B 55" Eclips Silver  (Longbar)
22Y QN85B 65 Bright Silver (Longbar)
Aluminium profiles
Blue trays
Aluminium pallets</v>
          </cell>
          <cell r="E2005">
            <v>6464</v>
          </cell>
          <cell r="F2005" t="str">
            <v>MRKU3362373</v>
          </cell>
          <cell r="G2005" t="str">
            <v>4500</v>
          </cell>
          <cell r="H2005" t="str">
            <v>KLW333129///</v>
          </cell>
          <cell r="I2005" t="str">
            <v>HTNS SLOVAKIA SRO
MIEROVE NAMESTIE 3165/5,
924 01 GALANTA, Slovakia
TEL:+421-31-780-4530
FAX:+421-31-780-4531
Email: ocean.svk@htns.com</v>
          </cell>
          <cell r="J2005" t="str">
            <v>HANARO TNS VIETNAM CO., LTD.
Room 1, 2nd Floor, TTC Building, Duy Tan Street, Dich Vong Hau
Ward, Cau Giay District, Hanoi, Vietnam
ID TAX: 0102910110
Email: im-vn@htns.com
Phone: 842437737830</v>
          </cell>
          <cell r="K2005" t="str">
            <v>220736811</v>
          </cell>
          <cell r="L2005" t="str">
            <v>RHONE MAERSK 240A</v>
          </cell>
          <cell r="M2005" t="str">
            <v>31/10/2022 21:21:20</v>
          </cell>
          <cell r="N2005" t="str">
            <v>MAE</v>
          </cell>
          <cell r="O2005">
            <v>4</v>
          </cell>
          <cell r="P2005" t="str">
            <v>TC-HICT</v>
          </cell>
          <cell r="Q2005">
            <v>0</v>
          </cell>
          <cell r="R2005">
            <v>0</v>
          </cell>
          <cell r="S2005">
            <v>0</v>
          </cell>
          <cell r="U2005">
            <v>4</v>
          </cell>
        </row>
        <row r="2006">
          <cell r="A2006" t="str">
            <v>SUDU5728446</v>
          </cell>
          <cell r="B2006">
            <v>2000</v>
          </cell>
          <cell r="C2006" t="str">
            <v>204 CARTONS PERFORATED PE FILM HS CODE:39201090 INVOICE NO.: JSI22018 ORDER NO.: 3120015471 INVOICE NO.: JSI22019 ORDER NO.: 3120015720 -ATTN:CHAI CHEE SHIN TEL :0086-62995036 --TAX ID: 0100507058-003 CONTACT PERSON: NGUYEN THI THUY TRANG E-MAIL: TRANG-NGUYENTHITHUY@UNICHARM.COM TEL: 02413.721.666 FAX: 02413.721.668</v>
          </cell>
          <cell r="E2006">
            <v>5721</v>
          </cell>
          <cell r="F2006" t="str">
            <v>SUDU5728446</v>
          </cell>
          <cell r="G2006" t="str">
            <v>4500</v>
          </cell>
          <cell r="H2006" t="str">
            <v>//CN1030452/</v>
          </cell>
          <cell r="I2006" t="str">
            <v>JSI HYGIENE PRODUCT (SUZHOU) CO.,LTD. SUZHOU INDUSTRIAL PARK, SHENGPU ROAD NO 118, NO 5 BUILDING, 2 FLOOR. JIANGSU-</v>
          </cell>
          <cell r="J2006" t="str">
            <v>BRANCH OF DIANA UNICHARM JOINT STOCK COMPANY - BAC NINH TAN CHI INDUSTRIAL CLUSTER, TAN CHI COMMUNE,TIEN DU DISTRICT, BAC NINH PROVINCE, VIET NAM--</v>
          </cell>
          <cell r="K2006" t="str">
            <v>222611832</v>
          </cell>
          <cell r="L2006" t="str">
            <v>RHONE MAERSK 240A</v>
          </cell>
          <cell r="M2006" t="str">
            <v>31/10/2022 21:22:49</v>
          </cell>
          <cell r="N2006" t="str">
            <v>MCC</v>
          </cell>
          <cell r="O2006">
            <v>4</v>
          </cell>
          <cell r="P2006" t="str">
            <v>TC-HICT</v>
          </cell>
          <cell r="Q2006">
            <v>0</v>
          </cell>
          <cell r="R2006">
            <v>0</v>
          </cell>
          <cell r="S2006">
            <v>0</v>
          </cell>
          <cell r="U2006">
            <v>4</v>
          </cell>
        </row>
        <row r="2007">
          <cell r="A2007" t="str">
            <v>MRSU3989828</v>
          </cell>
          <cell r="B2007">
            <v>2001</v>
          </cell>
          <cell r="C2007"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07" t="str">
            <v>x</v>
          </cell>
          <cell r="E2007">
            <v>21119</v>
          </cell>
          <cell r="F2007" t="str">
            <v>MRSU3989828</v>
          </cell>
          <cell r="G2007" t="str">
            <v>4500</v>
          </cell>
          <cell r="H2007" t="str">
            <v>2219782///</v>
          </cell>
          <cell r="I2007" t="str">
            <v>Sealink International Inc  C/O
AMERICAN IRON AND METAL
COMPANY INC
9100 BOULEVARD HENRI-BOURASSA
EAST
MONTREAL, QUEBEC, H1E 2S4 CANADA</v>
          </cell>
          <cell r="J2007" t="str">
            <v>TO
ORDER OF TECHCOMBANK</v>
          </cell>
          <cell r="K2007" t="str">
            <v>220721973</v>
          </cell>
          <cell r="L2007" t="str">
            <v>RHONE MAERSK 240A</v>
          </cell>
          <cell r="M2007" t="str">
            <v>31/10/2022 21:28:43</v>
          </cell>
          <cell r="N2007" t="str">
            <v>MAE</v>
          </cell>
          <cell r="O2007">
            <v>4</v>
          </cell>
          <cell r="P2007" t="str">
            <v>TC-HICT</v>
          </cell>
          <cell r="Q2007">
            <v>0</v>
          </cell>
          <cell r="R2007">
            <v>0</v>
          </cell>
          <cell r="S2007">
            <v>0</v>
          </cell>
          <cell r="U2007">
            <v>4</v>
          </cell>
        </row>
        <row r="2008">
          <cell r="A2008" t="str">
            <v>TGHU6807620</v>
          </cell>
          <cell r="B2008">
            <v>2002</v>
          </cell>
          <cell r="C2008" t="str">
            <v>252 ROLLS MATERIAL FOR GARMENT 100% POLESTER POLAR FLEECE HS CODE:6001920000 --#TEL: +84-43-773-7881~3 #FAX: +84-43-773-7880</v>
          </cell>
          <cell r="E2008">
            <v>5585.2</v>
          </cell>
          <cell r="F2008" t="str">
            <v>TGHU6807620</v>
          </cell>
          <cell r="G2008" t="str">
            <v>4500</v>
          </cell>
          <cell r="H2008" t="str">
            <v>//CN1026420/</v>
          </cell>
          <cell r="I2008" t="str">
            <v>E-CARGOWAY LOGISTICS CO., LTD. ROOM 703, BLOCK A, NEW KING CENTER, NO.21 JIAHE ROAD, XIAMEN, CHINA TEL:86-592-8060-191 FAX:86-592-8060-193</v>
          </cell>
          <cell r="J2008" t="str">
            <v>0102123106#MC TRANS GLOBAL CO.,LTD, #2ND FLOOR, HL TOWER, LOT A2B, DUY TAN STREET,DICH VONG HAU WARD, CAU GIAY DISTRICT,HANOI CITY.--</v>
          </cell>
          <cell r="K2008" t="str">
            <v>222408321</v>
          </cell>
          <cell r="L2008" t="str">
            <v>RHONE MAERSK 240A</v>
          </cell>
          <cell r="M2008" t="str">
            <v>31/10/2022 21:31:03</v>
          </cell>
          <cell r="N2008" t="str">
            <v>MCC</v>
          </cell>
          <cell r="O2008">
            <v>4</v>
          </cell>
          <cell r="P2008" t="str">
            <v>TC-HICT</v>
          </cell>
          <cell r="Q2008">
            <v>0</v>
          </cell>
          <cell r="R2008">
            <v>0</v>
          </cell>
          <cell r="S2008">
            <v>0</v>
          </cell>
          <cell r="U2008">
            <v>4</v>
          </cell>
        </row>
        <row r="2009">
          <cell r="A2009" t="str">
            <v>CAAU6600300</v>
          </cell>
          <cell r="B2009">
            <v>2003</v>
          </cell>
          <cell r="C2009"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09" t="str">
            <v>x</v>
          </cell>
          <cell r="E2009">
            <v>21600</v>
          </cell>
          <cell r="F2009" t="str">
            <v>CAAU6600300</v>
          </cell>
          <cell r="G2009" t="str">
            <v>4500</v>
          </cell>
          <cell r="H2009" t="str">
            <v>2219797///</v>
          </cell>
          <cell r="I2009" t="str">
            <v>Sealink International Inc  C/O
AMERICAN IRON AND METAL
COMPANY INC
9100 BOULEVARD HENRI-BOURASSA
EAST
MONTREAL, QUEBEC, H1E 2S4 CANADA</v>
          </cell>
          <cell r="J2009" t="str">
            <v>TO
ORDER OF TECHCOMBANK</v>
          </cell>
          <cell r="K2009" t="str">
            <v>220721973</v>
          </cell>
          <cell r="L2009" t="str">
            <v>RHONE MAERSK 240A</v>
          </cell>
          <cell r="M2009" t="str">
            <v>31/10/2022 21:32:09</v>
          </cell>
          <cell r="N2009" t="str">
            <v>MAE</v>
          </cell>
          <cell r="O2009">
            <v>4</v>
          </cell>
          <cell r="P2009" t="str">
            <v>TC-HICT</v>
          </cell>
          <cell r="Q2009">
            <v>0</v>
          </cell>
          <cell r="R2009">
            <v>0</v>
          </cell>
          <cell r="S2009">
            <v>0</v>
          </cell>
          <cell r="U2009">
            <v>4</v>
          </cell>
        </row>
        <row r="2010">
          <cell r="A2010" t="str">
            <v>MSKU8956805</v>
          </cell>
          <cell r="B2010">
            <v>2004</v>
          </cell>
          <cell r="C2010" t="str">
            <v>64 CARTONS MASSAGE CHAIR HS CODE:9019101000 -FUJIAN CHINA TEL:0592-2387200 FAX:0592-5166509 ZIP CODE:361001 VAT NO:91350200791255308Q --VAN STREET, QUANG AN WARD, TAY HO DIST., HA NOI CITY, VIETNAM ATTN: SELINA VU TEL: +84 096 150 6565 EMAIL : SELINA.VU@ ACTLOGISTICS.COM.VN</v>
          </cell>
          <cell r="E2010">
            <v>5504</v>
          </cell>
          <cell r="F2010" t="str">
            <v>MSKU8956805</v>
          </cell>
          <cell r="G2010" t="str">
            <v>4500</v>
          </cell>
          <cell r="H2010" t="str">
            <v>//CN9034618/</v>
          </cell>
          <cell r="I2010" t="str">
            <v>UNITEX INTERNATIONAL FORWARDING (GUANGZHOU) LIMITED XIAMEN BRANCH 19D GREAT POWER BUILDING NO.9 HUBIN WEST ROAD,XIAMEN-</v>
          </cell>
          <cell r="J2010" t="str">
            <v>TAX CODE: 0106064846 ACT MULTINATIONAL TRANSPORTATION LOGISTICS JOINT STOCK COMPANY ADD: NO. 98, TO NGOC--</v>
          </cell>
          <cell r="K2010" t="str">
            <v>222412250</v>
          </cell>
          <cell r="L2010" t="str">
            <v>RHONE MAERSK 240A</v>
          </cell>
          <cell r="M2010" t="str">
            <v>31/10/2022 21:33:01</v>
          </cell>
          <cell r="N2010" t="str">
            <v>MCC</v>
          </cell>
          <cell r="O2010">
            <v>4</v>
          </cell>
          <cell r="P2010" t="str">
            <v>TC-HICT</v>
          </cell>
          <cell r="Q2010">
            <v>0</v>
          </cell>
          <cell r="R2010">
            <v>0</v>
          </cell>
          <cell r="S2010">
            <v>0</v>
          </cell>
          <cell r="U2010">
            <v>4</v>
          </cell>
        </row>
        <row r="2011">
          <cell r="A2011" t="str">
            <v>GCXU5779046</v>
          </cell>
          <cell r="B2011">
            <v>2005</v>
          </cell>
          <cell r="C2011" t="str">
            <v>64 CARTONS MASSAGE CHAIR HS CODE:9019101000 -FUJIAN CHINA TEL:0592-2387200 FAX:0592-5166509 ZIP CODE:361001 VAT NO:91350200791255308Q --VAN STREET, QUANG AN WARD, TAY HO DIST., HA NOI CITY, VIETNAM ATTN: SELINA VU TEL: +84 096 150 6565 EMAIL : SELINA.VU@ ACTLOGISTICS.COM.VN</v>
          </cell>
          <cell r="E2011">
            <v>5504</v>
          </cell>
          <cell r="F2011" t="str">
            <v>GCXU5779046</v>
          </cell>
          <cell r="G2011" t="str">
            <v>4500</v>
          </cell>
          <cell r="H2011" t="str">
            <v>//CN1031181/</v>
          </cell>
          <cell r="I2011" t="str">
            <v>UNITEX INTERNATIONAL FORWARDING (GUANGZHOU) LIMITED XIAMEN BRANCH 19D GREAT POWER BUILDING NO.9 HUBIN WEST ROAD,XIAMEN-</v>
          </cell>
          <cell r="J2011" t="str">
            <v>TAX CODE: 0106064846 ACT MULTINATIONAL TRANSPORTATION LOGISTICS JOINT STOCK COMPANY ADD: NO. 98, TO NGOC--</v>
          </cell>
          <cell r="K2011" t="str">
            <v>222412250</v>
          </cell>
          <cell r="L2011" t="str">
            <v>RHONE MAERSK 240A</v>
          </cell>
          <cell r="M2011" t="str">
            <v>31/10/2022 21:34:34</v>
          </cell>
          <cell r="N2011" t="str">
            <v>MCC</v>
          </cell>
          <cell r="O2011">
            <v>4</v>
          </cell>
          <cell r="P2011" t="str">
            <v>TC-HICT</v>
          </cell>
          <cell r="Q2011">
            <v>0</v>
          </cell>
          <cell r="R2011">
            <v>0</v>
          </cell>
          <cell r="S2011">
            <v>0</v>
          </cell>
          <cell r="U2011">
            <v>4</v>
          </cell>
        </row>
        <row r="2012">
          <cell r="A2012" t="str">
            <v>FFAU2350567</v>
          </cell>
          <cell r="B2012">
            <v>2006</v>
          </cell>
          <cell r="C2012"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12" t="str">
            <v>x</v>
          </cell>
          <cell r="E2012">
            <v>20820</v>
          </cell>
          <cell r="F2012" t="str">
            <v>FFAU2350567</v>
          </cell>
          <cell r="G2012" t="str">
            <v>4500</v>
          </cell>
          <cell r="H2012" t="str">
            <v>2219785///</v>
          </cell>
          <cell r="I2012" t="str">
            <v>Sealink International Inc  C/O
AMERICAN IRON AND METAL
COMPANY INC
9100 BOULEVARD HENRI-BOURASSA
EAST
MONTREAL, QUEBEC, H1E 2S4 CANADA</v>
          </cell>
          <cell r="J2012" t="str">
            <v>TO
ORDER OF TECHCOMBANK</v>
          </cell>
          <cell r="K2012" t="str">
            <v>220721973</v>
          </cell>
          <cell r="L2012" t="str">
            <v>RHONE MAERSK 240A</v>
          </cell>
          <cell r="M2012" t="str">
            <v>31/10/2022 21:36:37</v>
          </cell>
          <cell r="N2012" t="str">
            <v>MAE</v>
          </cell>
          <cell r="O2012">
            <v>4</v>
          </cell>
          <cell r="P2012" t="str">
            <v>TC-HICT</v>
          </cell>
          <cell r="Q2012">
            <v>0</v>
          </cell>
          <cell r="R2012">
            <v>0</v>
          </cell>
          <cell r="S2012">
            <v>0</v>
          </cell>
          <cell r="U2012">
            <v>4</v>
          </cell>
        </row>
        <row r="2013">
          <cell r="A2013" t="str">
            <v>MRKU2164542</v>
          </cell>
          <cell r="B2013">
            <v>2007</v>
          </cell>
          <cell r="C2013" t="str">
            <v>204 CARTONS PERFORATED PE FILM HS CODE:39201090 INVOICE NO.: JSI22018 ORDER NO.: 3120015471 INVOICE NO.: JSI22019 ORDER NO.: 3120015720 -ATTN:CHAI CHEE SHIN TEL :0086-62995036 --TAX ID: 0100507058-003 CONTACT PERSON: NGUYEN THI THUY TRANG E-MAIL: TRANG-NGUYENTHITHUY@UNICHARM.COM TEL: 02413.721.666 FAX: 02413.721.668</v>
          </cell>
          <cell r="E2013">
            <v>5662</v>
          </cell>
          <cell r="F2013" t="str">
            <v>MRKU2164542</v>
          </cell>
          <cell r="G2013" t="str">
            <v>4500</v>
          </cell>
          <cell r="H2013" t="str">
            <v>//CN1030494/</v>
          </cell>
          <cell r="I2013" t="str">
            <v>JSI HYGIENE PRODUCT (SUZHOU) CO.,LTD. SUZHOU INDUSTRIAL PARK, SHENGPU ROAD NO 118, NO 5 BUILDING, 2 FLOOR. JIANGSU-</v>
          </cell>
          <cell r="J2013" t="str">
            <v>BRANCH OF DIANA UNICHARM JOINT STOCK COMPANY - BAC NINH TAN CHI INDUSTRIAL CLUSTER, TAN CHI COMMUNE,TIEN DU DISTRICT, BAC NINH PROVINCE, VIET NAM--</v>
          </cell>
          <cell r="K2013" t="str">
            <v>222558950</v>
          </cell>
          <cell r="L2013" t="str">
            <v>RHONE MAERSK 240A</v>
          </cell>
          <cell r="M2013" t="str">
            <v>31/10/2022 21:37:52</v>
          </cell>
          <cell r="N2013" t="str">
            <v>MCC</v>
          </cell>
          <cell r="O2013">
            <v>4</v>
          </cell>
          <cell r="P2013" t="str">
            <v>TC-HICT</v>
          </cell>
          <cell r="Q2013">
            <v>0</v>
          </cell>
          <cell r="R2013">
            <v>0</v>
          </cell>
          <cell r="S2013">
            <v>0</v>
          </cell>
          <cell r="U2013">
            <v>4</v>
          </cell>
        </row>
        <row r="2014">
          <cell r="A2014" t="str">
            <v>MSKU1150438</v>
          </cell>
          <cell r="B2014">
            <v>2008</v>
          </cell>
          <cell r="C2014"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14" t="str">
            <v>x</v>
          </cell>
          <cell r="E2014">
            <v>21383</v>
          </cell>
          <cell r="F2014" t="str">
            <v>MSKU1150438</v>
          </cell>
          <cell r="G2014" t="str">
            <v>4500</v>
          </cell>
          <cell r="H2014" t="str">
            <v>1788108///</v>
          </cell>
          <cell r="I2014" t="str">
            <v>Sealink International Inc  C/O
AMERICAN IRON AND METAL
COMPANY INC
9100 BOULEVARD HENRI-BOURASSA
EAST
MONTREAL, QUEBEC, H1E 2S4 CANADA</v>
          </cell>
          <cell r="J2014" t="str">
            <v>TO
ORDER OF TECHCOMBANK</v>
          </cell>
          <cell r="K2014" t="str">
            <v>220721973</v>
          </cell>
          <cell r="L2014" t="str">
            <v>RHONE MAERSK 240A</v>
          </cell>
          <cell r="M2014" t="str">
            <v>31/10/2022 21:43:18</v>
          </cell>
          <cell r="N2014" t="str">
            <v>MAE</v>
          </cell>
          <cell r="O2014">
            <v>4</v>
          </cell>
          <cell r="P2014" t="str">
            <v>TC-HICT</v>
          </cell>
          <cell r="Q2014">
            <v>0</v>
          </cell>
          <cell r="R2014">
            <v>0</v>
          </cell>
          <cell r="S2014">
            <v>0</v>
          </cell>
          <cell r="U2014">
            <v>4</v>
          </cell>
        </row>
        <row r="2015">
          <cell r="A2015" t="str">
            <v>TCLU5658707</v>
          </cell>
          <cell r="B2015">
            <v>2009</v>
          </cell>
          <cell r="C2015" t="str">
            <v>78.000 PIECES DOUSSIE SQUARE LOGS ( AFZELIA AFRICANA)</v>
          </cell>
          <cell r="E2015">
            <v>25000</v>
          </cell>
          <cell r="F2015" t="str">
            <v>TCLU5658707</v>
          </cell>
          <cell r="G2015" t="str">
            <v>4500</v>
          </cell>
          <cell r="H2015" t="str">
            <v>//ZA5879746/</v>
          </cell>
          <cell r="I2015" t="str">
            <v>MIKE PRESTACAO DE SERVICOS
43, BEIRA
2100
Mozambique</v>
          </cell>
          <cell r="J2015" t="str">
            <v>MINH QUANG PHAT IMPORT EXPORT COMPANY LIMITED
ADD: NO. A12 AN GIAI, DONG KY WARD, TU SON CITY, BAC NINH PROVINCE, VIET NAM
TAX CODE: 2301111807</v>
          </cell>
          <cell r="K2015" t="str">
            <v>1KT676525</v>
          </cell>
          <cell r="L2015" t="str">
            <v>RHONE MAERSK 240A</v>
          </cell>
          <cell r="M2015" t="str">
            <v>31/10/2022 21:44:07</v>
          </cell>
          <cell r="N2015" t="str">
            <v>MAE</v>
          </cell>
          <cell r="O2015">
            <v>4</v>
          </cell>
          <cell r="P2015" t="str">
            <v>TC-HICT</v>
          </cell>
          <cell r="Q2015">
            <v>0</v>
          </cell>
          <cell r="R2015">
            <v>0</v>
          </cell>
          <cell r="S2015">
            <v>0</v>
          </cell>
          <cell r="U2015">
            <v>4</v>
          </cell>
        </row>
        <row r="2016">
          <cell r="A2016" t="str">
            <v>TCKU6464231</v>
          </cell>
          <cell r="B2016">
            <v>2010</v>
          </cell>
          <cell r="C2016" t="str">
            <v>35 LOGS, SHIPPER'S LOAD, STOW, WEIGHT AND COUNT; LOGS, FREIGHT PREPAID; LOGS, ASH LOGS    FREIGHT PREPAID    APPLICABLE FREE TIME 4 DAYS DETENTION &amp;amp; 10 DAYS DEMURRAGE AT (PORT OF DISCHARGE / PLACE OF DELIVERY);</v>
          </cell>
          <cell r="E2016">
            <v>23740</v>
          </cell>
          <cell r="F2016" t="str">
            <v>TCKU6464231</v>
          </cell>
          <cell r="G2016" t="str">
            <v>4500</v>
          </cell>
          <cell r="H2016" t="str">
            <v>8190353///</v>
          </cell>
          <cell r="I2016" t="str">
            <v>ATLAS TIMBER AND HARDWOOD APS SKOVL, YTOFTEN 6 2840 HOLTE DENMARK 457022, 7888,</v>
          </cell>
          <cell r="J2016" t="str">
            <v>TO ORDER,</v>
          </cell>
          <cell r="K2016" t="str">
            <v>1KT651531</v>
          </cell>
          <cell r="L2016" t="str">
            <v>RHONE MAERSK 240A</v>
          </cell>
          <cell r="M2016" t="str">
            <v>31/10/2022 21:46:05</v>
          </cell>
          <cell r="N2016" t="str">
            <v>MAE</v>
          </cell>
          <cell r="O2016">
            <v>4</v>
          </cell>
          <cell r="P2016" t="str">
            <v>TC-HICT</v>
          </cell>
          <cell r="Q2016">
            <v>0</v>
          </cell>
          <cell r="R2016">
            <v>0</v>
          </cell>
          <cell r="S2016">
            <v>0</v>
          </cell>
          <cell r="U2016">
            <v>4</v>
          </cell>
        </row>
        <row r="2017">
          <cell r="A2017" t="str">
            <v>SUZU4015089</v>
          </cell>
          <cell r="B2017">
            <v>2011</v>
          </cell>
          <cell r="C2017" t="str">
            <v xml:space="preserve">16.000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17">
            <v>25727</v>
          </cell>
          <cell r="F2017" t="str">
            <v>SUZU4015089</v>
          </cell>
          <cell r="G2017" t="str">
            <v>4500</v>
          </cell>
          <cell r="H2017" t="str">
            <v>213225///</v>
          </cell>
          <cell r="I2017" t="str">
            <v>I.W.T. INTERNATIONAL WOOD TRADE
1 RUE DU GOLA 5370 BARSY
BELGIUM</v>
          </cell>
          <cell r="J2017" t="str">
            <v>TO ORDER</v>
          </cell>
          <cell r="K2017" t="str">
            <v>220978456</v>
          </cell>
          <cell r="L2017" t="str">
            <v>RHONE MAERSK 240A</v>
          </cell>
          <cell r="M2017" t="str">
            <v>31/10/2022 21:49:02</v>
          </cell>
          <cell r="N2017" t="str">
            <v>MAE</v>
          </cell>
          <cell r="O2017">
            <v>4</v>
          </cell>
          <cell r="P2017" t="str">
            <v>TC-HICT</v>
          </cell>
          <cell r="Q2017">
            <v>0</v>
          </cell>
          <cell r="R2017">
            <v>0</v>
          </cell>
          <cell r="S2017">
            <v>0</v>
          </cell>
          <cell r="U2017">
            <v>4</v>
          </cell>
        </row>
        <row r="2018">
          <cell r="A2018" t="str">
            <v>CAIU8343097</v>
          </cell>
          <cell r="B2018">
            <v>2012</v>
          </cell>
          <cell r="C2018"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18" t="str">
            <v>x</v>
          </cell>
          <cell r="E2018">
            <v>20539</v>
          </cell>
          <cell r="F2018" t="str">
            <v>CAIU8343097</v>
          </cell>
          <cell r="G2018" t="str">
            <v>4500</v>
          </cell>
          <cell r="H2018" t="str">
            <v>9928262///</v>
          </cell>
          <cell r="I2018" t="str">
            <v>Sealink International Inc  C/O
AMERICAN IRON AND METAL
COMPANY INC
9100 BOULEVARD HENRI-BOURASSA
EAST
MONTREAL, QUEBEC, H1E 2S4 CANADA</v>
          </cell>
          <cell r="J2018" t="str">
            <v>TO
ORDER OF TECHCOMBANK</v>
          </cell>
          <cell r="K2018" t="str">
            <v>220721973</v>
          </cell>
          <cell r="L2018" t="str">
            <v>RHONE MAERSK 240A</v>
          </cell>
          <cell r="M2018" t="str">
            <v>31/10/2022 21:49:06</v>
          </cell>
          <cell r="N2018" t="str">
            <v>MAE</v>
          </cell>
          <cell r="O2018">
            <v>4</v>
          </cell>
          <cell r="P2018" t="str">
            <v>TC-HICT</v>
          </cell>
          <cell r="Q2018">
            <v>0</v>
          </cell>
          <cell r="R2018">
            <v>0</v>
          </cell>
          <cell r="S2018">
            <v>0</v>
          </cell>
          <cell r="U2018">
            <v>4</v>
          </cell>
        </row>
        <row r="2019">
          <cell r="A2019" t="str">
            <v>TRHU6192804</v>
          </cell>
          <cell r="B2019">
            <v>2013</v>
          </cell>
          <cell r="C2019" t="str">
            <v>150.000 PIECES OCEAN FREIGHT &amp; DESTINATION CHARGES
WILL BE PAID
BY ELECTROLUX SINGAPORE ON BEHALF
OF ELECTROLUX
VIETNAM
DISHWASHERS
HS CODE - 84221100</v>
          </cell>
          <cell r="E2019">
            <v>6581.7</v>
          </cell>
          <cell r="F2019" t="str">
            <v>TRHU6192804</v>
          </cell>
          <cell r="G2019" t="str">
            <v>4500</v>
          </cell>
          <cell r="H2019" t="str">
            <v>20178///</v>
          </cell>
          <cell r="I2019" t="str">
            <v>ELECTROLUX POLAND SP. Z O.O
UL. FABRYCZNA 4
58-130 ZAROW
POLAND</v>
          </cell>
          <cell r="J2019" t="str">
            <v>ELECTROLUX VIETNAM LTD
FLOOR 15, GELEXIMCO BUILDING,
36 HOANG CAU STREET, O CHO DUA WARD
DONG DA DISTRICT, HA NOI CITY,
VIETNAM, TAX CODE: 0100831110</v>
          </cell>
          <cell r="K2019" t="str">
            <v>220782630</v>
          </cell>
          <cell r="L2019" t="str">
            <v>RHONE MAERSK 240A</v>
          </cell>
          <cell r="M2019" t="str">
            <v>31/10/2022 21:50:45</v>
          </cell>
          <cell r="N2019" t="str">
            <v>MAE</v>
          </cell>
          <cell r="O2019">
            <v>4</v>
          </cell>
          <cell r="P2019" t="str">
            <v>TC-HICT</v>
          </cell>
          <cell r="Q2019">
            <v>0</v>
          </cell>
          <cell r="R2019">
            <v>0</v>
          </cell>
          <cell r="S2019">
            <v>0</v>
          </cell>
          <cell r="U2019">
            <v>4</v>
          </cell>
        </row>
        <row r="2020">
          <cell r="A2020" t="str">
            <v>MRKU3567521</v>
          </cell>
          <cell r="B2020">
            <v>2014</v>
          </cell>
          <cell r="C2020" t="str">
            <v xml:space="preserve">35.000 LOG ASH LOGS (FRAXINUS EXCELSIOR) 
DIAMETER: 30 CM &amp; UP 
LENGTHS: 3,00 M &amp; UP 
30 CM FREE TRIM PER LOG 
CIF HAIPHONG VIETNAM 
QUANTITY OF SHIPMENT 298,805 M3
TOTAL WEIGHT  268500.00 KGS
PACKED IN 10 CONTAINERS 
FREIGHT PREPIAD
APPLICABLE FREE TIME 14 DAYS DETENTION AT (PORT OF DISCHARGE / PLACE OF DELIVERY) </v>
          </cell>
          <cell r="E2020">
            <v>27100</v>
          </cell>
          <cell r="F2020" t="str">
            <v>MRKU3567521</v>
          </cell>
          <cell r="G2020" t="str">
            <v>4500</v>
          </cell>
          <cell r="H2020" t="str">
            <v>60299///</v>
          </cell>
          <cell r="I2020" t="str">
            <v xml:space="preserve">TRANSIMEX BVBA
GISTELSTEENWEG 89
B-8490 VARSENARE 
BELGIUM </v>
          </cell>
          <cell r="J2020" t="str">
            <v xml:space="preserve">TO ORDER </v>
          </cell>
          <cell r="K2020" t="str">
            <v>221085902</v>
          </cell>
          <cell r="L2020" t="str">
            <v>RHONE MAERSK 240A</v>
          </cell>
          <cell r="M2020" t="str">
            <v>31/10/2022 21:52:33</v>
          </cell>
          <cell r="N2020" t="str">
            <v>MAE</v>
          </cell>
          <cell r="O2020">
            <v>4</v>
          </cell>
          <cell r="P2020" t="str">
            <v>TC-HICT</v>
          </cell>
          <cell r="Q2020">
            <v>0</v>
          </cell>
          <cell r="R2020">
            <v>0</v>
          </cell>
          <cell r="S2020">
            <v>0</v>
          </cell>
          <cell r="U2020">
            <v>4</v>
          </cell>
        </row>
        <row r="2021">
          <cell r="A2021" t="str">
            <v>MRKU4830967</v>
          </cell>
          <cell r="B2021">
            <v>2015</v>
          </cell>
          <cell r="C2021"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21" t="str">
            <v>x</v>
          </cell>
          <cell r="E2021">
            <v>21065</v>
          </cell>
          <cell r="F2021" t="str">
            <v>MRKU4830967</v>
          </cell>
          <cell r="G2021" t="str">
            <v>4500</v>
          </cell>
          <cell r="H2021" t="str">
            <v>2219781///</v>
          </cell>
          <cell r="I2021" t="str">
            <v>Sealink International Inc  C/O
AMERICAN IRON AND METAL
COMPANY INC
9100 BOULEVARD HENRI-BOURASSA
EAST
MONTREAL, QUEBEC, H1E 2S4 CANADA</v>
          </cell>
          <cell r="J2021" t="str">
            <v>TO
ORDER OF TECHCOMBANK</v>
          </cell>
          <cell r="K2021" t="str">
            <v>220721973</v>
          </cell>
          <cell r="L2021" t="str">
            <v>RHONE MAERSK 240A</v>
          </cell>
          <cell r="M2021" t="str">
            <v>31/10/2022 21:54:09</v>
          </cell>
          <cell r="N2021" t="str">
            <v>MAE</v>
          </cell>
          <cell r="O2021">
            <v>4</v>
          </cell>
          <cell r="P2021" t="str">
            <v>TC-HICT</v>
          </cell>
          <cell r="Q2021">
            <v>0</v>
          </cell>
          <cell r="R2021">
            <v>0</v>
          </cell>
          <cell r="S2021">
            <v>0</v>
          </cell>
          <cell r="U2021">
            <v>4</v>
          </cell>
        </row>
        <row r="2022">
          <cell r="A2022" t="str">
            <v>TLLU5250246</v>
          </cell>
          <cell r="B2022">
            <v>2016</v>
          </cell>
          <cell r="C2022" t="str">
            <v>1040.000 BAGS 4 X 40' FCL CONTAINERS
4160 ( FOUR THOUSAND ONE HUNDRED SIXTY ONLY) BAGS
COMMODITY: PP RH03
QUANTITY: 104. 00 MT
HS CODE:  39021000
FREIGHT PREPAID
Maersk - Haiphong Branch, 
ACB Building, 7th Floor, No.15A 
Hoang Dieu St, Hong Bang District, 
180000 Haiphong, Vietnam (North)
Telephone
+84 225 3569900</v>
          </cell>
          <cell r="E2022">
            <v>26136</v>
          </cell>
          <cell r="F2022" t="str">
            <v>TLLU5250246</v>
          </cell>
          <cell r="G2022" t="str">
            <v>4500</v>
          </cell>
          <cell r="H2022" t="str">
            <v>//IN0261264/</v>
          </cell>
          <cell r="I2022" t="str">
            <v>ONGC PETRO ADDITIONS LIMITED
PLOT NO. Z-1 &amp; Z-83, 
AMBHAT VILLAGE, DAHEJ SEZ,
VAGRA, BHARUCH, GUJARAT-392130 INDIA</v>
          </cell>
          <cell r="J2022" t="str">
            <v>TO ORDER OF VIETNAM PROSPERITY 
JOINT STOCK COMMERCIAL BANK - KINH DO BRANCH</v>
          </cell>
          <cell r="K2022" t="str">
            <v>221209879</v>
          </cell>
          <cell r="L2022" t="str">
            <v>RHONE MAERSK 240A</v>
          </cell>
          <cell r="M2022" t="str">
            <v>31/10/2022 21:55:07</v>
          </cell>
          <cell r="N2022" t="str">
            <v>MAE</v>
          </cell>
          <cell r="O2022">
            <v>4</v>
          </cell>
          <cell r="P2022" t="str">
            <v>TC-HICT</v>
          </cell>
          <cell r="Q2022">
            <v>0</v>
          </cell>
          <cell r="R2022">
            <v>0</v>
          </cell>
          <cell r="S2022">
            <v>0</v>
          </cell>
          <cell r="U2022">
            <v>4</v>
          </cell>
        </row>
        <row r="2023">
          <cell r="A2023" t="str">
            <v>TLLU5862935</v>
          </cell>
          <cell r="B2023">
            <v>2017</v>
          </cell>
          <cell r="C2023" t="str">
            <v>1100 CARTONS SANDWICH BISCUIT FLAVOURS (CHEESE,COFFEE,SEAWEED) HS CODE:190590 KAPAD THICK SANDWICH GOOD ROLL FLAVOURS(SALTED EGG) HS CODE :190532 FESTIVAL COOKIES HS CODE :190590 -DONGGUAN CITY, CHINA</v>
          </cell>
          <cell r="E2023">
            <v>11993.08</v>
          </cell>
          <cell r="F2023" t="str">
            <v>TLLU5862935</v>
          </cell>
          <cell r="G2023" t="str">
            <v>4500</v>
          </cell>
          <cell r="H2023" t="str">
            <v>//CN1029684/</v>
          </cell>
          <cell r="I2023" t="str">
            <v>DONGGUAN CITY SHUNGUANGHUA TRADING CO., LTD. ROOM 801, 8TH FLOOR, ZHONGXING BUILDING, NO. 8, SHENGHE ROAD, GUANTAI, ROAD, NANCHENG STREET,-</v>
          </cell>
          <cell r="J2023" t="str">
            <v>NEW LIGHT VIET NAM CO.,LTD NO.30C,LANE 4 AN DUONG VUONG STREET,PHU THUONG WARD,TAY HO DISTRICT,HANOI CITY,VIETNAM. TAX ID:0107828607</v>
          </cell>
          <cell r="K2023" t="str">
            <v>222482654</v>
          </cell>
          <cell r="L2023" t="str">
            <v>RHONE MAERSK 240A</v>
          </cell>
          <cell r="M2023" t="str">
            <v>31/10/2022 21:56:58</v>
          </cell>
          <cell r="N2023" t="str">
            <v>MCC</v>
          </cell>
          <cell r="O2023">
            <v>4</v>
          </cell>
          <cell r="P2023" t="str">
            <v>TC-HICT</v>
          </cell>
          <cell r="Q2023">
            <v>0</v>
          </cell>
          <cell r="R2023">
            <v>0</v>
          </cell>
          <cell r="S2023">
            <v>0</v>
          </cell>
          <cell r="U2023">
            <v>4</v>
          </cell>
        </row>
        <row r="2024">
          <cell r="A2024" t="str">
            <v>TCNU7715887</v>
          </cell>
          <cell r="B2024">
            <v>2018</v>
          </cell>
          <cell r="C2024"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24" t="str">
            <v>x</v>
          </cell>
          <cell r="E2024">
            <v>20103</v>
          </cell>
          <cell r="F2024" t="str">
            <v>TCNU7715887</v>
          </cell>
          <cell r="G2024" t="str">
            <v>4500</v>
          </cell>
          <cell r="H2024" t="str">
            <v>2219795///</v>
          </cell>
          <cell r="I2024" t="str">
            <v>Sealink International Inc  C/O
AMERICAN IRON AND METAL
COMPANY INC
9100 BOULEVARD HENRI-BOURASSA
EAST
MONTREAL, QUEBEC, H1E 2S4 CANADA</v>
          </cell>
          <cell r="J2024" t="str">
            <v>TO
ORDER OF TECHCOMBANK</v>
          </cell>
          <cell r="K2024" t="str">
            <v>220721973</v>
          </cell>
          <cell r="L2024" t="str">
            <v>RHONE MAERSK 240A</v>
          </cell>
          <cell r="M2024" t="str">
            <v>31/10/2022 21:57:46</v>
          </cell>
          <cell r="N2024" t="str">
            <v>MAE</v>
          </cell>
          <cell r="O2024">
            <v>4</v>
          </cell>
          <cell r="P2024" t="str">
            <v>TC-HICT</v>
          </cell>
          <cell r="Q2024">
            <v>0</v>
          </cell>
          <cell r="R2024">
            <v>0</v>
          </cell>
          <cell r="S2024">
            <v>0</v>
          </cell>
          <cell r="U2024">
            <v>4</v>
          </cell>
        </row>
        <row r="2025">
          <cell r="A2025" t="str">
            <v>MRKU5070982</v>
          </cell>
          <cell r="B2025">
            <v>2019</v>
          </cell>
          <cell r="C2025" t="str">
            <v>1040.000 BAGS 4 X 40' FCL CONTAINERS
4160 ( FOUR THOUSAND ONE HUNDRED SIXTY ONLY) BAGS
COMMODITY: PP RH03
QUANTITY: 104. 00 MT
HS CODE:  39021000
FREIGHT PREPAID
Maersk - Haiphong Branch, 
ACB Building, 7th Floor, No.15A 
Hoang Dieu St, Hong Bang District, 
180000 Haiphong, Vietnam (North)
Telephone
+84 225 3569900</v>
          </cell>
          <cell r="E2025">
            <v>26135</v>
          </cell>
          <cell r="F2025" t="str">
            <v>MRKU5070982</v>
          </cell>
          <cell r="G2025" t="str">
            <v>4500</v>
          </cell>
          <cell r="H2025" t="str">
            <v>//IN0261256/</v>
          </cell>
          <cell r="I2025" t="str">
            <v>ONGC PETRO ADDITIONS LIMITED
PLOT NO. Z-1 &amp; Z-83, 
AMBHAT VILLAGE, DAHEJ SEZ,
VAGRA, BHARUCH, GUJARAT-392130 INDIA</v>
          </cell>
          <cell r="J2025" t="str">
            <v>TO ORDER OF VIETNAM PROSPERITY 
JOINT STOCK COMMERCIAL BANK - KINH DO BRANCH</v>
          </cell>
          <cell r="K2025" t="str">
            <v>221209879</v>
          </cell>
          <cell r="L2025" t="str">
            <v>RHONE MAERSK 240A</v>
          </cell>
          <cell r="M2025" t="str">
            <v>31/10/2022 21:58:34</v>
          </cell>
          <cell r="N2025" t="str">
            <v>MAE</v>
          </cell>
          <cell r="O2025">
            <v>4</v>
          </cell>
          <cell r="P2025" t="str">
            <v>TC-HICT</v>
          </cell>
          <cell r="Q2025">
            <v>0</v>
          </cell>
          <cell r="R2025">
            <v>0</v>
          </cell>
          <cell r="S2025">
            <v>0</v>
          </cell>
          <cell r="U2025">
            <v>4</v>
          </cell>
        </row>
        <row r="2026">
          <cell r="A2026" t="str">
            <v>HASU4231426</v>
          </cell>
          <cell r="B2026">
            <v>2020</v>
          </cell>
          <cell r="C2026" t="str">
            <v xml:space="preserve">11.000 PACKS TWELVE (12) CONTAINERS
ONE HUNDRED AND THIRTY TWO (132) PACKS
MEDIUM DENSITY FIBREBOARD AS PER 
CONFIRMATION FOR SALES CONTRACT 
ST-220649
L/C NO: ILC-795-221232
DATE OF ISSUE: 220824
HS CODE 441114
 </v>
          </cell>
          <cell r="E2026">
            <v>21950</v>
          </cell>
          <cell r="F2026" t="str">
            <v>HASU4231426</v>
          </cell>
          <cell r="G2026" t="str">
            <v>4500</v>
          </cell>
          <cell r="H2026" t="str">
            <v>A10069853///</v>
          </cell>
          <cell r="I2026" t="str">
            <v>DAIKEN NEW ZEALAND LIMITED
UPPER SEFTON ROAD, 
ASHLEY, PRIVATE BAG 1001, 
RANGIORA, 
NEW ZEALAND</v>
          </cell>
          <cell r="J2026" t="str">
            <v>TO ORDER OF 
MIZUHO BANK, LTD. - HANOI BRANCH</v>
          </cell>
          <cell r="K2026" t="str">
            <v>220958440</v>
          </cell>
          <cell r="L2026" t="str">
            <v>RHONE MAERSK 240A</v>
          </cell>
          <cell r="M2026" t="str">
            <v>31/10/2022 21:59:11</v>
          </cell>
          <cell r="N2026" t="str">
            <v>MAE</v>
          </cell>
          <cell r="O2026">
            <v>4</v>
          </cell>
          <cell r="P2026" t="str">
            <v>TC-HICT</v>
          </cell>
          <cell r="Q2026">
            <v>0</v>
          </cell>
          <cell r="R2026">
            <v>0</v>
          </cell>
          <cell r="S2026">
            <v>0</v>
          </cell>
          <cell r="U2026">
            <v>4</v>
          </cell>
        </row>
        <row r="2027">
          <cell r="A2027" t="str">
            <v>MSKU0240368</v>
          </cell>
          <cell r="B2027">
            <v>2021</v>
          </cell>
          <cell r="C2027"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27" t="str">
            <v>x</v>
          </cell>
          <cell r="E2027">
            <v>20512</v>
          </cell>
          <cell r="F2027" t="str">
            <v>MSKU0240368</v>
          </cell>
          <cell r="G2027" t="str">
            <v>4500</v>
          </cell>
          <cell r="H2027" t="str">
            <v>2219793///</v>
          </cell>
          <cell r="I2027" t="str">
            <v>Sealink International Inc  C/O
AMERICAN IRON AND METAL
COMPANY INC
9100 BOULEVARD HENRI-BOURASSA
EAST
MONTREAL, QUEBEC, H1E 2S4 CANADA</v>
          </cell>
          <cell r="J2027" t="str">
            <v>TO
ORDER OF TECHCOMBANK</v>
          </cell>
          <cell r="K2027" t="str">
            <v>220721973</v>
          </cell>
          <cell r="L2027" t="str">
            <v>RHONE MAERSK 240A</v>
          </cell>
          <cell r="M2027" t="str">
            <v>31/10/2022 21:59:24</v>
          </cell>
          <cell r="N2027" t="str">
            <v>MAE</v>
          </cell>
          <cell r="O2027">
            <v>4</v>
          </cell>
          <cell r="P2027" t="str">
            <v>TC-HICT</v>
          </cell>
          <cell r="Q2027">
            <v>0</v>
          </cell>
          <cell r="R2027">
            <v>0</v>
          </cell>
          <cell r="S2027">
            <v>0</v>
          </cell>
          <cell r="U2027">
            <v>4</v>
          </cell>
        </row>
        <row r="2028">
          <cell r="A2028" t="str">
            <v>TCKU7505654</v>
          </cell>
          <cell r="B2028">
            <v>2022</v>
          </cell>
          <cell r="C2028" t="str">
            <v>22.000 Bag Fiprodan, BB, 44 big bags 
44 pallets</v>
          </cell>
          <cell r="E2028">
            <v>20284</v>
          </cell>
          <cell r="F2028" t="str">
            <v>TCKU7505654</v>
          </cell>
          <cell r="G2028" t="str">
            <v>4500</v>
          </cell>
          <cell r="H2028" t="str">
            <v>149986///</v>
          </cell>
          <cell r="I2028" t="str">
            <v>DSV AIR &amp; SEA A/S I101
Nokiavej 30 as Agent of DSV Ocean
Transport A/S, Denmark Horsens 8700
Denmark</v>
          </cell>
          <cell r="J2028" t="str">
            <v>Branch of Panalpina World Transport
(Vietnam) Co., Ltd.
18th F,Peakview Tower,36 Hoang Cau
Str, as Agent of DSV Ocean
Transport A/S, Denmark O Cho Dua
Ward,Dong Da, Hanoi Ha Noi Viet Nam</v>
          </cell>
          <cell r="K2028" t="str">
            <v>609217367</v>
          </cell>
          <cell r="L2028" t="str">
            <v>RHONE MAERSK 240A</v>
          </cell>
          <cell r="M2028" t="str">
            <v>31/10/2022 22:02:24</v>
          </cell>
          <cell r="N2028" t="str">
            <v>MAE</v>
          </cell>
          <cell r="O2028">
            <v>4</v>
          </cell>
          <cell r="P2028" t="str">
            <v>TC-HICT</v>
          </cell>
          <cell r="Q2028">
            <v>0</v>
          </cell>
          <cell r="R2028">
            <v>0</v>
          </cell>
          <cell r="S2028">
            <v>0</v>
          </cell>
          <cell r="U2028">
            <v>4</v>
          </cell>
        </row>
        <row r="2029">
          <cell r="A2029" t="str">
            <v>SUDU5908160</v>
          </cell>
          <cell r="B2029">
            <v>2023</v>
          </cell>
          <cell r="C2029" t="str">
            <v>5.000 LOGS BILINGA TIMBER LOGS 
INSTRUCTION No EM/22/0218
REF, No GE210917
LIC, DEC1078908-4A7B-EB
HS CODE: 4403</v>
          </cell>
          <cell r="E2029">
            <v>24591</v>
          </cell>
          <cell r="F2029" t="str">
            <v>SUDU5908160</v>
          </cell>
          <cell r="G2029" t="str">
            <v>4500</v>
          </cell>
          <cell r="H2029" t="str">
            <v>CD0052510</v>
          </cell>
          <cell r="I2029" t="str">
            <v>IFCO SARL
ON BEHALF OF KGA COMMERCIAL BROKERS L.L.C</v>
          </cell>
          <cell r="J2029" t="str">
            <v>DAI LOI TRADING COMPANY LIMITED
MINH CHAU, YEN MY,
HUNG YEN,
VIETNAM 
TAXE CODE: 0900220978</v>
          </cell>
          <cell r="K2029" t="str">
            <v>221114778</v>
          </cell>
          <cell r="L2029" t="str">
            <v>RHONE MAERSK 240A</v>
          </cell>
          <cell r="M2029" t="str">
            <v>31/10/2022 22:03:44</v>
          </cell>
          <cell r="N2029" t="str">
            <v>MAE</v>
          </cell>
          <cell r="O2029">
            <v>4</v>
          </cell>
          <cell r="P2029" t="str">
            <v>TC-HICT</v>
          </cell>
          <cell r="Q2029">
            <v>0</v>
          </cell>
          <cell r="R2029">
            <v>0</v>
          </cell>
          <cell r="S2029">
            <v>0</v>
          </cell>
          <cell r="U2029">
            <v>4</v>
          </cell>
        </row>
        <row r="2030">
          <cell r="A2030" t="str">
            <v>MRSU5615180</v>
          </cell>
          <cell r="B2030">
            <v>2024</v>
          </cell>
          <cell r="C2030"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30" t="str">
            <v>x</v>
          </cell>
          <cell r="E2030">
            <v>20557</v>
          </cell>
          <cell r="F2030" t="str">
            <v>MRSU5615180</v>
          </cell>
          <cell r="G2030" t="str">
            <v>4500</v>
          </cell>
          <cell r="H2030" t="str">
            <v>2219805///</v>
          </cell>
          <cell r="I2030" t="str">
            <v>Sealink International Inc  C/O
AMERICAN IRON AND METAL
COMPANY INC
9100 BOULEVARD HENRI-BOURASSA
EAST
MONTREAL, QUEBEC, H1E 2S4 CANADA</v>
          </cell>
          <cell r="J2030" t="str">
            <v>TO
ORDER OF TECHCOMBANK</v>
          </cell>
          <cell r="K2030" t="str">
            <v>220721973</v>
          </cell>
          <cell r="L2030" t="str">
            <v>RHONE MAERSK 240A</v>
          </cell>
          <cell r="M2030" t="str">
            <v>31/10/2022 22:04:51</v>
          </cell>
          <cell r="N2030" t="str">
            <v>MAE</v>
          </cell>
          <cell r="O2030">
            <v>4</v>
          </cell>
          <cell r="P2030" t="str">
            <v>TC-HICT</v>
          </cell>
          <cell r="Q2030">
            <v>0</v>
          </cell>
          <cell r="R2030">
            <v>0</v>
          </cell>
          <cell r="S2030">
            <v>0</v>
          </cell>
          <cell r="U2030">
            <v>4</v>
          </cell>
        </row>
        <row r="2031">
          <cell r="A2031" t="str">
            <v>MSKU1186981</v>
          </cell>
          <cell r="B2031">
            <v>2025</v>
          </cell>
          <cell r="C2031" t="str">
            <v>70.000 PIECES DOUSSIE SQUARE LOGS ( AFZELIA AFRICANA)</v>
          </cell>
          <cell r="E2031">
            <v>25000</v>
          </cell>
          <cell r="F2031" t="str">
            <v>MSKU1186981</v>
          </cell>
          <cell r="G2031" t="str">
            <v>4500</v>
          </cell>
          <cell r="H2031" t="str">
            <v>//ZA5879742/</v>
          </cell>
          <cell r="I2031" t="str">
            <v>MIKE PRESTACAO DE SERVICOS
43, BEIRA
2100
Mozambique</v>
          </cell>
          <cell r="J2031" t="str">
            <v>MINH QUANG PHAT IMPORT EXPORT COMPANY LIMITED
ADD: NO. A12 AN GIAI, DONG KY WARD, TU SON CITY, BAC NINH PROVINCE, VIET NAM
TAX CODE: 2301111807</v>
          </cell>
          <cell r="K2031" t="str">
            <v>1KT676525</v>
          </cell>
          <cell r="L2031" t="str">
            <v>RHONE MAERSK 240A</v>
          </cell>
          <cell r="M2031" t="str">
            <v>31/10/2022 22:05:04</v>
          </cell>
          <cell r="N2031" t="str">
            <v>MAE</v>
          </cell>
          <cell r="O2031">
            <v>4</v>
          </cell>
          <cell r="P2031" t="str">
            <v>TC-HICT</v>
          </cell>
          <cell r="Q2031">
            <v>0</v>
          </cell>
          <cell r="R2031">
            <v>0</v>
          </cell>
          <cell r="S2031">
            <v>0</v>
          </cell>
          <cell r="U2031">
            <v>4</v>
          </cell>
        </row>
        <row r="2032">
          <cell r="A2032" t="str">
            <v>TCLU5231680</v>
          </cell>
          <cell r="B2032">
            <v>2026</v>
          </cell>
          <cell r="C2032" t="str">
            <v xml:space="preserve">11.000 PACKS TWELVE (12) CONTAINERS
ONE HUNDRED AND THIRTY TWO (132) PACKS
MEDIUM DENSITY FIBREBOARD AS PER 
CONFIRMATION FOR SALES CONTRACT 
ST-220649
L/C NO: ILC-795-221232
DATE OF ISSUE: 220824
HS CODE 441114
 </v>
          </cell>
          <cell r="E2032">
            <v>21950</v>
          </cell>
          <cell r="F2032" t="str">
            <v>TCLU5231680</v>
          </cell>
          <cell r="G2032" t="str">
            <v>4500</v>
          </cell>
          <cell r="H2032" t="str">
            <v>A10069782///</v>
          </cell>
          <cell r="I2032" t="str">
            <v>DAIKEN NEW ZEALAND LIMITED
UPPER SEFTON ROAD, 
ASHLEY, PRIVATE BAG 1001, 
RANGIORA, 
NEW ZEALAND</v>
          </cell>
          <cell r="J2032" t="str">
            <v>TO ORDER OF 
MIZUHO BANK, LTD. - HANOI BRANCH</v>
          </cell>
          <cell r="K2032" t="str">
            <v>220958440</v>
          </cell>
          <cell r="L2032" t="str">
            <v>RHONE MAERSK 240A</v>
          </cell>
          <cell r="M2032" t="str">
            <v>31/10/2022 22:05:07</v>
          </cell>
          <cell r="N2032" t="str">
            <v>MAE</v>
          </cell>
          <cell r="O2032">
            <v>4</v>
          </cell>
          <cell r="P2032" t="str">
            <v>TC-HICT</v>
          </cell>
          <cell r="Q2032">
            <v>0</v>
          </cell>
          <cell r="R2032">
            <v>0</v>
          </cell>
          <cell r="S2032">
            <v>0</v>
          </cell>
          <cell r="U2032">
            <v>4</v>
          </cell>
        </row>
        <row r="2033">
          <cell r="A2033" t="str">
            <v>TCKU7864675</v>
          </cell>
          <cell r="B2033">
            <v>2027</v>
          </cell>
          <cell r="C2033" t="str">
            <v>60.000 PACKAGE Project 61000
A Part of Ride Mine Train</v>
          </cell>
          <cell r="E2033">
            <v>12614</v>
          </cell>
          <cell r="F2033" t="str">
            <v>TCKU7864675</v>
          </cell>
          <cell r="G2033" t="str">
            <v>4500</v>
          </cell>
          <cell r="H2033" t="str">
            <v>B1923378</v>
          </cell>
          <cell r="I2033" t="str">
            <v>cargo-partner Network B.V.
WAALHAVEN ZUIDZIJDE 12A 
3088HH/ROTTERDAM
NETHERLANDS</v>
          </cell>
          <cell r="J2033" t="str">
            <v>CARGO-PARTNER LOGISTICS(VIETNAM)
CO.,LTD. - HANOI BRANCH-11TH FLR
VCCI TOWER, 09 DAO DUY ANH STR
PHUONG MAI WARD, DONG DA DIST
HANOI,VIETNAM
TEL : 0084432216 831</v>
          </cell>
          <cell r="K2033" t="str">
            <v>221337260</v>
          </cell>
          <cell r="L2033" t="str">
            <v>RHONE MAERSK 240A</v>
          </cell>
          <cell r="M2033" t="str">
            <v>31/10/2022 22:06:58</v>
          </cell>
          <cell r="N2033" t="str">
            <v>MAE</v>
          </cell>
          <cell r="O2033">
            <v>4</v>
          </cell>
          <cell r="P2033" t="str">
            <v>TC-HICT</v>
          </cell>
          <cell r="Q2033">
            <v>0</v>
          </cell>
          <cell r="R2033">
            <v>0</v>
          </cell>
          <cell r="S2033">
            <v>0</v>
          </cell>
          <cell r="U2033">
            <v>4</v>
          </cell>
        </row>
        <row r="2034">
          <cell r="A2034" t="str">
            <v>MRSU5112735</v>
          </cell>
          <cell r="B2034">
            <v>2028</v>
          </cell>
          <cell r="C2034"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34" t="str">
            <v>x</v>
          </cell>
          <cell r="E2034">
            <v>20648</v>
          </cell>
          <cell r="F2034" t="str">
            <v>MRSU5112735</v>
          </cell>
          <cell r="G2034" t="str">
            <v>4500</v>
          </cell>
          <cell r="H2034" t="str">
            <v>2219817///</v>
          </cell>
          <cell r="I2034" t="str">
            <v>Sealink International Inc  C/O
AMERICAN IRON AND METAL
COMPANY INC
9100 BOULEVARD HENRI-BOURASSA
EAST
MONTREAL, QUEBEC, H1E 2S4 CANADA</v>
          </cell>
          <cell r="J2034" t="str">
            <v>TO
ORDER OF TECHCOMBANK</v>
          </cell>
          <cell r="K2034" t="str">
            <v>220721973</v>
          </cell>
          <cell r="L2034" t="str">
            <v>RHONE MAERSK 240A</v>
          </cell>
          <cell r="M2034" t="str">
            <v>31/10/2022 22:07:22</v>
          </cell>
          <cell r="N2034" t="str">
            <v>MAE</v>
          </cell>
          <cell r="O2034">
            <v>4</v>
          </cell>
          <cell r="P2034" t="str">
            <v>TC-HICT</v>
          </cell>
          <cell r="Q2034">
            <v>0</v>
          </cell>
          <cell r="R2034">
            <v>0</v>
          </cell>
          <cell r="S2034">
            <v>0</v>
          </cell>
          <cell r="U2034">
            <v>4</v>
          </cell>
        </row>
        <row r="2035">
          <cell r="A2035" t="str">
            <v>SUDU8750314</v>
          </cell>
          <cell r="B2035">
            <v>2029</v>
          </cell>
          <cell r="C2035"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35" t="str">
            <v>x</v>
          </cell>
          <cell r="E2035">
            <v>20085</v>
          </cell>
          <cell r="F2035" t="str">
            <v>SUDU8750314</v>
          </cell>
          <cell r="G2035" t="str">
            <v>4500</v>
          </cell>
          <cell r="H2035" t="str">
            <v>2219820///</v>
          </cell>
          <cell r="I2035" t="str">
            <v>Sealink International Inc  C/O
AMERICAN IRON AND METAL
COMPANY INC
9100 BOULEVARD HENRI-BOURASSA
EAST
MONTREAL, QUEBEC, H1E 2S4 CANADA</v>
          </cell>
          <cell r="J2035" t="str">
            <v>TO
ORDER OF TECHCOMBANK</v>
          </cell>
          <cell r="K2035" t="str">
            <v>220721973</v>
          </cell>
          <cell r="L2035" t="str">
            <v>RHONE MAERSK 240A</v>
          </cell>
          <cell r="M2035" t="str">
            <v>31/10/2022 22:08:21</v>
          </cell>
          <cell r="N2035" t="str">
            <v>MAE</v>
          </cell>
          <cell r="O2035">
            <v>4</v>
          </cell>
          <cell r="P2035" t="str">
            <v>TC-HICT</v>
          </cell>
          <cell r="Q2035">
            <v>0</v>
          </cell>
          <cell r="R2035">
            <v>0</v>
          </cell>
          <cell r="S2035">
            <v>0</v>
          </cell>
          <cell r="U2035">
            <v>4</v>
          </cell>
        </row>
        <row r="2036">
          <cell r="A2036" t="str">
            <v>APMU8080314</v>
          </cell>
          <cell r="B2036">
            <v>2030</v>
          </cell>
          <cell r="C2036" t="str">
            <v>1120 BAGS, The place of issuance of this document shall be deemed to be the Maersk line India Pvt Ltd office located either in the same State or the nearest state with respect to the above referenced cargo pick-up / drop-off location; BAGS, SHIPPER'S LOAD, STOW, WEIGHT AND COUNT; BAGS, FREIGHT PREPAID; BAGS, MAIZE (CORN) STARCH  HS CODE: 11081200  S/BILL NO.3877085 DT.31.08.2022  TOTAL NET WEIGHT: 56000 KGS  3 DAYS DETENTION &amp;amp; 10 DAYS DEMURRAGE AT DESTINATION PORT;</v>
          </cell>
          <cell r="E2036">
            <v>28179</v>
          </cell>
          <cell r="F2036" t="str">
            <v>APMU8080314</v>
          </cell>
          <cell r="G2036" t="str">
            <v>4500</v>
          </cell>
          <cell r="H2036" t="str">
            <v>IN0262226,PACK01697209</v>
          </cell>
          <cell r="I2036" t="str">
            <v>SANSTAR BIOPOLYMERS LIMITED SANSTAR,  HOUSE,NR.PARIMAL UNDER, BR IDGE,PA, LDI, AHMEDABAD,GUJARAT INDIA,</v>
          </cell>
          <cell r="J2036" t="str">
            <v>WOOD FRAGRANCY CO.LTD NO.57,ALLEY 3, 37 CAU GIAY STREET, DICH VONG WARD,,  CAU GIAY DISTRICT, HANOI CITY,VIET, NAM TAX CODE:0103070009 TEL:+842438, 251803,</v>
          </cell>
          <cell r="K2036" t="str">
            <v>1KT671023</v>
          </cell>
          <cell r="L2036" t="str">
            <v>RHONE MAERSK 240A</v>
          </cell>
          <cell r="M2036" t="str">
            <v>31/10/2022 22:09:07</v>
          </cell>
          <cell r="N2036" t="str">
            <v>MAE</v>
          </cell>
          <cell r="O2036">
            <v>4</v>
          </cell>
          <cell r="P2036" t="str">
            <v>TC-HICT</v>
          </cell>
          <cell r="Q2036">
            <v>0</v>
          </cell>
          <cell r="R2036">
            <v>0</v>
          </cell>
          <cell r="S2036">
            <v>0</v>
          </cell>
          <cell r="U2036">
            <v>4</v>
          </cell>
        </row>
        <row r="2037">
          <cell r="A2037" t="str">
            <v>SEKU4609690</v>
          </cell>
          <cell r="B2037">
            <v>2031</v>
          </cell>
          <cell r="C2037" t="str">
            <v>47.000 PALLETS MOSAICS AND SAMPLE WITHOUT
COMMERCIAL VALUE</v>
          </cell>
          <cell r="E2037">
            <v>1755</v>
          </cell>
          <cell r="F2037" t="str">
            <v>SEKU4609690</v>
          </cell>
          <cell r="G2037" t="str">
            <v>4500</v>
          </cell>
          <cell r="H2037" t="str">
            <v>ZZZA22152181///</v>
          </cell>
          <cell r="I2037" t="str">
            <v>SAVINO DEL BENE S.L.
Calle Dr. J.J. Domine 18A, Puerta
2 Valencia 46011
SPAIN</v>
          </cell>
          <cell r="J2037" t="str">
            <v>SAVINO DEL BENE VIETNAM CO.LTD REP
RESENTATIVE OFFIC
Fl 6th,Lilama 10 Building,To Huu S
tr.,Trung Van War Nam Tu Liem Dist
rict, HA NOI, VIETNAM - VIETNAM
ISR: 0305400877</v>
          </cell>
          <cell r="K2037" t="str">
            <v>221095721</v>
          </cell>
          <cell r="L2037" t="str">
            <v>RHONE MAERSK 240A</v>
          </cell>
          <cell r="M2037" t="str">
            <v>31/10/2022 22:09:39</v>
          </cell>
          <cell r="N2037" t="str">
            <v>MAE</v>
          </cell>
          <cell r="O2037">
            <v>4</v>
          </cell>
          <cell r="P2037" t="str">
            <v>TC-HICT</v>
          </cell>
          <cell r="Q2037">
            <v>0</v>
          </cell>
          <cell r="R2037">
            <v>0</v>
          </cell>
          <cell r="S2037">
            <v>0</v>
          </cell>
          <cell r="U2037">
            <v>4</v>
          </cell>
        </row>
        <row r="2038">
          <cell r="A2038" t="str">
            <v>MRKU4493911</v>
          </cell>
          <cell r="B2038">
            <v>2032</v>
          </cell>
          <cell r="C2038" t="str">
            <v xml:space="preserve">33.000 LOG ASH LOGS (FRAXINUS EXCELSIOR) 
DIAMETER: 30 CM &amp; UP 
LENGTHS: 3,00 M &amp; UP 
30 CM FREE TRIM PER LOG 
CIF HAIPHONG VIETNAM 
QUANTITY OF SHIPMENT 298,805 M3
TOTAL WEIGHT  268500.00 KGS
PACKED IN 10 CONTAINERS 
FREIGHT PREPIAD
APPLICABLE FREE TIME 14 DAYS DETENTION AT (PORT OF DISCHARGE / PLACE OF DELIVERY) </v>
          </cell>
          <cell r="E2038">
            <v>26200</v>
          </cell>
          <cell r="F2038" t="str">
            <v>MRKU4493911</v>
          </cell>
          <cell r="G2038" t="str">
            <v>4500</v>
          </cell>
          <cell r="H2038" t="str">
            <v>HY644516///</v>
          </cell>
          <cell r="I2038" t="str">
            <v xml:space="preserve">TRANSIMEX BVBA
GISTELSTEENWEG 89
B-8490 VARSENARE 
BELGIUM </v>
          </cell>
          <cell r="J2038" t="str">
            <v xml:space="preserve">TO ORDER </v>
          </cell>
          <cell r="K2038" t="str">
            <v>221085902</v>
          </cell>
          <cell r="L2038" t="str">
            <v>RHONE MAERSK 240A</v>
          </cell>
          <cell r="M2038" t="str">
            <v>31/10/2022 22:11:03</v>
          </cell>
          <cell r="N2038" t="str">
            <v>MAE</v>
          </cell>
          <cell r="O2038">
            <v>4</v>
          </cell>
          <cell r="P2038" t="str">
            <v>TC-HICT</v>
          </cell>
          <cell r="Q2038">
            <v>0</v>
          </cell>
          <cell r="R2038">
            <v>0</v>
          </cell>
          <cell r="S2038">
            <v>0</v>
          </cell>
          <cell r="U2038">
            <v>4</v>
          </cell>
        </row>
        <row r="2039">
          <cell r="A2039" t="str">
            <v>MRSU4313519</v>
          </cell>
          <cell r="B2039">
            <v>2033</v>
          </cell>
          <cell r="C2039" t="str">
            <v>77.000 PIECES DOUSSIE SQUARE LOGS ( AFZELIA AFRICANA)</v>
          </cell>
          <cell r="E2039">
            <v>25000</v>
          </cell>
          <cell r="F2039" t="str">
            <v>MRSU4313519</v>
          </cell>
          <cell r="G2039" t="str">
            <v>4500</v>
          </cell>
          <cell r="H2039" t="str">
            <v>//ZA5879754/</v>
          </cell>
          <cell r="I2039" t="str">
            <v>MIKE PRESTACAO DE SERVICOS
43, BEIRA
2100
Mozambique</v>
          </cell>
          <cell r="J2039" t="str">
            <v>MINH QUANG PHAT IMPORT EXPORT COMPANY LIMITED
ADD: NO. A12 AN GIAI, DONG KY WARD, TU SON CITY, BAC NINH PROVINCE, VIET NAM
TAX CODE: 2301111807</v>
          </cell>
          <cell r="K2039" t="str">
            <v>1KT676525</v>
          </cell>
          <cell r="L2039" t="str">
            <v>RHONE MAERSK 240A</v>
          </cell>
          <cell r="M2039" t="str">
            <v>31/10/2022 22:12:17</v>
          </cell>
          <cell r="N2039" t="str">
            <v>MAE</v>
          </cell>
          <cell r="O2039">
            <v>4</v>
          </cell>
          <cell r="P2039" t="str">
            <v>TC-HICT</v>
          </cell>
          <cell r="Q2039">
            <v>0</v>
          </cell>
          <cell r="R2039">
            <v>0</v>
          </cell>
          <cell r="S2039">
            <v>0</v>
          </cell>
          <cell r="U2039">
            <v>4</v>
          </cell>
        </row>
        <row r="2040">
          <cell r="A2040" t="str">
            <v>MRKU3185088</v>
          </cell>
          <cell r="B2040">
            <v>2034</v>
          </cell>
          <cell r="C2040" t="str">
            <v xml:space="preserve">7040.000 PIECES TALI  SAWN TIMBER
HS CODE: 4407
 </v>
          </cell>
          <cell r="E2040">
            <v>18163</v>
          </cell>
          <cell r="F2040" t="str">
            <v>MRKU3185088</v>
          </cell>
          <cell r="G2040" t="str">
            <v>4500</v>
          </cell>
          <cell r="H2040" t="str">
            <v>452592</v>
          </cell>
          <cell r="I2040" t="str">
            <v>KN AND CO LTD 
DOUALA
Cameroon</v>
          </cell>
          <cell r="J2040" t="str">
            <v>DAI HUNG EXPORT IMPORT AND TRADING COMPANY LIMITED
QUANG UYEN, MINH CHAU, YEN MY, HUNG YEN, VIET NAM
TAX CODE: 0901091940</v>
          </cell>
          <cell r="K2040" t="str">
            <v>221055644</v>
          </cell>
          <cell r="L2040" t="str">
            <v>RHONE MAERSK 240A</v>
          </cell>
          <cell r="M2040" t="str">
            <v>31/10/2022 22:13:33</v>
          </cell>
          <cell r="N2040" t="str">
            <v>MAE</v>
          </cell>
          <cell r="O2040">
            <v>4</v>
          </cell>
          <cell r="P2040" t="str">
            <v>TC-HICT</v>
          </cell>
          <cell r="Q2040">
            <v>0</v>
          </cell>
          <cell r="R2040">
            <v>0</v>
          </cell>
          <cell r="S2040">
            <v>0</v>
          </cell>
          <cell r="U2040">
            <v>4</v>
          </cell>
        </row>
        <row r="2041">
          <cell r="A2041" t="str">
            <v>MSKU1304765</v>
          </cell>
          <cell r="B2041">
            <v>2035</v>
          </cell>
          <cell r="C2041"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41" t="str">
            <v>x</v>
          </cell>
          <cell r="E2041">
            <v>21219</v>
          </cell>
          <cell r="F2041" t="str">
            <v>MSKU1304765</v>
          </cell>
          <cell r="G2041" t="str">
            <v>4500</v>
          </cell>
          <cell r="H2041" t="str">
            <v>2219783///</v>
          </cell>
          <cell r="I2041" t="str">
            <v>Sealink International Inc  C/O
AMERICAN IRON AND METAL
COMPANY INC
9100 BOULEVARD HENRI-BOURASSA
EAST
MONTREAL, QUEBEC, H1E 2S4 CANADA</v>
          </cell>
          <cell r="J2041" t="str">
            <v>TO
ORDER OF TECHCOMBANK</v>
          </cell>
          <cell r="K2041" t="str">
            <v>220721973</v>
          </cell>
          <cell r="L2041" t="str">
            <v>RHONE MAERSK 240A</v>
          </cell>
          <cell r="M2041" t="str">
            <v>31/10/2022 22:13:43</v>
          </cell>
          <cell r="N2041" t="str">
            <v>MAE</v>
          </cell>
          <cell r="O2041">
            <v>4</v>
          </cell>
          <cell r="P2041" t="str">
            <v>TC-HICT</v>
          </cell>
          <cell r="Q2041">
            <v>0</v>
          </cell>
          <cell r="R2041">
            <v>0</v>
          </cell>
          <cell r="S2041">
            <v>0</v>
          </cell>
          <cell r="U2041">
            <v>4</v>
          </cell>
        </row>
        <row r="2042">
          <cell r="A2042" t="str">
            <v>MRKU6087280</v>
          </cell>
          <cell r="B2042">
            <v>2036</v>
          </cell>
          <cell r="C2042" t="str">
            <v>1206.000 CARTONS CANNED PINEAPPLE SLICE IN LIGHT SYRUP
NW: 425G / DW 227G / BRIX 14-17%
NORMAL TIN, 24 TINS/CARTON
HS CODE: 200820</v>
          </cell>
          <cell r="E2042">
            <v>14472</v>
          </cell>
          <cell r="F2042" t="str">
            <v>MRKU6087280</v>
          </cell>
          <cell r="G2042" t="str">
            <v>4500</v>
          </cell>
          <cell r="H2042" t="str">
            <v>4362002</v>
          </cell>
          <cell r="I2042" t="str">
            <v>ESPACE EUROPE LIMITED
UNIT5, ATTWOOD ROAD
BURNTWOOD
WS7 3GJ</v>
          </cell>
          <cell r="J2042" t="str">
            <v>DYNAMIC LINKS CO., LTD - HAIPHONG BRANCH
ROOM 804, FLOOR 8TH, TD BUSINESS CENTER, 20A LE HONG PHONG STR,
NGO QUYEN DIST, HAI PHONG CITY , VIETNAM
Tax reference: 0309226997001</v>
          </cell>
          <cell r="K2042" t="str">
            <v>220676120</v>
          </cell>
          <cell r="L2042" t="str">
            <v>RHONE MAERSK 240A</v>
          </cell>
          <cell r="M2042" t="str">
            <v>31/10/2022 22:15:43</v>
          </cell>
          <cell r="N2042" t="str">
            <v>MAE</v>
          </cell>
          <cell r="O2042">
            <v>4</v>
          </cell>
          <cell r="P2042" t="str">
            <v>TC-HICT</v>
          </cell>
          <cell r="Q2042">
            <v>0</v>
          </cell>
          <cell r="R2042">
            <v>0</v>
          </cell>
          <cell r="S2042">
            <v>0</v>
          </cell>
          <cell r="U2042">
            <v>4</v>
          </cell>
        </row>
        <row r="2043">
          <cell r="A2043" t="str">
            <v>MRSU6362030</v>
          </cell>
          <cell r="B2043">
            <v>2037</v>
          </cell>
          <cell r="C2043"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43" t="str">
            <v>x</v>
          </cell>
          <cell r="E2043">
            <v>20983</v>
          </cell>
          <cell r="F2043" t="str">
            <v>MRSU6362030</v>
          </cell>
          <cell r="G2043" t="str">
            <v>4500</v>
          </cell>
          <cell r="H2043" t="str">
            <v>2219804///</v>
          </cell>
          <cell r="I2043" t="str">
            <v>Sealink International Inc  C/O
AMERICAN IRON AND METAL
COMPANY INC
9100 BOULEVARD HENRI-BOURASSA
EAST
MONTREAL, QUEBEC, H1E 2S4 CANADA</v>
          </cell>
          <cell r="J2043" t="str">
            <v>TO
ORDER OF TECHCOMBANK</v>
          </cell>
          <cell r="K2043" t="str">
            <v>220721973</v>
          </cell>
          <cell r="L2043" t="str">
            <v>RHONE MAERSK 240A</v>
          </cell>
          <cell r="M2043" t="str">
            <v>31/10/2022 22:16:40</v>
          </cell>
          <cell r="N2043" t="str">
            <v>MAE</v>
          </cell>
          <cell r="O2043">
            <v>4</v>
          </cell>
          <cell r="P2043" t="str">
            <v>TC-HICT</v>
          </cell>
          <cell r="Q2043">
            <v>0</v>
          </cell>
          <cell r="R2043">
            <v>0</v>
          </cell>
          <cell r="S2043">
            <v>0</v>
          </cell>
          <cell r="U2043">
            <v>4</v>
          </cell>
        </row>
        <row r="2044">
          <cell r="A2044" t="str">
            <v>TCKU6089059</v>
          </cell>
          <cell r="B2044">
            <v>2038</v>
          </cell>
          <cell r="C2044"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44" t="str">
            <v>x</v>
          </cell>
          <cell r="E2044">
            <v>20376</v>
          </cell>
          <cell r="F2044" t="str">
            <v>TCKU6089059</v>
          </cell>
          <cell r="G2044" t="str">
            <v>4500</v>
          </cell>
          <cell r="H2044" t="str">
            <v>2219798///</v>
          </cell>
          <cell r="I2044" t="str">
            <v>Sealink International Inc  C/O
AMERICAN IRON AND METAL
COMPANY INC
9100 BOULEVARD HENRI-BOURASSA
EAST
MONTREAL, QUEBEC, H1E 2S4 CANADA</v>
          </cell>
          <cell r="J2044" t="str">
            <v>TO
ORDER OF TECHCOMBANK</v>
          </cell>
          <cell r="K2044" t="str">
            <v>220721973</v>
          </cell>
          <cell r="L2044" t="str">
            <v>RHONE MAERSK 240A</v>
          </cell>
          <cell r="M2044" t="str">
            <v>31/10/2022 22:17:37</v>
          </cell>
          <cell r="N2044" t="str">
            <v>MAE</v>
          </cell>
          <cell r="O2044">
            <v>4</v>
          </cell>
          <cell r="P2044" t="str">
            <v>TC-HICT</v>
          </cell>
          <cell r="Q2044">
            <v>0</v>
          </cell>
          <cell r="R2044">
            <v>0</v>
          </cell>
          <cell r="S2044">
            <v>0</v>
          </cell>
          <cell r="U2044">
            <v>4</v>
          </cell>
        </row>
        <row r="2045">
          <cell r="A2045" t="str">
            <v>MRSU4740906</v>
          </cell>
          <cell r="B2045">
            <v>2039</v>
          </cell>
          <cell r="C2045" t="str">
            <v>77.000 PIECES DOUSSIE SQUARE LOGS ( AFZELIA AFRICANA)</v>
          </cell>
          <cell r="E2045">
            <v>25000</v>
          </cell>
          <cell r="F2045" t="str">
            <v>MRSU4740906</v>
          </cell>
          <cell r="G2045" t="str">
            <v>4500</v>
          </cell>
          <cell r="H2045" t="str">
            <v>//ZA5879753/</v>
          </cell>
          <cell r="I2045" t="str">
            <v>MIKE PRESTACAO DE SERVICOS
43, BEIRA
2100
Mozambique</v>
          </cell>
          <cell r="J2045" t="str">
            <v>MINH QUANG PHAT IMPORT EXPORT COMPANY LIMITED
ADD: NO. A12 AN GIAI, DONG KY WARD, TU SON CITY, BAC NINH PROVINCE, VIET NAM
TAX CODE: 2301111807</v>
          </cell>
          <cell r="K2045" t="str">
            <v>1KT676525</v>
          </cell>
          <cell r="L2045" t="str">
            <v>RHONE MAERSK 240A</v>
          </cell>
          <cell r="M2045" t="str">
            <v>31/10/2022 22:17:45</v>
          </cell>
          <cell r="N2045" t="str">
            <v>MAE</v>
          </cell>
          <cell r="O2045">
            <v>4</v>
          </cell>
          <cell r="P2045" t="str">
            <v>TC-HICT</v>
          </cell>
          <cell r="Q2045">
            <v>0</v>
          </cell>
          <cell r="R2045">
            <v>0</v>
          </cell>
          <cell r="S2045">
            <v>0</v>
          </cell>
          <cell r="U2045">
            <v>4</v>
          </cell>
        </row>
        <row r="2046">
          <cell r="A2046" t="str">
            <v>TGBU6848714</v>
          </cell>
          <cell r="B2046">
            <v>2040</v>
          </cell>
          <cell r="C2046" t="str">
            <v>1000 BAGS DIAPERS HS:961900 --TEL 0912441028# EMAIL THUNGUYEN2028@GMAIL.COM //TRADECNVN@GMAIL.COM# ---TEL 0912441028# EMAIL THUNGUYEN2028@GMAIL.COM //TRADECNVN@GMAIL.COM#</v>
          </cell>
          <cell r="E2046">
            <v>9077.1</v>
          </cell>
          <cell r="F2046" t="str">
            <v>TGBU6848714</v>
          </cell>
          <cell r="G2046" t="str">
            <v>4500</v>
          </cell>
          <cell r="H2046" t="str">
            <v>//CN1030164/</v>
          </cell>
          <cell r="I2046" t="str">
            <v>QUANZHOU YAOZHAN TRADING CO.,LTD. ROOM 5A12,HUIHUA BUILDING,61 WANFU STREET,WANFU COMMUNITY,WANAN STREET,LUOJIANG DISTRICT,QUANZHOU CITY FUJIAN PROVINCE</v>
          </cell>
          <cell r="J2046" t="str">
            <v>TAX CODE 0104118221# CONG TY TNHH SAN XUAT DICH VU VA THUONG MAI THINH LINH# TRANG AN, THI TRAN CHUC SON, HUYEN CHUONG MY, HANOI,VIETNAM.#--</v>
          </cell>
          <cell r="K2046" t="str">
            <v>222513094</v>
          </cell>
          <cell r="L2046" t="str">
            <v>RHONE MAERSK 240A</v>
          </cell>
          <cell r="M2046" t="str">
            <v>31/10/2022 22:17:49</v>
          </cell>
          <cell r="N2046" t="str">
            <v>MCC</v>
          </cell>
          <cell r="O2046">
            <v>4</v>
          </cell>
          <cell r="P2046" t="str">
            <v>TC-HICT</v>
          </cell>
          <cell r="Q2046">
            <v>0</v>
          </cell>
          <cell r="R2046">
            <v>0</v>
          </cell>
          <cell r="S2046">
            <v>0</v>
          </cell>
          <cell r="U2046">
            <v>4</v>
          </cell>
        </row>
        <row r="2047">
          <cell r="A2047" t="str">
            <v>TRHU4952868</v>
          </cell>
          <cell r="B2047">
            <v>2041</v>
          </cell>
          <cell r="C2047" t="str">
            <v xml:space="preserve">32.000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47">
            <v>26000</v>
          </cell>
          <cell r="F2047" t="str">
            <v>TRHU4952868</v>
          </cell>
          <cell r="G2047" t="str">
            <v>4500</v>
          </cell>
          <cell r="H2047" t="str">
            <v>370197///</v>
          </cell>
          <cell r="I2047" t="str">
            <v>I.W.T. INTERNATIONAL WOOD TRADE
1 RUE DU GOLA 5370 BARSY
BELGIUM</v>
          </cell>
          <cell r="J2047" t="str">
            <v>TO ORDER</v>
          </cell>
          <cell r="K2047" t="str">
            <v>220978456</v>
          </cell>
          <cell r="L2047" t="str">
            <v>RHONE MAERSK 240A</v>
          </cell>
          <cell r="M2047" t="str">
            <v>31/10/2022 22:18:04</v>
          </cell>
          <cell r="N2047" t="str">
            <v>MAE</v>
          </cell>
          <cell r="O2047">
            <v>4</v>
          </cell>
          <cell r="P2047" t="str">
            <v>TC-HICT</v>
          </cell>
          <cell r="Q2047">
            <v>0</v>
          </cell>
          <cell r="R2047">
            <v>0</v>
          </cell>
          <cell r="S2047">
            <v>0</v>
          </cell>
          <cell r="U2047">
            <v>4</v>
          </cell>
        </row>
        <row r="2048">
          <cell r="A2048" t="str">
            <v>MRSU4179375</v>
          </cell>
          <cell r="B2048">
            <v>2042</v>
          </cell>
          <cell r="C2048" t="str">
            <v>1.000 BULK Distillers Dried Grains with Solubles
X20220829189284
X20220829206686</v>
          </cell>
          <cell r="E2048">
            <v>26278</v>
          </cell>
          <cell r="F2048" t="str">
            <v>MRSU4179375</v>
          </cell>
          <cell r="G2048" t="str">
            <v>4500</v>
          </cell>
          <cell r="H2048" t="str">
            <v>304044///</v>
          </cell>
          <cell r="I2048" t="str">
            <v>VALERO MARKETING AND SUPPLY COMPANY
ONE VALERO WAY
78249 SAN ANTONIO
United States</v>
          </cell>
          <cell r="J2048" t="str">
            <v>Tax code: 0700757437
Company name: Ha Nam Hoan Duong Trading and Manufacturing Joint Stock Company
Address: Dong Van Industrial Zone, Duy Minh Commune, Duy Tien District, Ha Nam Province, Vietnam</v>
          </cell>
          <cell r="K2048" t="str">
            <v>220911534</v>
          </cell>
          <cell r="L2048" t="str">
            <v>RHONE MAERSK 240A</v>
          </cell>
          <cell r="M2048" t="str">
            <v>31/10/2022 22:19:00</v>
          </cell>
          <cell r="N2048" t="str">
            <v>MAE</v>
          </cell>
          <cell r="O2048">
            <v>4</v>
          </cell>
          <cell r="P2048" t="str">
            <v>TC-HICT</v>
          </cell>
          <cell r="Q2048">
            <v>0</v>
          </cell>
          <cell r="R2048">
            <v>0</v>
          </cell>
          <cell r="S2048">
            <v>0</v>
          </cell>
          <cell r="U2048">
            <v>4</v>
          </cell>
        </row>
        <row r="2049">
          <cell r="A2049" t="str">
            <v>MSKU0743974</v>
          </cell>
          <cell r="B2049">
            <v>2043</v>
          </cell>
          <cell r="C2049" t="str">
            <v>990.000 BAGS Borsafe HE3490LS HD polyethylene 
H.S.CODE: 39012000 
TOTAL NET WEIGHT: 495.000 MT 
TOTAL GROSS WEIGHT: 506.880 MT 
MAERSK LINE HAI PHONG  7TH 
FLOOR, ACB BUILDING  15A HOANG DIEU, HONG BANG DIST, 
HAI PHONG CITY  TEL: 84.31.3569900  FAX: 
84.31.3569103</v>
          </cell>
          <cell r="E2049">
            <v>25344</v>
          </cell>
          <cell r="F2049" t="str">
            <v>MSKU0743974</v>
          </cell>
          <cell r="G2049" t="str">
            <v>4500</v>
          </cell>
          <cell r="H2049" t="str">
            <v>//AE0052785/</v>
          </cell>
          <cell r="I2049" t="str">
            <v>BOROUGE PTE LTD
P.O. BOX 6951 ABU DHABI, UAE</v>
          </cell>
          <cell r="J2049" t="str">
            <v>TIEN PHONG PLASTIC JOINT STOCK
CO. (TIFOPLAST)
2, AN DA ST., NGO QUYEN DIST.,
HAIPHONG CITY, VIETNAM
TAX ID 200167782</v>
          </cell>
          <cell r="K2049" t="str">
            <v>DIT056373</v>
          </cell>
          <cell r="L2049" t="str">
            <v>RHONE MAERSK 240A</v>
          </cell>
          <cell r="M2049" t="str">
            <v>31/10/2022 22:19:31</v>
          </cell>
          <cell r="N2049" t="str">
            <v>MAE</v>
          </cell>
          <cell r="O2049">
            <v>4</v>
          </cell>
          <cell r="P2049" t="str">
            <v>TC-HICT</v>
          </cell>
          <cell r="Q2049">
            <v>0</v>
          </cell>
          <cell r="R2049">
            <v>0</v>
          </cell>
          <cell r="S2049">
            <v>0</v>
          </cell>
          <cell r="U2049">
            <v>4</v>
          </cell>
        </row>
        <row r="2050">
          <cell r="A2050" t="str">
            <v>MRSU4198930</v>
          </cell>
          <cell r="B2050">
            <v>2044</v>
          </cell>
          <cell r="C2050" t="str">
            <v>995 BAGS DIAPERS HS:961900 --TEL 0912441028# EMAIL THUNGUYEN2028@GMAIL.COM //TRADECNVN@GMAIL.COM# ---TEL 0912441028# EMAIL THUNGUYEN2028@GMAIL.COM //TRADECNVN@GMAIL.COM#</v>
          </cell>
          <cell r="E2050">
            <v>7842.9</v>
          </cell>
          <cell r="F2050" t="str">
            <v>MRSU4198930</v>
          </cell>
          <cell r="G2050" t="str">
            <v>4500</v>
          </cell>
          <cell r="H2050" t="str">
            <v>//CN1030165/</v>
          </cell>
          <cell r="I2050" t="str">
            <v>QUANZHOU YAOZHAN TRADING CO.,LTD. ROOM 5A12,HUIHUA BUILDING,61 WANFU STREET,WANFU COMMUNITY,WANAN STREET,LUOJIANG DISTRICT,QUANZHOU CITY FUJIAN PROVINCE</v>
          </cell>
          <cell r="J2050" t="str">
            <v>TAX CODE 0104118221# CONG TY TNHH SAN XUAT DICH VU VA THUONG MAI THINH LINH# TRANG AN, THI TRAN CHUC SON, HUYEN CHUONG MY, HANOI,VIETNAM.#--</v>
          </cell>
          <cell r="K2050" t="str">
            <v>222513094</v>
          </cell>
          <cell r="L2050" t="str">
            <v>RHONE MAERSK 240A</v>
          </cell>
          <cell r="M2050" t="str">
            <v>31/10/2022 22:20:32</v>
          </cell>
          <cell r="N2050" t="str">
            <v>MCC</v>
          </cell>
          <cell r="O2050">
            <v>4</v>
          </cell>
          <cell r="P2050" t="str">
            <v>TC-HICT</v>
          </cell>
          <cell r="Q2050">
            <v>0</v>
          </cell>
          <cell r="R2050">
            <v>0</v>
          </cell>
          <cell r="S2050">
            <v>0</v>
          </cell>
          <cell r="U2050">
            <v>4</v>
          </cell>
        </row>
        <row r="2051">
          <cell r="A2051" t="str">
            <v>MRSU6023530</v>
          </cell>
          <cell r="B2051">
            <v>2045</v>
          </cell>
          <cell r="C2051" t="str">
            <v>1232 BAGS DIAPERS HS:961900 --TEL 0912441028# EMAIL THUNGUYEN2028@GMAIL.COM //TRADECNVN@GMAIL.COM# ---TEL 0912441028# EMAIL THUNGUYEN2028@GMAIL.COM //TRADECNVN@GMAIL.COM#</v>
          </cell>
          <cell r="E2051">
            <v>8500.7999999999993</v>
          </cell>
          <cell r="F2051" t="str">
            <v>MRSU6023530</v>
          </cell>
          <cell r="G2051" t="str">
            <v>4500</v>
          </cell>
          <cell r="H2051" t="str">
            <v>//CN1030163/</v>
          </cell>
          <cell r="I2051" t="str">
            <v>QUANZHOU YAOZHAN TRADING CO.,LTD. ROOM 5A12,HUIHUA BUILDING,61 WANFU STREET,WANFU COMMUNITY,WANAN STREET,LUOJIANG DISTRICT,QUANZHOU CITY FUJIAN PROVINCE</v>
          </cell>
          <cell r="J2051" t="str">
            <v>TAX CODE 0104118221# CONG TY TNHH SAN XUAT DICH VU VA THUONG MAI THINH LINH# TRANG AN, THI TRAN CHUC SON, HUYEN CHUONG MY, HANOI,VIETNAM.#--</v>
          </cell>
          <cell r="K2051" t="str">
            <v>222513094</v>
          </cell>
          <cell r="L2051" t="str">
            <v>RHONE MAERSK 240A</v>
          </cell>
          <cell r="M2051" t="str">
            <v>31/10/2022 23:13:41</v>
          </cell>
          <cell r="N2051" t="str">
            <v>MCC</v>
          </cell>
          <cell r="O2051">
            <v>4</v>
          </cell>
          <cell r="P2051" t="str">
            <v>TC-HICT</v>
          </cell>
          <cell r="Q2051">
            <v>0</v>
          </cell>
          <cell r="R2051">
            <v>0</v>
          </cell>
          <cell r="S2051">
            <v>0</v>
          </cell>
          <cell r="U2051">
            <v>4</v>
          </cell>
        </row>
        <row r="2052">
          <cell r="A2052" t="str">
            <v>MRKU2742960</v>
          </cell>
          <cell r="B2052">
            <v>2046</v>
          </cell>
          <cell r="C2052"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52" t="str">
            <v>x</v>
          </cell>
          <cell r="E2052">
            <v>20720</v>
          </cell>
          <cell r="F2052" t="str">
            <v>MRKU2742960</v>
          </cell>
          <cell r="G2052" t="str">
            <v>4500</v>
          </cell>
          <cell r="H2052" t="str">
            <v>2219815///A28641049</v>
          </cell>
          <cell r="I2052" t="str">
            <v>Sealink International Inc  C/O
AMERICAN IRON AND METAL
COMPANY INC
9100 BOULEVARD HENRI-BOURASSA
EAST
MONTREAL, QUEBEC, H1E 2S4 CANADA</v>
          </cell>
          <cell r="J2052" t="str">
            <v>TO
ORDER OF TECHCOMBANK</v>
          </cell>
          <cell r="K2052" t="str">
            <v>220721973</v>
          </cell>
          <cell r="L2052" t="str">
            <v>RHONE MAERSK 240A</v>
          </cell>
          <cell r="M2052" t="str">
            <v>31/10/2022 23:14:04</v>
          </cell>
          <cell r="N2052" t="str">
            <v>MAE</v>
          </cell>
          <cell r="O2052">
            <v>4</v>
          </cell>
          <cell r="P2052" t="str">
            <v>TC-HICT</v>
          </cell>
          <cell r="Q2052">
            <v>0</v>
          </cell>
          <cell r="R2052">
            <v>0</v>
          </cell>
          <cell r="S2052">
            <v>0</v>
          </cell>
          <cell r="U2052">
            <v>4</v>
          </cell>
        </row>
        <row r="2053">
          <cell r="A2053" t="str">
            <v>MRSU4585374</v>
          </cell>
          <cell r="B2053">
            <v>2047</v>
          </cell>
          <cell r="C2053"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53" t="str">
            <v>x</v>
          </cell>
          <cell r="E2053">
            <v>22244</v>
          </cell>
          <cell r="F2053" t="str">
            <v>MRSU4585374</v>
          </cell>
          <cell r="G2053" t="str">
            <v>4500</v>
          </cell>
          <cell r="H2053" t="str">
            <v>1809790///</v>
          </cell>
          <cell r="I2053" t="str">
            <v>Sealink International Inc  C/O
AMERICAN IRON AND METAL
COMPANY INC
9100 BOULEVARD HENRI-BOURASSA
EAST
MONTREAL, QUEBEC, H1E 2S4 CANADA</v>
          </cell>
          <cell r="J2053" t="str">
            <v>TO
ORDER OF TECHCOMBANK</v>
          </cell>
          <cell r="K2053" t="str">
            <v>220721973</v>
          </cell>
          <cell r="L2053" t="str">
            <v>RHONE MAERSK 240A</v>
          </cell>
          <cell r="M2053" t="str">
            <v>31/10/2022 23:14:33</v>
          </cell>
          <cell r="N2053" t="str">
            <v>MAE</v>
          </cell>
          <cell r="O2053">
            <v>4</v>
          </cell>
          <cell r="P2053" t="str">
            <v>TC-HICT</v>
          </cell>
          <cell r="Q2053">
            <v>0</v>
          </cell>
          <cell r="R2053">
            <v>0</v>
          </cell>
          <cell r="S2053">
            <v>0</v>
          </cell>
          <cell r="U2053">
            <v>4</v>
          </cell>
        </row>
        <row r="2054">
          <cell r="A2054" t="str">
            <v>MRSU5897295</v>
          </cell>
          <cell r="B2054">
            <v>2048</v>
          </cell>
          <cell r="C2054" t="str">
            <v>60.000 PIECES 353 PIECES EQUARRIS IROKO
MILICIA EXCELSA
CT02/2022
HS CODE : 440728
FREIGHT COLLECT</v>
          </cell>
          <cell r="E2054">
            <v>19874</v>
          </cell>
          <cell r="F2054" t="str">
            <v>MRSU5897295</v>
          </cell>
          <cell r="G2054" t="str">
            <v>4500</v>
          </cell>
          <cell r="H2054" t="str">
            <v>//CM0336341/</v>
          </cell>
          <cell r="I2054" t="str">
            <v>CENTRABOIS
AVENUE BARTHELEMEY
PO BOX : 1009 BANGUI
CENTRAL AFRICAN REPUBLIC</v>
          </cell>
          <cell r="J2054" t="str">
            <v>TO ORDER</v>
          </cell>
          <cell r="K2054" t="str">
            <v>220475948</v>
          </cell>
          <cell r="L2054" t="str">
            <v>RHONE MAERSK 240A</v>
          </cell>
          <cell r="M2054" t="str">
            <v>31/10/2022 23:17:03</v>
          </cell>
          <cell r="N2054" t="str">
            <v>MAE</v>
          </cell>
          <cell r="O2054">
            <v>4</v>
          </cell>
          <cell r="P2054" t="str">
            <v>TC-HICT</v>
          </cell>
          <cell r="Q2054">
            <v>0</v>
          </cell>
          <cell r="R2054">
            <v>0</v>
          </cell>
          <cell r="S2054">
            <v>0</v>
          </cell>
          <cell r="U2054">
            <v>4</v>
          </cell>
        </row>
        <row r="2055">
          <cell r="A2055" t="str">
            <v>HASU4484023</v>
          </cell>
          <cell r="B2055">
            <v>2049</v>
          </cell>
          <cell r="C2055" t="str">
            <v>1040.000 BAGS 4 X 40' FCL CONTAINERS
4160 ( FOUR THOUSAND ONE HUNDRED SIXTY ONLY) BAGS
COMMODITY: PP RH03
QUANTITY: 104. 00 MT
HS CODE:  39021000
FREIGHT PREPAID
Maersk - Haiphong Branch, 
ACB Building, 7th Floor, No.15A 
Hoang Dieu St, Hong Bang District, 
180000 Haiphong, Vietnam (North)
Telephone
+84 225 3569900</v>
          </cell>
          <cell r="E2055">
            <v>26135</v>
          </cell>
          <cell r="F2055" t="str">
            <v>HASU4484023</v>
          </cell>
          <cell r="G2055" t="str">
            <v>4500</v>
          </cell>
          <cell r="H2055" t="str">
            <v>//IN0262170/</v>
          </cell>
          <cell r="I2055" t="str">
            <v>ONGC PETRO ADDITIONS LIMITED
PLOT NO. Z-1 &amp; Z-83, 
AMBHAT VILLAGE, DAHEJ SEZ,
VAGRA, BHARUCH, GUJARAT-392130 INDIA</v>
          </cell>
          <cell r="J2055" t="str">
            <v>TO ORDER OF VIETNAM PROSPERITY 
JOINT STOCK COMMERCIAL BANK - KINH DO BRANCH</v>
          </cell>
          <cell r="K2055" t="str">
            <v>221209879</v>
          </cell>
          <cell r="L2055" t="str">
            <v>RHONE MAERSK 240A</v>
          </cell>
          <cell r="M2055" t="str">
            <v>31/10/2022 23:17:24</v>
          </cell>
          <cell r="N2055" t="str">
            <v>MAE</v>
          </cell>
          <cell r="O2055">
            <v>4</v>
          </cell>
          <cell r="P2055" t="str">
            <v>TC-HICT</v>
          </cell>
          <cell r="Q2055">
            <v>0</v>
          </cell>
          <cell r="R2055">
            <v>0</v>
          </cell>
          <cell r="S2055">
            <v>0</v>
          </cell>
          <cell r="U2055">
            <v>4</v>
          </cell>
        </row>
        <row r="2056">
          <cell r="A2056" t="str">
            <v>MRSU4652209</v>
          </cell>
          <cell r="B2056">
            <v>2050</v>
          </cell>
          <cell r="C2056"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56" t="str">
            <v>x</v>
          </cell>
          <cell r="E2056">
            <v>20639</v>
          </cell>
          <cell r="F2056" t="str">
            <v>MRSU4652209</v>
          </cell>
          <cell r="G2056" t="str">
            <v>4500</v>
          </cell>
          <cell r="H2056" t="str">
            <v>2219796///</v>
          </cell>
          <cell r="I2056" t="str">
            <v>Sealink International Inc  C/O
AMERICAN IRON AND METAL
COMPANY INC
9100 BOULEVARD HENRI-BOURASSA
EAST
MONTREAL, QUEBEC, H1E 2S4 CANADA</v>
          </cell>
          <cell r="J2056" t="str">
            <v>TO
ORDER OF TECHCOMBANK</v>
          </cell>
          <cell r="K2056" t="str">
            <v>220721973</v>
          </cell>
          <cell r="L2056" t="str">
            <v>RHONE MAERSK 240A</v>
          </cell>
          <cell r="M2056" t="str">
            <v>31/10/2022 23:17:32</v>
          </cell>
          <cell r="N2056" t="str">
            <v>MAE</v>
          </cell>
          <cell r="O2056">
            <v>4</v>
          </cell>
          <cell r="P2056" t="str">
            <v>TC-HICT</v>
          </cell>
          <cell r="Q2056">
            <v>0</v>
          </cell>
          <cell r="R2056">
            <v>0</v>
          </cell>
          <cell r="S2056">
            <v>0</v>
          </cell>
          <cell r="U2056">
            <v>4</v>
          </cell>
        </row>
        <row r="2057">
          <cell r="A2057" t="str">
            <v>GESU5875329</v>
          </cell>
          <cell r="B2057">
            <v>2051</v>
          </cell>
          <cell r="C2057" t="str">
            <v xml:space="preserve">29.000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57">
            <v>25548</v>
          </cell>
          <cell r="F2057" t="str">
            <v>GESU5875329</v>
          </cell>
          <cell r="G2057" t="str">
            <v>4500</v>
          </cell>
          <cell r="H2057" t="str">
            <v>213322///</v>
          </cell>
          <cell r="I2057" t="str">
            <v>I.W.T. INTERNATIONAL WOOD TRADE
1 RUE DU GOLA 5370 BARSY
BELGIUM</v>
          </cell>
          <cell r="J2057" t="str">
            <v>TO ORDER</v>
          </cell>
          <cell r="K2057" t="str">
            <v>220978456</v>
          </cell>
          <cell r="L2057" t="str">
            <v>RHONE MAERSK 240A</v>
          </cell>
          <cell r="M2057" t="str">
            <v>31/10/2022 23:18:16</v>
          </cell>
          <cell r="N2057" t="str">
            <v>MAE</v>
          </cell>
          <cell r="O2057">
            <v>4</v>
          </cell>
          <cell r="P2057" t="str">
            <v>TC-HICT</v>
          </cell>
          <cell r="Q2057">
            <v>0</v>
          </cell>
          <cell r="R2057">
            <v>0</v>
          </cell>
          <cell r="S2057">
            <v>0</v>
          </cell>
          <cell r="U2057">
            <v>4</v>
          </cell>
        </row>
        <row r="2058">
          <cell r="A2058" t="str">
            <v>TRHU5898798</v>
          </cell>
          <cell r="B2058">
            <v>2052</v>
          </cell>
          <cell r="C2058"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58" t="str">
            <v>x</v>
          </cell>
          <cell r="E2058">
            <v>21129</v>
          </cell>
          <cell r="F2058" t="str">
            <v>TRHU5898798</v>
          </cell>
          <cell r="G2058" t="str">
            <v>4500</v>
          </cell>
          <cell r="H2058" t="str">
            <v>1809756///</v>
          </cell>
          <cell r="I2058" t="str">
            <v>Sealink International Inc  C/O
AMERICAN IRON AND METAL
COMPANY INC
9100 BOULEVARD HENRI-BOURASSA
EAST
MONTREAL, QUEBEC, H1E 2S4 CANADA</v>
          </cell>
          <cell r="J2058" t="str">
            <v>TO
ORDER OF TECHCOMBANK</v>
          </cell>
          <cell r="K2058" t="str">
            <v>220721973</v>
          </cell>
          <cell r="L2058" t="str">
            <v>RHONE MAERSK 240A</v>
          </cell>
          <cell r="M2058" t="str">
            <v>31/10/2022 23:19:11</v>
          </cell>
          <cell r="N2058" t="str">
            <v>MAE</v>
          </cell>
          <cell r="O2058">
            <v>4</v>
          </cell>
          <cell r="P2058" t="str">
            <v>TC-HICT</v>
          </cell>
          <cell r="Q2058">
            <v>0</v>
          </cell>
          <cell r="R2058">
            <v>0</v>
          </cell>
          <cell r="S2058">
            <v>0</v>
          </cell>
          <cell r="U2058">
            <v>4</v>
          </cell>
        </row>
        <row r="2059">
          <cell r="A2059" t="str">
            <v>MRKU3508128</v>
          </cell>
          <cell r="B2059">
            <v>2053</v>
          </cell>
          <cell r="C2059" t="str">
            <v xml:space="preserve">41.000 PIECES TALI SAWN TIMBER 
OKAN SAWN TIMBER 
HS CODE: 4407
 </v>
          </cell>
          <cell r="E2059">
            <v>19920</v>
          </cell>
          <cell r="F2059" t="str">
            <v>MRKU3508128</v>
          </cell>
          <cell r="G2059" t="str">
            <v>4500</v>
          </cell>
          <cell r="H2059" t="str">
            <v>//CM0336664/</v>
          </cell>
          <cell r="I2059" t="str">
            <v>KN AND CO LTD 
BP 12949
DOUALA
Cameroon</v>
          </cell>
          <cell r="J2059" t="str">
            <v>DAI LOI TRADING COMPANY LIMITED
QUANG UYEN, MINH CHAU, YEN MY, HUNG YEN, VIET NAM
TAX CODE: 0900220978</v>
          </cell>
          <cell r="K2059" t="str">
            <v>221055702</v>
          </cell>
          <cell r="L2059" t="str">
            <v>RHONE MAERSK 240A</v>
          </cell>
          <cell r="M2059" t="str">
            <v>31/10/2022 23:20:07</v>
          </cell>
          <cell r="N2059" t="str">
            <v>MAE</v>
          </cell>
          <cell r="O2059">
            <v>4</v>
          </cell>
          <cell r="P2059" t="str">
            <v>TC-HICT</v>
          </cell>
          <cell r="Q2059">
            <v>0</v>
          </cell>
          <cell r="R2059">
            <v>0</v>
          </cell>
          <cell r="S2059">
            <v>0</v>
          </cell>
          <cell r="U2059">
            <v>4</v>
          </cell>
        </row>
        <row r="2060">
          <cell r="A2060" t="str">
            <v>TCKU7232436</v>
          </cell>
          <cell r="B2060">
            <v>2054</v>
          </cell>
          <cell r="C2060" t="str">
            <v>100 ROLLS BOPP JUMBO ROLL HS CODE:391990 BOPP JUMBO ROLL HS CODE:391990 MANUFACTURER:FUJIAN YOUYI ADHESIVE TAPE GROUP CO.,LTD. -PROVINCE,CHINA --E-MAIL:THAOBANGDINH@GMAIL.COM OR GIAYBAOTAUDEN@GMAIL.COM</v>
          </cell>
          <cell r="E2060">
            <v>28017</v>
          </cell>
          <cell r="F2060" t="str">
            <v>TCKU7232436</v>
          </cell>
          <cell r="G2060" t="str">
            <v>4500</v>
          </cell>
          <cell r="H2060" t="str">
            <v>//CN1033806/</v>
          </cell>
          <cell r="I2060" t="str">
            <v>FUJIAN YOUYI ADHESIVE TAPE GROUP CO.,LTD. ADD: IN THE EASTERN AREA OF JIANGYIN GANGCHENG ECONOMIC ZONE, FUQING CITY,FUZHOU CITY,FUJIAN-</v>
          </cell>
          <cell r="J2060" t="str">
            <v>TAX ID.: 0108565936 BK GIA NGUYEN CO.,LTD ADD:VILLA 4 DONG DU WARD , GIA LAM DIST , HA NOI CITY VIETNAM TEL:0983651579--</v>
          </cell>
          <cell r="K2060" t="str">
            <v>222411699</v>
          </cell>
          <cell r="L2060" t="str">
            <v>RHONE MAERSK 240A</v>
          </cell>
          <cell r="M2060" t="str">
            <v>31/10/2022 23:21:13</v>
          </cell>
          <cell r="N2060" t="str">
            <v>MCC</v>
          </cell>
          <cell r="O2060">
            <v>4</v>
          </cell>
          <cell r="P2060" t="str">
            <v>TC-HICT</v>
          </cell>
          <cell r="Q2060">
            <v>0</v>
          </cell>
          <cell r="R2060">
            <v>0</v>
          </cell>
          <cell r="S2060">
            <v>0</v>
          </cell>
          <cell r="U2060">
            <v>4</v>
          </cell>
        </row>
        <row r="2061">
          <cell r="A2061" t="str">
            <v>MIEU0034431</v>
          </cell>
          <cell r="B2061">
            <v>2055</v>
          </cell>
          <cell r="C2061" t="str">
            <v>990.000 BAGS Borsafe HE3490LS HD polyethylene 
H.S.CODE: 39012000 
TOTAL NET WEIGHT: 495.000 MT 
TOTAL GROSS WEIGHT: 506.880 MT 
MAERSK LINE HAI PHONG  7TH 
FLOOR, ACB BUILDING  15A HOANG DIEU, HONG BANG DIST, 
HAI PHONG CITY  TEL: 84.31.3569900  FAX: 
84.31.3569103</v>
          </cell>
          <cell r="E2061">
            <v>25344</v>
          </cell>
          <cell r="F2061" t="str">
            <v>MIEU0034431</v>
          </cell>
          <cell r="G2061" t="str">
            <v>4500</v>
          </cell>
          <cell r="H2061" t="str">
            <v>//AE3936928/</v>
          </cell>
          <cell r="I2061" t="str">
            <v>BOROUGE PTE LTD
P.O. BOX 6951 ABU DHABI, UAE</v>
          </cell>
          <cell r="J2061" t="str">
            <v>TIEN PHONG PLASTIC JOINT STOCK
CO. (TIFOPLAST)
2, AN DA ST., NGO QUYEN DIST.,
HAIPHONG CITY, VIETNAM
TAX ID 200167782</v>
          </cell>
          <cell r="K2061" t="str">
            <v>DIT054546</v>
          </cell>
          <cell r="L2061" t="str">
            <v>RHONE MAERSK 240A</v>
          </cell>
          <cell r="M2061" t="str">
            <v>31/10/2022 23:21:29</v>
          </cell>
          <cell r="N2061" t="str">
            <v>MAE</v>
          </cell>
          <cell r="O2061">
            <v>4</v>
          </cell>
          <cell r="P2061" t="str">
            <v>TC-HICT</v>
          </cell>
          <cell r="Q2061">
            <v>0</v>
          </cell>
          <cell r="R2061">
            <v>0</v>
          </cell>
          <cell r="S2061">
            <v>0</v>
          </cell>
          <cell r="U2061">
            <v>4</v>
          </cell>
        </row>
        <row r="2062">
          <cell r="A2062" t="str">
            <v>MRKU4058257</v>
          </cell>
          <cell r="B2062">
            <v>2056</v>
          </cell>
          <cell r="C2062" t="str">
            <v>36 LOGS, SHIPPER'S LOAD, STOW, WEIGHT AND COUNT; LOGS, FREIGHT PREPAID; LOGS, ASH LOGS    FREIGHT PREPAID    APPLICABLE FREE TIME 4 DAYS DETENTION &amp;amp; 10 DAYS DEMURRAGE AT (PORT OF DISCHARGE / PLACE OF DELIVERY);</v>
          </cell>
          <cell r="E2062">
            <v>25540</v>
          </cell>
          <cell r="F2062" t="str">
            <v>MRKU4058257</v>
          </cell>
          <cell r="G2062" t="str">
            <v>4500</v>
          </cell>
          <cell r="H2062" t="str">
            <v>8190295///</v>
          </cell>
          <cell r="I2062" t="str">
            <v>ATLAS TIMBER AND HARDWOOD APS SKOVL, YTOFTEN 6 2840 HOLTE DENMARK 457022, 7888,</v>
          </cell>
          <cell r="J2062" t="str">
            <v>TO ORDER,</v>
          </cell>
          <cell r="K2062" t="str">
            <v>1KT651531</v>
          </cell>
          <cell r="L2062" t="str">
            <v>RHONE MAERSK 240A</v>
          </cell>
          <cell r="M2062" t="str">
            <v>31/10/2022 23:21:53</v>
          </cell>
          <cell r="N2062" t="str">
            <v>MAE</v>
          </cell>
          <cell r="O2062">
            <v>4</v>
          </cell>
          <cell r="P2062" t="str">
            <v>TC-HICT</v>
          </cell>
          <cell r="Q2062">
            <v>0</v>
          </cell>
          <cell r="R2062">
            <v>0</v>
          </cell>
          <cell r="S2062">
            <v>0</v>
          </cell>
          <cell r="U2062">
            <v>4</v>
          </cell>
        </row>
        <row r="2063">
          <cell r="A2063" t="str">
            <v>SUDU6890277</v>
          </cell>
          <cell r="B2063">
            <v>2057</v>
          </cell>
          <cell r="C2063" t="str">
            <v>81.000 PIECES DOUSSIE SQUARE LOGS ( AFZELIA AFRICANA)</v>
          </cell>
          <cell r="E2063">
            <v>25000</v>
          </cell>
          <cell r="F2063" t="str">
            <v>SUDU6890277</v>
          </cell>
          <cell r="G2063" t="str">
            <v>4500</v>
          </cell>
          <cell r="H2063" t="str">
            <v>//ZA5879749/</v>
          </cell>
          <cell r="I2063" t="str">
            <v>MIKE PRESTACAO DE SERVICOS
43, BEIRA
2100
Mozambique</v>
          </cell>
          <cell r="J2063" t="str">
            <v>MINH QUANG PHAT IMPORT EXPORT COMPANY LIMITED
ADD: NO. A12 AN GIAI, DONG KY WARD, TU SON CITY, BAC NINH PROVINCE, VIET NAM
TAX CODE: 2301111807</v>
          </cell>
          <cell r="K2063" t="str">
            <v>1KT676525</v>
          </cell>
          <cell r="L2063" t="str">
            <v>RHONE MAERSK 240A</v>
          </cell>
          <cell r="M2063" t="str">
            <v>31/10/2022 23:22:18</v>
          </cell>
          <cell r="N2063" t="str">
            <v>MAE</v>
          </cell>
          <cell r="O2063">
            <v>4</v>
          </cell>
          <cell r="P2063" t="str">
            <v>TC-HICT</v>
          </cell>
          <cell r="Q2063">
            <v>0</v>
          </cell>
          <cell r="R2063">
            <v>0</v>
          </cell>
          <cell r="S2063">
            <v>0</v>
          </cell>
          <cell r="U2063">
            <v>4</v>
          </cell>
        </row>
        <row r="2064">
          <cell r="A2064" t="str">
            <v>MRKU2980443</v>
          </cell>
          <cell r="B2064">
            <v>2058</v>
          </cell>
          <cell r="C2064" t="str">
            <v>10.000 LOGS IHC 
CT 9150-1
DS 220728
HS CODE 4403
104 WENGUE LOGS</v>
          </cell>
          <cell r="E2064">
            <v>16762</v>
          </cell>
          <cell r="F2064" t="str">
            <v>MRKU2980443</v>
          </cell>
          <cell r="G2064" t="str">
            <v>4500</v>
          </cell>
          <cell r="H2064" t="str">
            <v>//CG0079781/</v>
          </cell>
          <cell r="I2064" t="str">
            <v>IFO
BP 135 NGOMBE OUESSO 
REP DU CONGO</v>
          </cell>
          <cell r="J2064" t="str">
            <v>DAI LOI TRADING COMPANY LIMITED 
HUNG YEN YEN MY DISTRICT 
MINH CHAU COMMUNE
VIETNAM
TEL: +84 94361 8888
TAX CODE 0900220978</v>
          </cell>
          <cell r="K2064" t="str">
            <v>221249310</v>
          </cell>
          <cell r="L2064" t="str">
            <v>RHONE MAERSK 240A</v>
          </cell>
          <cell r="M2064" t="str">
            <v>31/10/2022 23:24:15</v>
          </cell>
          <cell r="N2064" t="str">
            <v>MAE</v>
          </cell>
          <cell r="O2064">
            <v>4</v>
          </cell>
          <cell r="P2064" t="str">
            <v>TC-HICT</v>
          </cell>
          <cell r="Q2064">
            <v>0</v>
          </cell>
          <cell r="R2064">
            <v>0</v>
          </cell>
          <cell r="S2064">
            <v>0</v>
          </cell>
          <cell r="U2064">
            <v>4</v>
          </cell>
        </row>
        <row r="2065">
          <cell r="A2065" t="str">
            <v>SEGU4508128</v>
          </cell>
          <cell r="B2065">
            <v>2059</v>
          </cell>
          <cell r="C2065" t="str">
            <v>20.000 PIECES TALI SQUARE LOGS
LATIN: Erythrophleum ivorense
ORIGIN: CENTRAL AFRICAN REPUBLIC</v>
          </cell>
          <cell r="E2065">
            <v>23099</v>
          </cell>
          <cell r="F2065" t="str">
            <v>SEGU4508128</v>
          </cell>
          <cell r="G2065" t="str">
            <v>4500</v>
          </cell>
          <cell r="H2065" t="str">
            <v>//CM0336268/</v>
          </cell>
          <cell r="I2065" t="str">
            <v>NNT TRANSIT, DOUALA, CAMEROUN, 
P/C IFB, BANGUI, RCA
ON BEHALF OF HARDWOOD PARTNERS APS
BENTSENSVEJ 4, 4330 HVALSOE, DENMARK</v>
          </cell>
          <cell r="J2065" t="str">
            <v>TO ORDER</v>
          </cell>
          <cell r="K2065" t="str">
            <v>220452120</v>
          </cell>
          <cell r="L2065" t="str">
            <v>RHONE MAERSK 240A</v>
          </cell>
          <cell r="M2065" t="str">
            <v>31/10/2022 23:25:21</v>
          </cell>
          <cell r="N2065" t="str">
            <v>MAE</v>
          </cell>
          <cell r="O2065">
            <v>4</v>
          </cell>
          <cell r="P2065" t="str">
            <v>TC-HICT</v>
          </cell>
          <cell r="Q2065">
            <v>0</v>
          </cell>
          <cell r="R2065">
            <v>0</v>
          </cell>
          <cell r="S2065">
            <v>0</v>
          </cell>
          <cell r="U2065">
            <v>4</v>
          </cell>
        </row>
        <row r="2066">
          <cell r="A2066" t="str">
            <v>TCKU7761846</v>
          </cell>
          <cell r="B2066">
            <v>2060</v>
          </cell>
          <cell r="C2066"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66" t="str">
            <v>x</v>
          </cell>
          <cell r="E2066">
            <v>21138</v>
          </cell>
          <cell r="F2066" t="str">
            <v>TCKU7761846</v>
          </cell>
          <cell r="G2066" t="str">
            <v>4500</v>
          </cell>
          <cell r="H2066" t="str">
            <v>1809754///</v>
          </cell>
          <cell r="I2066" t="str">
            <v>Sealink International Inc  C/O
AMERICAN IRON AND METAL
COMPANY INC
9100 BOULEVARD HENRI-BOURASSA
EAST
MONTREAL, QUEBEC, H1E 2S4 CANADA</v>
          </cell>
          <cell r="J2066" t="str">
            <v>TO
ORDER OF TECHCOMBANK</v>
          </cell>
          <cell r="K2066" t="str">
            <v>220721973</v>
          </cell>
          <cell r="L2066" t="str">
            <v>RHONE MAERSK 240A</v>
          </cell>
          <cell r="M2066" t="str">
            <v>31/10/2022 23:25:31</v>
          </cell>
          <cell r="N2066" t="str">
            <v>MAE</v>
          </cell>
          <cell r="O2066">
            <v>4</v>
          </cell>
          <cell r="P2066" t="str">
            <v>TC-HICT</v>
          </cell>
          <cell r="Q2066">
            <v>0</v>
          </cell>
          <cell r="R2066">
            <v>0</v>
          </cell>
          <cell r="S2066">
            <v>0</v>
          </cell>
          <cell r="U2066">
            <v>4</v>
          </cell>
        </row>
        <row r="2067">
          <cell r="A2067" t="str">
            <v>SUDU8666878</v>
          </cell>
          <cell r="B2067">
            <v>2061</v>
          </cell>
          <cell r="C2067" t="str">
            <v xml:space="preserve">22.000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67">
            <v>25688</v>
          </cell>
          <cell r="F2067" t="str">
            <v>SUDU8666878</v>
          </cell>
          <cell r="G2067" t="str">
            <v>4500</v>
          </cell>
          <cell r="H2067" t="str">
            <v>211890///</v>
          </cell>
          <cell r="I2067" t="str">
            <v>I.W.T. INTERNATIONAL WOOD TRADE
1 RUE DU GOLA 5370 BARSY
BELGIUM</v>
          </cell>
          <cell r="J2067" t="str">
            <v>TO ORDER</v>
          </cell>
          <cell r="K2067" t="str">
            <v>220978456</v>
          </cell>
          <cell r="L2067" t="str">
            <v>RHONE MAERSK 240A</v>
          </cell>
          <cell r="M2067" t="str">
            <v>31/10/2022 23:26:07</v>
          </cell>
          <cell r="N2067" t="str">
            <v>MAE</v>
          </cell>
          <cell r="O2067">
            <v>4</v>
          </cell>
          <cell r="P2067" t="str">
            <v>TC-HICT</v>
          </cell>
          <cell r="Q2067">
            <v>0</v>
          </cell>
          <cell r="R2067">
            <v>0</v>
          </cell>
          <cell r="S2067">
            <v>0</v>
          </cell>
          <cell r="U2067">
            <v>4</v>
          </cell>
        </row>
        <row r="2068">
          <cell r="A2068" t="str">
            <v>MSKU1993598</v>
          </cell>
          <cell r="B2068">
            <v>2062</v>
          </cell>
          <cell r="C2068" t="str">
            <v>990.000 BAGS Borsafe HE3490LS HD polyethylene 
H.S.CODE: 39012000 
TOTAL NET WEIGHT: 495.000 MT 
TOTAL GROSS WEIGHT: 506.880 MT 
MAERSK LINE HAI PHONG  7TH 
FLOOR, ACB BUILDING  15A HOANG DIEU, HONG BANG DIST, 
HAI PHONG CITY  TEL: 84.31.3569900  FAX: 
84.31.3569103</v>
          </cell>
          <cell r="E2068">
            <v>25344</v>
          </cell>
          <cell r="F2068" t="str">
            <v>MSKU1993598</v>
          </cell>
          <cell r="G2068" t="str">
            <v>4500</v>
          </cell>
          <cell r="H2068" t="str">
            <v>//AE3936757/</v>
          </cell>
          <cell r="I2068" t="str">
            <v>BOROUGE PTE LTD
P.O. BOX 6951 ABU DHABI, UAE</v>
          </cell>
          <cell r="J2068" t="str">
            <v>TIEN PHONG PLASTIC JOINT STOCK
CO. (TIFOPLAST)
2, AN DA ST., NGO QUYEN DIST.,
HAIPHONG CITY, VIETNAM
TAX ID 200167782</v>
          </cell>
          <cell r="K2068" t="str">
            <v>DIT054546</v>
          </cell>
          <cell r="L2068" t="str">
            <v>RHONE MAERSK 240A</v>
          </cell>
          <cell r="M2068" t="str">
            <v>31/10/2022 23:28:43</v>
          </cell>
          <cell r="N2068" t="str">
            <v>MAE</v>
          </cell>
          <cell r="O2068">
            <v>4</v>
          </cell>
          <cell r="P2068" t="str">
            <v>TC-HICT</v>
          </cell>
          <cell r="Q2068">
            <v>0</v>
          </cell>
          <cell r="R2068">
            <v>0</v>
          </cell>
          <cell r="S2068">
            <v>0</v>
          </cell>
          <cell r="U2068">
            <v>4</v>
          </cell>
        </row>
        <row r="2069">
          <cell r="A2069" t="str">
            <v>SEKU4463352</v>
          </cell>
          <cell r="B2069">
            <v>2063</v>
          </cell>
          <cell r="C2069" t="str">
            <v>22.000 BUNDLES 2806 PIECES TALI SAWN TIMBER
FILE : 62931
CONTRAT 22188
MOVIS FILE</v>
          </cell>
          <cell r="E2069">
            <v>20474</v>
          </cell>
          <cell r="F2069" t="str">
            <v>SEKU4463352</v>
          </cell>
          <cell r="G2069" t="str">
            <v>4500</v>
          </cell>
          <cell r="H2069" t="str">
            <v>//CM0336784/</v>
          </cell>
          <cell r="I2069" t="str">
            <v>SOCIETE INDUSTIELLE DE MBANG
BP 2644
YAOUNDE CAMEROUN</v>
          </cell>
          <cell r="J2069" t="str">
            <v>DAI LOI TRADING COMPANY LIMITED
MINH CHAU COMMUNE,
YEN MY DISTRICT 
HUNG YEN PROVINCE, VIETNAM
TAX CODE: 0900220978</v>
          </cell>
          <cell r="K2069" t="str">
            <v>219471709</v>
          </cell>
          <cell r="L2069" t="str">
            <v>RHONE MAERSK 240A</v>
          </cell>
          <cell r="M2069" t="str">
            <v>31/10/2022 23:30:12</v>
          </cell>
          <cell r="N2069" t="str">
            <v>MAE</v>
          </cell>
          <cell r="O2069">
            <v>4</v>
          </cell>
          <cell r="P2069" t="str">
            <v>TC-HICT</v>
          </cell>
          <cell r="Q2069">
            <v>0</v>
          </cell>
          <cell r="R2069">
            <v>0</v>
          </cell>
          <cell r="S2069">
            <v>0</v>
          </cell>
          <cell r="U2069">
            <v>4</v>
          </cell>
        </row>
        <row r="2070">
          <cell r="A2070" t="str">
            <v>MRSU3236784</v>
          </cell>
          <cell r="B2070">
            <v>2064</v>
          </cell>
          <cell r="C2070"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70" t="str">
            <v>x</v>
          </cell>
          <cell r="E2070">
            <v>20557</v>
          </cell>
          <cell r="F2070" t="str">
            <v>MRSU3236784</v>
          </cell>
          <cell r="G2070" t="str">
            <v>4500</v>
          </cell>
          <cell r="H2070" t="str">
            <v>2219811///</v>
          </cell>
          <cell r="I2070" t="str">
            <v>Sealink International Inc  C/O
AMERICAN IRON AND METAL
COMPANY INC
9100 BOULEVARD HENRI-BOURASSA
EAST
MONTREAL, QUEBEC, H1E 2S4 CANADA</v>
          </cell>
          <cell r="J2070" t="str">
            <v>TO
ORDER OF TECHCOMBANK</v>
          </cell>
          <cell r="K2070" t="str">
            <v>220721973</v>
          </cell>
          <cell r="L2070" t="str">
            <v>RHONE MAERSK 240A</v>
          </cell>
          <cell r="M2070" t="str">
            <v>31/10/2022 23:30:25</v>
          </cell>
          <cell r="N2070" t="str">
            <v>MAE</v>
          </cell>
          <cell r="O2070">
            <v>4</v>
          </cell>
          <cell r="P2070" t="str">
            <v>TC-HICT</v>
          </cell>
          <cell r="Q2070">
            <v>0</v>
          </cell>
          <cell r="R2070">
            <v>0</v>
          </cell>
          <cell r="S2070">
            <v>0</v>
          </cell>
          <cell r="U2070">
            <v>4</v>
          </cell>
        </row>
        <row r="2071">
          <cell r="A2071" t="str">
            <v>MRSU6410647</v>
          </cell>
          <cell r="B2071">
            <v>2065</v>
          </cell>
          <cell r="C2071" t="str">
            <v>990.000 BAGS Borsafe HE3490LS HD polyethylene 
H.S.CODE: 39012000 
TOTAL NET WEIGHT: 495.000 MT 
TOTAL GROSS WEIGHT: 506.880 MT 
MAERSK LINE HAI PHONG  7TH 
FLOOR, ACB BUILDING  15A HOANG DIEU, HONG BANG DIST, 
HAI PHONG CITY  TEL: 84.31.3569900  FAX: 
84.31.3569103</v>
          </cell>
          <cell r="E2071">
            <v>25344</v>
          </cell>
          <cell r="F2071" t="str">
            <v>MRSU6410647</v>
          </cell>
          <cell r="G2071" t="str">
            <v>4500</v>
          </cell>
          <cell r="H2071" t="str">
            <v>//AE3936835/</v>
          </cell>
          <cell r="I2071" t="str">
            <v>BOROUGE PTE LTD
P.O. BOX 6951 ABU DHABI, UAE</v>
          </cell>
          <cell r="J2071" t="str">
            <v>TIEN PHONG PLASTIC JOINT STOCK
CO. (TIFOPLAST)
2, AN DA ST., NGO QUYEN DIST.,
HAIPHONG CITY, VIETNAM
TAX ID 200167782</v>
          </cell>
          <cell r="K2071" t="str">
            <v>DIT054546</v>
          </cell>
          <cell r="L2071" t="str">
            <v>RHONE MAERSK 240A</v>
          </cell>
          <cell r="M2071" t="str">
            <v>31/10/2022 23:31:17</v>
          </cell>
          <cell r="N2071" t="str">
            <v>MAE</v>
          </cell>
          <cell r="O2071">
            <v>4</v>
          </cell>
          <cell r="P2071" t="str">
            <v>TC-HICT</v>
          </cell>
          <cell r="Q2071">
            <v>0</v>
          </cell>
          <cell r="R2071">
            <v>0</v>
          </cell>
          <cell r="S2071">
            <v>0</v>
          </cell>
          <cell r="U2071">
            <v>4</v>
          </cell>
        </row>
        <row r="2072">
          <cell r="A2072" t="str">
            <v>TCLU9250550</v>
          </cell>
          <cell r="B2072">
            <v>2066</v>
          </cell>
          <cell r="C2072" t="str">
            <v>990.000 BAGS Borsafe HE3490LS HD polyethylene 
H.S.CODE: 39012000 
TOTAL NET WEIGHT: 495.000 MT 
TOTAL GROSS WEIGHT: 506.880 MT 
MAERSK LINE HAI PHONG  7TH 
FLOOR, ACB BUILDING  15A HOANG DIEU, HONG BANG DIST, 
HAI PHONG CITY  TEL: 84.31.3569900  FAX: 
84.31.3569103</v>
          </cell>
          <cell r="E2072">
            <v>25344</v>
          </cell>
          <cell r="F2072" t="str">
            <v>TCLU9250550</v>
          </cell>
          <cell r="G2072" t="str">
            <v>4500</v>
          </cell>
          <cell r="H2072" t="str">
            <v>//AE0052941/</v>
          </cell>
          <cell r="I2072" t="str">
            <v>BOROUGE PTE LTD
P.O. BOX 6951 ABU DHABI, UAE</v>
          </cell>
          <cell r="J2072" t="str">
            <v>TIEN PHONG PLASTIC JOINT STOCK
CO. (TIFOPLAST)
2, AN DA ST., NGO QUYEN DIST.,
HAIPHONG CITY, VIETNAM
TAX ID 200167782</v>
          </cell>
          <cell r="K2072" t="str">
            <v>DIT056373</v>
          </cell>
          <cell r="L2072" t="str">
            <v>RHONE MAERSK 240A</v>
          </cell>
          <cell r="M2072" t="str">
            <v>31/10/2022 23:31:44</v>
          </cell>
          <cell r="N2072" t="str">
            <v>MAE</v>
          </cell>
          <cell r="O2072">
            <v>4</v>
          </cell>
          <cell r="P2072" t="str">
            <v>TC-HICT</v>
          </cell>
          <cell r="Q2072">
            <v>0</v>
          </cell>
          <cell r="R2072">
            <v>0</v>
          </cell>
          <cell r="S2072">
            <v>0</v>
          </cell>
          <cell r="U2072">
            <v>4</v>
          </cell>
        </row>
        <row r="2073">
          <cell r="A2073" t="str">
            <v>MRKU5517089</v>
          </cell>
          <cell r="B2073">
            <v>2067</v>
          </cell>
          <cell r="C2073" t="str">
            <v xml:space="preserve">26.000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73">
            <v>25408</v>
          </cell>
          <cell r="F2073" t="str">
            <v>MRKU5517089</v>
          </cell>
          <cell r="G2073" t="str">
            <v>4500</v>
          </cell>
          <cell r="H2073" t="str">
            <v>4769369///</v>
          </cell>
          <cell r="I2073" t="str">
            <v>I.W.T. INTERNATIONAL WOOD TRADE
1 RUE DU GOLA 5370 BARSY
BELGIUM</v>
          </cell>
          <cell r="J2073" t="str">
            <v>TO ORDER</v>
          </cell>
          <cell r="K2073" t="str">
            <v>220978456</v>
          </cell>
          <cell r="L2073" t="str">
            <v>RHONE MAERSK 240A</v>
          </cell>
          <cell r="M2073" t="str">
            <v>31/10/2022 23:32:06</v>
          </cell>
          <cell r="N2073" t="str">
            <v>MAE</v>
          </cell>
          <cell r="O2073">
            <v>4</v>
          </cell>
          <cell r="P2073" t="str">
            <v>TC-HICT</v>
          </cell>
          <cell r="Q2073">
            <v>0</v>
          </cell>
          <cell r="R2073">
            <v>0</v>
          </cell>
          <cell r="S2073">
            <v>0</v>
          </cell>
          <cell r="U2073">
            <v>4</v>
          </cell>
        </row>
        <row r="2074">
          <cell r="A2074" t="str">
            <v>PONU8124488</v>
          </cell>
          <cell r="B2074">
            <v>2068</v>
          </cell>
          <cell r="C2074"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74" t="str">
            <v>x</v>
          </cell>
          <cell r="E2074">
            <v>21219</v>
          </cell>
          <cell r="F2074" t="str">
            <v>PONU8124488</v>
          </cell>
          <cell r="G2074" t="str">
            <v>4500</v>
          </cell>
          <cell r="H2074" t="str">
            <v>9928229///</v>
          </cell>
          <cell r="I2074" t="str">
            <v>Sealink International Inc  C/O
AMERICAN IRON AND METAL
COMPANY INC
9100 BOULEVARD HENRI-BOURASSA
EAST
MONTREAL, QUEBEC, H1E 2S4 CANADA</v>
          </cell>
          <cell r="J2074" t="str">
            <v>TO
ORDER OF TECHCOMBANK</v>
          </cell>
          <cell r="K2074" t="str">
            <v>220721973</v>
          </cell>
          <cell r="L2074" t="str">
            <v>RHONE MAERSK 240A</v>
          </cell>
          <cell r="M2074" t="str">
            <v>31/10/2022 23:32:19</v>
          </cell>
          <cell r="N2074" t="str">
            <v>MAE</v>
          </cell>
          <cell r="O2074">
            <v>4</v>
          </cell>
          <cell r="P2074" t="str">
            <v>TC-HICT</v>
          </cell>
          <cell r="Q2074">
            <v>0</v>
          </cell>
          <cell r="R2074">
            <v>0</v>
          </cell>
          <cell r="S2074">
            <v>0</v>
          </cell>
          <cell r="U2074">
            <v>4</v>
          </cell>
        </row>
        <row r="2075">
          <cell r="A2075" t="str">
            <v>SUDU6963028</v>
          </cell>
          <cell r="B2075">
            <v>2069</v>
          </cell>
          <cell r="C2075" t="str">
            <v>8.000 LOGS IHC 
CT 9150-1
DS 220728
HS CODE 4403
104 WENGUE LOGS</v>
          </cell>
          <cell r="E2075">
            <v>16837</v>
          </cell>
          <cell r="F2075" t="str">
            <v>SUDU6963028</v>
          </cell>
          <cell r="G2075" t="str">
            <v>4500</v>
          </cell>
          <cell r="H2075" t="str">
            <v>//CG0079788/</v>
          </cell>
          <cell r="I2075" t="str">
            <v>IFO
BP 135 NGOMBE OUESSO 
REP DU CONGO</v>
          </cell>
          <cell r="J2075" t="str">
            <v>DAI LOI TRADING COMPANY LIMITED 
HUNG YEN YEN MY DISTRICT 
MINH CHAU COMMUNE
VIETNAM
TEL: +84 94361 8888
TAX CODE 0900220978</v>
          </cell>
          <cell r="K2075" t="str">
            <v>221249310</v>
          </cell>
          <cell r="L2075" t="str">
            <v>RHONE MAERSK 240A</v>
          </cell>
          <cell r="M2075" t="str">
            <v>31/10/2022 23:32:56</v>
          </cell>
          <cell r="N2075" t="str">
            <v>MAE</v>
          </cell>
          <cell r="O2075">
            <v>4</v>
          </cell>
          <cell r="P2075" t="str">
            <v>TC-HICT</v>
          </cell>
          <cell r="Q2075">
            <v>0</v>
          </cell>
          <cell r="R2075">
            <v>0</v>
          </cell>
          <cell r="S2075">
            <v>0</v>
          </cell>
          <cell r="U2075">
            <v>4</v>
          </cell>
        </row>
        <row r="2076">
          <cell r="A2076" t="str">
            <v>TCNU1221634</v>
          </cell>
          <cell r="B2076">
            <v>2070</v>
          </cell>
          <cell r="C2076" t="str">
            <v xml:space="preserve">30.000 LOG ASH LOGS (FRAXINUS EXCELSIOR) 
DIAMETER: 30 CM &amp; UP 
LENGTHS: 3,00 M &amp; UP 
30 CM FREE TRIM PER LOG 
CIF HAIPHONG VIETNAM 
QUANTITY OF SHIPMENT 298,805 M3
TOTAL WEIGHT  268500.00 KGS
PACKED IN 10 CONTAINERS 
FREIGHT PREPIAD
APPLICABLE FREE TIME 14 DAYS DETENTION AT (PORT OF DISCHARGE / PLACE OF DELIVERY) </v>
          </cell>
          <cell r="E2076">
            <v>28500</v>
          </cell>
          <cell r="F2076" t="str">
            <v>TCNU1221634</v>
          </cell>
          <cell r="G2076" t="str">
            <v>4500</v>
          </cell>
          <cell r="H2076" t="str">
            <v>HY644416///</v>
          </cell>
          <cell r="I2076" t="str">
            <v xml:space="preserve">TRANSIMEX BVBA
GISTELSTEENWEG 89
B-8490 VARSENARE 
BELGIUM </v>
          </cell>
          <cell r="J2076" t="str">
            <v xml:space="preserve">TO ORDER </v>
          </cell>
          <cell r="K2076" t="str">
            <v>221085902</v>
          </cell>
          <cell r="L2076" t="str">
            <v>RHONE MAERSK 240A</v>
          </cell>
          <cell r="M2076" t="str">
            <v>31/10/2022 23:34:03</v>
          </cell>
          <cell r="N2076" t="str">
            <v>MAE</v>
          </cell>
          <cell r="O2076">
            <v>4</v>
          </cell>
          <cell r="P2076" t="str">
            <v>TC-HICT</v>
          </cell>
          <cell r="Q2076">
            <v>0</v>
          </cell>
          <cell r="R2076">
            <v>0</v>
          </cell>
          <cell r="S2076">
            <v>0</v>
          </cell>
          <cell r="U2076">
            <v>4</v>
          </cell>
        </row>
        <row r="2077">
          <cell r="A2077" t="str">
            <v>MRSU3451750</v>
          </cell>
          <cell r="B2077">
            <v>2071</v>
          </cell>
          <cell r="C2077" t="str">
            <v>990.000 BAGS Borsafe HE3490LS HD polyethylene 
H.S.CODE: 39012000 
TOTAL NET WEIGHT: 495.000 MT 
TOTAL GROSS WEIGHT: 506.880 MT 
MAERSK LINE HAI PHONG  7TH 
FLOOR, ACB BUILDING  15A HOANG DIEU, HONG BANG DIST, 
HAI PHONG CITY  TEL: 84.31.3569900  FAX: 
84.31.3569103</v>
          </cell>
          <cell r="E2077">
            <v>25344</v>
          </cell>
          <cell r="F2077" t="str">
            <v>MRSU3451750</v>
          </cell>
          <cell r="G2077" t="str">
            <v>4500</v>
          </cell>
          <cell r="H2077" t="str">
            <v>//AE3936825/</v>
          </cell>
          <cell r="I2077" t="str">
            <v>BOROUGE PTE LTD
P.O. BOX 6951 ABU DHABI, UAE</v>
          </cell>
          <cell r="J2077" t="str">
            <v>TIEN PHONG PLASTIC JOINT STOCK
CO. (TIFOPLAST)
2, AN DA ST., NGO QUYEN DIST.,
HAIPHONG CITY, VIETNAM
TAX ID 200167782</v>
          </cell>
          <cell r="K2077" t="str">
            <v>DIT054546</v>
          </cell>
          <cell r="L2077" t="str">
            <v>RHONE MAERSK 240A</v>
          </cell>
          <cell r="M2077" t="str">
            <v>31/10/2022 23:34:30</v>
          </cell>
          <cell r="N2077" t="str">
            <v>MAE</v>
          </cell>
          <cell r="O2077">
            <v>4</v>
          </cell>
          <cell r="P2077" t="str">
            <v>TC-HICT</v>
          </cell>
          <cell r="Q2077">
            <v>0</v>
          </cell>
          <cell r="R2077">
            <v>0</v>
          </cell>
          <cell r="S2077">
            <v>0</v>
          </cell>
          <cell r="U2077">
            <v>4</v>
          </cell>
        </row>
        <row r="2078">
          <cell r="A2078" t="str">
            <v>MRSU6346830</v>
          </cell>
          <cell r="B2078">
            <v>2072</v>
          </cell>
          <cell r="C2078"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78" t="str">
            <v>x</v>
          </cell>
          <cell r="E2078">
            <v>20403</v>
          </cell>
          <cell r="F2078" t="str">
            <v>MRSU6346830</v>
          </cell>
          <cell r="G2078" t="str">
            <v>4500</v>
          </cell>
          <cell r="H2078" t="str">
            <v>2219818///</v>
          </cell>
          <cell r="I2078" t="str">
            <v>Sealink International Inc  C/O
AMERICAN IRON AND METAL
COMPANY INC
9100 BOULEVARD HENRI-BOURASSA
EAST
MONTREAL, QUEBEC, H1E 2S4 CANADA</v>
          </cell>
          <cell r="J2078" t="str">
            <v>TO
ORDER OF TECHCOMBANK</v>
          </cell>
          <cell r="K2078" t="str">
            <v>220721973</v>
          </cell>
          <cell r="L2078" t="str">
            <v>RHONE MAERSK 240A</v>
          </cell>
          <cell r="M2078" t="str">
            <v>31/10/2022 23:35:23</v>
          </cell>
          <cell r="N2078" t="str">
            <v>MAE</v>
          </cell>
          <cell r="O2078">
            <v>4</v>
          </cell>
          <cell r="P2078" t="str">
            <v>TC-HICT</v>
          </cell>
          <cell r="Q2078">
            <v>0</v>
          </cell>
          <cell r="R2078">
            <v>0</v>
          </cell>
          <cell r="S2078">
            <v>0</v>
          </cell>
          <cell r="U2078">
            <v>4</v>
          </cell>
        </row>
        <row r="2079">
          <cell r="A2079" t="str">
            <v>MRSU3521821</v>
          </cell>
          <cell r="B2079">
            <v>2073</v>
          </cell>
          <cell r="C2079"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79" t="str">
            <v>x</v>
          </cell>
          <cell r="E2079">
            <v>21646</v>
          </cell>
          <cell r="F2079" t="str">
            <v>MRSU3521821</v>
          </cell>
          <cell r="G2079" t="str">
            <v>4500</v>
          </cell>
          <cell r="H2079" t="str">
            <v>2219816///</v>
          </cell>
          <cell r="I2079" t="str">
            <v>Sealink International Inc  C/O
AMERICAN IRON AND METAL
COMPANY INC
9100 BOULEVARD HENRI-BOURASSA
EAST
MONTREAL, QUEBEC, H1E 2S4 CANADA</v>
          </cell>
          <cell r="J2079" t="str">
            <v>TO
ORDER OF TECHCOMBANK</v>
          </cell>
          <cell r="K2079" t="str">
            <v>220721973</v>
          </cell>
          <cell r="L2079" t="str">
            <v>RHONE MAERSK 240A</v>
          </cell>
          <cell r="M2079" t="str">
            <v>31/10/2022 23:35:39</v>
          </cell>
          <cell r="N2079" t="str">
            <v>MAE</v>
          </cell>
          <cell r="O2079">
            <v>4</v>
          </cell>
          <cell r="P2079" t="str">
            <v>TC-HICT</v>
          </cell>
          <cell r="Q2079">
            <v>0</v>
          </cell>
          <cell r="R2079">
            <v>0</v>
          </cell>
          <cell r="S2079">
            <v>0</v>
          </cell>
          <cell r="U2079">
            <v>4</v>
          </cell>
        </row>
        <row r="2080">
          <cell r="A2080" t="str">
            <v>PONU7452230</v>
          </cell>
          <cell r="B2080">
            <v>2074</v>
          </cell>
          <cell r="C2080"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80" t="str">
            <v>x</v>
          </cell>
          <cell r="E2080">
            <v>20521</v>
          </cell>
          <cell r="F2080" t="str">
            <v>PONU7452230</v>
          </cell>
          <cell r="G2080" t="str">
            <v>4500</v>
          </cell>
          <cell r="H2080" t="str">
            <v>1809747///</v>
          </cell>
          <cell r="I2080" t="str">
            <v>Sealink International Inc  C/O
AMERICAN IRON AND METAL
COMPANY INC
9100 BOULEVARD HENRI-BOURASSA
EAST
MONTREAL, QUEBEC, H1E 2S4 CANADA</v>
          </cell>
          <cell r="J2080" t="str">
            <v>TO
ORDER OF TECHCOMBANK</v>
          </cell>
          <cell r="K2080" t="str">
            <v>220721973</v>
          </cell>
          <cell r="L2080" t="str">
            <v>RHONE MAERSK 240A</v>
          </cell>
          <cell r="M2080" t="str">
            <v>31/10/2022 23:35:59</v>
          </cell>
          <cell r="N2080" t="str">
            <v>MAE</v>
          </cell>
          <cell r="O2080">
            <v>4</v>
          </cell>
          <cell r="P2080" t="str">
            <v>TC-HICT</v>
          </cell>
          <cell r="Q2080">
            <v>0</v>
          </cell>
          <cell r="R2080">
            <v>0</v>
          </cell>
          <cell r="S2080">
            <v>0</v>
          </cell>
          <cell r="U2080">
            <v>4</v>
          </cell>
        </row>
        <row r="2081">
          <cell r="A2081" t="str">
            <v>MRSU6115560</v>
          </cell>
          <cell r="B2081">
            <v>2075</v>
          </cell>
          <cell r="C2081" t="str">
            <v xml:space="preserve">25.000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081">
            <v>24543</v>
          </cell>
          <cell r="F2081" t="str">
            <v>MRSU6115560</v>
          </cell>
          <cell r="G2081" t="str">
            <v>4500</v>
          </cell>
          <cell r="H2081" t="str">
            <v>522383///</v>
          </cell>
          <cell r="I2081" t="str">
            <v>I.W.T. INTERNATIONAL WOOD TRADE
1 RUE DU GOLA 5370 BARSY
BELGIUM</v>
          </cell>
          <cell r="J2081" t="str">
            <v>TO ORDER</v>
          </cell>
          <cell r="K2081" t="str">
            <v>220978456</v>
          </cell>
          <cell r="L2081" t="str">
            <v>RHONE MAERSK 240A</v>
          </cell>
          <cell r="M2081" t="str">
            <v>31/10/2022 23:36:18</v>
          </cell>
          <cell r="N2081" t="str">
            <v>MAE</v>
          </cell>
          <cell r="O2081">
            <v>4</v>
          </cell>
          <cell r="P2081" t="str">
            <v>TC-HICT</v>
          </cell>
          <cell r="Q2081">
            <v>0</v>
          </cell>
          <cell r="R2081">
            <v>0</v>
          </cell>
          <cell r="S2081">
            <v>0</v>
          </cell>
          <cell r="U2081">
            <v>4</v>
          </cell>
        </row>
        <row r="2082">
          <cell r="A2082" t="str">
            <v>MRKU5215094</v>
          </cell>
          <cell r="B2082">
            <v>2076</v>
          </cell>
          <cell r="C2082" t="str">
            <v>990 BAGS COMMODITY: EVA 2518 CO HS CODE: 390130 FREIGHT PREPAID -CHINA 200120 --DOCS@OPL.VN ---DOCS@OPL.VN</v>
          </cell>
          <cell r="E2082">
            <v>25110</v>
          </cell>
          <cell r="F2082" t="str">
            <v>MRKU5215094</v>
          </cell>
          <cell r="G2082" t="str">
            <v>4500</v>
          </cell>
          <cell r="H2082" t="str">
            <v>//CN1031636/</v>
          </cell>
          <cell r="I2082" t="str">
            <v>OPC INTERNATIONAL SHANGHAI COMPANY LIMITED ROOM NO.D07, 27TH FLOOR, AURORA PLAZA, NO. 99, FUCHENG ROAD, PUDONG NEW DISTRICT, SHANGHAI-</v>
          </cell>
          <cell r="J2082" t="str">
            <v>OPL LOGISTICS JOINT STOCK COMPANY KM56, HIGHWAY 5, NAM DONG WARD, HAI DUONG CITY, HAI DUONG PROVINCE, VIETNAM EMAIL: CUSCM@OPL.VN--</v>
          </cell>
          <cell r="K2082" t="str">
            <v>222534946</v>
          </cell>
          <cell r="L2082" t="str">
            <v>RHONE MAERSK 240A</v>
          </cell>
          <cell r="M2082" t="str">
            <v>31/10/2022 23:36:49</v>
          </cell>
          <cell r="N2082" t="str">
            <v>MCC</v>
          </cell>
          <cell r="O2082">
            <v>4</v>
          </cell>
          <cell r="P2082" t="str">
            <v>TC-HICT</v>
          </cell>
          <cell r="Q2082">
            <v>0</v>
          </cell>
          <cell r="R2082">
            <v>0</v>
          </cell>
          <cell r="S2082">
            <v>0</v>
          </cell>
          <cell r="U2082">
            <v>4</v>
          </cell>
        </row>
        <row r="2083">
          <cell r="A2083" t="str">
            <v>MTSU9621020</v>
          </cell>
          <cell r="B2083">
            <v>2077</v>
          </cell>
          <cell r="C2083"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83" t="str">
            <v>x</v>
          </cell>
          <cell r="E2083">
            <v>20512</v>
          </cell>
          <cell r="F2083" t="str">
            <v>MTSU9621020</v>
          </cell>
          <cell r="G2083" t="str">
            <v>4500</v>
          </cell>
          <cell r="H2083" t="str">
            <v>2219799///</v>
          </cell>
          <cell r="I2083" t="str">
            <v>Sealink International Inc  C/O
AMERICAN IRON AND METAL
COMPANY INC
9100 BOULEVARD HENRI-BOURASSA
EAST
MONTREAL, QUEBEC, H1E 2S4 CANADA</v>
          </cell>
          <cell r="J2083" t="str">
            <v>TO
ORDER OF TECHCOMBANK</v>
          </cell>
          <cell r="K2083" t="str">
            <v>220721973</v>
          </cell>
          <cell r="L2083" t="str">
            <v>RHONE MAERSK 240A</v>
          </cell>
          <cell r="M2083" t="str">
            <v>31/10/2022 23:37:05</v>
          </cell>
          <cell r="N2083" t="str">
            <v>MAE</v>
          </cell>
          <cell r="O2083">
            <v>4</v>
          </cell>
          <cell r="P2083" t="str">
            <v>TC-HICT</v>
          </cell>
          <cell r="Q2083">
            <v>0</v>
          </cell>
          <cell r="R2083">
            <v>0</v>
          </cell>
          <cell r="S2083">
            <v>0</v>
          </cell>
          <cell r="U2083">
            <v>4</v>
          </cell>
        </row>
        <row r="2084">
          <cell r="A2084" t="str">
            <v>MRKU4997888</v>
          </cell>
          <cell r="B2084">
            <v>2078</v>
          </cell>
          <cell r="C2084" t="str">
            <v>990.000 BAGS RA140E Polypropylene Random Copolymer 
H.S.CODE: 39021000 
TOTAL NET WEIGHT: 99.000 MT 
TOTAL GROSS WEIGHT: 101.376 MT 
MAERSK LINE HAI PHONG  7TH 
FLOOR, ACB BUILDING  15A HOANG DIEU, HONG BANG DIST, 
HAI PHONG CITY  TEL: 84.31.3569900  FAX: 
84.31.3569103</v>
          </cell>
          <cell r="E2084">
            <v>25344</v>
          </cell>
          <cell r="F2084" t="str">
            <v>MRKU4997888</v>
          </cell>
          <cell r="G2084" t="str">
            <v>4500</v>
          </cell>
          <cell r="H2084" t="str">
            <v>//AE3636929/</v>
          </cell>
          <cell r="I2084" t="str">
            <v>BOROUGE PTE LTD
P.O. BOX 6951 ABU DHABI, UAE</v>
          </cell>
          <cell r="J2084" t="str">
            <v>PHUC HA WATER AND ELECTRICAL
EQUIPMENT CO., LTD
CHI TRUNG HAMLET, TAN QUAN VILLAGE,
VAN LAM DIST., HUNG YEN PROVINCE,
VIETNAM
TAX CODE: 0900236537</v>
          </cell>
          <cell r="K2084" t="str">
            <v>DIT056386</v>
          </cell>
          <cell r="L2084" t="str">
            <v>RHONE MAERSK 240A</v>
          </cell>
          <cell r="M2084" t="str">
            <v>31/10/2022 23:37:07</v>
          </cell>
          <cell r="N2084" t="str">
            <v>MAE</v>
          </cell>
          <cell r="O2084">
            <v>4</v>
          </cell>
          <cell r="P2084" t="str">
            <v>TC-HICT</v>
          </cell>
          <cell r="Q2084">
            <v>0</v>
          </cell>
          <cell r="R2084">
            <v>0</v>
          </cell>
          <cell r="S2084">
            <v>0</v>
          </cell>
          <cell r="U2084">
            <v>4</v>
          </cell>
        </row>
        <row r="2085">
          <cell r="A2085" t="str">
            <v>TCNU4476768</v>
          </cell>
          <cell r="B2085">
            <v>2079</v>
          </cell>
          <cell r="C2085"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85" t="str">
            <v>x</v>
          </cell>
          <cell r="E2085">
            <v>20076</v>
          </cell>
          <cell r="F2085" t="str">
            <v>TCNU4476768</v>
          </cell>
          <cell r="G2085" t="str">
            <v>4500</v>
          </cell>
          <cell r="H2085" t="str">
            <v>1809645///</v>
          </cell>
          <cell r="I2085" t="str">
            <v>Sealink International Inc  C/O
AMERICAN IRON AND METAL
COMPANY INC
9100 BOULEVARD HENRI-BOURASSA
EAST
MONTREAL, QUEBEC, H1E 2S4 CANADA</v>
          </cell>
          <cell r="J2085" t="str">
            <v>TO
ORDER OF TECHCOMBANK</v>
          </cell>
          <cell r="K2085" t="str">
            <v>220721973</v>
          </cell>
          <cell r="L2085" t="str">
            <v>RHONE MAERSK 240A</v>
          </cell>
          <cell r="M2085" t="str">
            <v>31/10/2022 23:38:11</v>
          </cell>
          <cell r="N2085" t="str">
            <v>MAE</v>
          </cell>
          <cell r="O2085">
            <v>4</v>
          </cell>
          <cell r="P2085" t="str">
            <v>TC-HICT</v>
          </cell>
          <cell r="Q2085">
            <v>0</v>
          </cell>
          <cell r="R2085">
            <v>0</v>
          </cell>
          <cell r="S2085">
            <v>0</v>
          </cell>
          <cell r="U2085">
            <v>4</v>
          </cell>
        </row>
        <row r="2086">
          <cell r="A2086" t="str">
            <v>TGHU8292945</v>
          </cell>
          <cell r="B2086">
            <v>2080</v>
          </cell>
          <cell r="C2086" t="str">
            <v>1.000 BULK Distillers Dried Grains with Solubles
X20220829189284
X20220829206686</v>
          </cell>
          <cell r="E2086">
            <v>25798</v>
          </cell>
          <cell r="F2086" t="str">
            <v>TGHU8292945</v>
          </cell>
          <cell r="G2086" t="str">
            <v>4500</v>
          </cell>
          <cell r="H2086" t="str">
            <v>304021///</v>
          </cell>
          <cell r="I2086" t="str">
            <v>VALERO MARKETING AND SUPPLY COMPANY
ONE VALERO WAY
78249 SAN ANTONIO
United States</v>
          </cell>
          <cell r="J2086" t="str">
            <v>Tax code: 0700757437
Company name: Ha Nam Hoan Duong Trading and Manufacturing Joint Stock Company
Address: Dong Van Industrial Zone, Duy Minh Commune, Duy Tien District, Ha Nam Province, Vietnam</v>
          </cell>
          <cell r="K2086" t="str">
            <v>220911534</v>
          </cell>
          <cell r="L2086" t="str">
            <v>RHONE MAERSK 240A</v>
          </cell>
          <cell r="M2086" t="str">
            <v>31/10/2022 23:38:30</v>
          </cell>
          <cell r="N2086" t="str">
            <v>MAE</v>
          </cell>
          <cell r="O2086">
            <v>4</v>
          </cell>
          <cell r="P2086" t="str">
            <v>TC-HICT</v>
          </cell>
          <cell r="Q2086">
            <v>0</v>
          </cell>
          <cell r="R2086">
            <v>0</v>
          </cell>
          <cell r="S2086">
            <v>0</v>
          </cell>
          <cell r="U2086">
            <v>4</v>
          </cell>
        </row>
        <row r="2087">
          <cell r="A2087" t="str">
            <v>MRKU6393315</v>
          </cell>
          <cell r="B2087">
            <v>2081</v>
          </cell>
          <cell r="C2087" t="str">
            <v>990 BAGS COMMODITY: EVA 2518 CO HS CODE: 390130 FREIGHT PREPAID -CHINA 200120 --DOCS@OPL.VN ---DOCS@OPL.VN</v>
          </cell>
          <cell r="E2087">
            <v>25110</v>
          </cell>
          <cell r="F2087" t="str">
            <v>MRKU6393315</v>
          </cell>
          <cell r="G2087" t="str">
            <v>4500</v>
          </cell>
          <cell r="H2087" t="str">
            <v>//CN1031632/</v>
          </cell>
          <cell r="I2087" t="str">
            <v>OPC INTERNATIONAL SHANGHAI COMPANY LIMITED ROOM NO.D07, 27TH FLOOR, AURORA PLAZA, NO. 99, FUCHENG ROAD, PUDONG NEW DISTRICT, SHANGHAI-</v>
          </cell>
          <cell r="J2087" t="str">
            <v>OPL LOGISTICS JOINT STOCK COMPANY KM56, HIGHWAY 5, NAM DONG WARD, HAI DUONG CITY, HAI DUONG PROVINCE, VIETNAM EMAIL: CUSCM@OPL.VN--</v>
          </cell>
          <cell r="K2087" t="str">
            <v>222534946</v>
          </cell>
          <cell r="L2087" t="str">
            <v>RHONE MAERSK 240A</v>
          </cell>
          <cell r="M2087" t="str">
            <v>31/10/2022 23:40:14</v>
          </cell>
          <cell r="N2087" t="str">
            <v>MCC</v>
          </cell>
          <cell r="O2087">
            <v>4</v>
          </cell>
          <cell r="P2087" t="str">
            <v>TC-HICT</v>
          </cell>
          <cell r="Q2087">
            <v>0</v>
          </cell>
          <cell r="R2087">
            <v>0</v>
          </cell>
          <cell r="S2087">
            <v>0</v>
          </cell>
          <cell r="U2087">
            <v>4</v>
          </cell>
        </row>
        <row r="2088">
          <cell r="A2088" t="str">
            <v>MRSU4440827</v>
          </cell>
          <cell r="B2088">
            <v>2082</v>
          </cell>
          <cell r="C2088"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88" t="str">
            <v>x</v>
          </cell>
          <cell r="E2088">
            <v>20829</v>
          </cell>
          <cell r="F2088" t="str">
            <v>MRSU4440827</v>
          </cell>
          <cell r="G2088" t="str">
            <v>4500</v>
          </cell>
          <cell r="H2088" t="str">
            <v>2219813///</v>
          </cell>
          <cell r="I2088" t="str">
            <v>Sealink International Inc  C/O
AMERICAN IRON AND METAL
COMPANY INC
9100 BOULEVARD HENRI-BOURASSA
EAST
MONTREAL, QUEBEC, H1E 2S4 CANADA</v>
          </cell>
          <cell r="J2088" t="str">
            <v>TO
ORDER OF TECHCOMBANK</v>
          </cell>
          <cell r="K2088" t="str">
            <v>220721973</v>
          </cell>
          <cell r="L2088" t="str">
            <v>RHONE MAERSK 240A</v>
          </cell>
          <cell r="M2088" t="str">
            <v>31/10/2022 23:40:40</v>
          </cell>
          <cell r="N2088" t="str">
            <v>MAE</v>
          </cell>
          <cell r="O2088">
            <v>4</v>
          </cell>
          <cell r="P2088" t="str">
            <v>TC-HICT</v>
          </cell>
          <cell r="Q2088">
            <v>0</v>
          </cell>
          <cell r="R2088">
            <v>0</v>
          </cell>
          <cell r="S2088">
            <v>0</v>
          </cell>
          <cell r="U2088">
            <v>4</v>
          </cell>
        </row>
        <row r="2089">
          <cell r="A2089" t="str">
            <v>MRKU2994576</v>
          </cell>
          <cell r="B2089">
            <v>2083</v>
          </cell>
          <cell r="C2089" t="str">
            <v>8.000 LOGS BILINGA TIMBER LOGS 
INSTRUCTION No EM/22/0218
REF, No GE210917
LIC, DEC1078908-4A7B-EB
HS CODE: 4403</v>
          </cell>
          <cell r="E2089">
            <v>24587</v>
          </cell>
          <cell r="F2089" t="str">
            <v>MRKU2994576</v>
          </cell>
          <cell r="G2089" t="str">
            <v>4500</v>
          </cell>
          <cell r="H2089" t="str">
            <v>52560</v>
          </cell>
          <cell r="I2089" t="str">
            <v>IFCO SARL
ON BEHALF OF KGA COMMERCIAL BROKERS L.L.C</v>
          </cell>
          <cell r="J2089" t="str">
            <v>DAI LOI TRADING COMPANY LIMITED
MINH CHAU, YEN MY,
HUNG YEN,
VIETNAM 
TAXE CODE: 0900220978</v>
          </cell>
          <cell r="K2089" t="str">
            <v>221114778</v>
          </cell>
          <cell r="L2089" t="str">
            <v>RHONE MAERSK 240A</v>
          </cell>
          <cell r="M2089" t="str">
            <v>31/10/2022 23:41:26</v>
          </cell>
          <cell r="N2089" t="str">
            <v>MAE</v>
          </cell>
          <cell r="O2089">
            <v>4</v>
          </cell>
          <cell r="P2089" t="str">
            <v>TC-HICT</v>
          </cell>
          <cell r="Q2089">
            <v>0</v>
          </cell>
          <cell r="R2089">
            <v>0</v>
          </cell>
          <cell r="S2089">
            <v>0</v>
          </cell>
          <cell r="U2089">
            <v>4</v>
          </cell>
        </row>
        <row r="2090">
          <cell r="A2090" t="str">
            <v>MRSU5590708</v>
          </cell>
          <cell r="B2090">
            <v>2084</v>
          </cell>
          <cell r="C2090"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90" t="str">
            <v>x</v>
          </cell>
          <cell r="E2090">
            <v>21419</v>
          </cell>
          <cell r="F2090" t="str">
            <v>MRSU5590708</v>
          </cell>
          <cell r="G2090" t="str">
            <v>4500</v>
          </cell>
          <cell r="H2090" t="str">
            <v>1809749///</v>
          </cell>
          <cell r="I2090" t="str">
            <v>Sealink International Inc  C/O
AMERICAN IRON AND METAL
COMPANY INC
9100 BOULEVARD HENRI-BOURASSA
EAST
MONTREAL, QUEBEC, H1E 2S4 CANADA</v>
          </cell>
          <cell r="J2090" t="str">
            <v>TO
ORDER OF TECHCOMBANK</v>
          </cell>
          <cell r="K2090" t="str">
            <v>220721973</v>
          </cell>
          <cell r="L2090" t="str">
            <v>RHONE MAERSK 240A</v>
          </cell>
          <cell r="M2090" t="str">
            <v>31/10/2022 23:41:36</v>
          </cell>
          <cell r="N2090" t="str">
            <v>MAE</v>
          </cell>
          <cell r="O2090">
            <v>4</v>
          </cell>
          <cell r="P2090" t="str">
            <v>TC-HICT</v>
          </cell>
          <cell r="Q2090">
            <v>0</v>
          </cell>
          <cell r="R2090">
            <v>0</v>
          </cell>
          <cell r="S2090">
            <v>0</v>
          </cell>
          <cell r="U2090">
            <v>4</v>
          </cell>
        </row>
        <row r="2091">
          <cell r="A2091" t="str">
            <v>MRSU5730245</v>
          </cell>
          <cell r="B2091">
            <v>2085</v>
          </cell>
          <cell r="C2091" t="str">
            <v>102.000 PIECES OCEAN FREIGHT &amp; DESTINATION CHARGES
WILL BE PAID
BY ELECTROLUX SINGAPORE ON BEHALF
OF ELECTROLUX
VIETNAM
DISHWASHERS
HS CODE - 84221100</v>
          </cell>
          <cell r="E2091">
            <v>4503.3</v>
          </cell>
          <cell r="F2091" t="str">
            <v>MRSU5730245</v>
          </cell>
          <cell r="G2091" t="str">
            <v>4500</v>
          </cell>
          <cell r="H2091" t="str">
            <v>20173///</v>
          </cell>
          <cell r="I2091" t="str">
            <v>ELECTROLUX POLAND SP. Z O.O
UL. FABRYCZNA 4
58-130 ZAROW
POLAND</v>
          </cell>
          <cell r="J2091" t="str">
            <v>ELECTROLUX VIETNAM LTD
FLOOR 15, GELEXIMCO BUILDING,
36 HOANG CAU STREET, O CHO DUA WARD
DONG DA DISTRICT, HA NOI CITY,
VIETNAM, TAX CODE: 0100831110</v>
          </cell>
          <cell r="K2091" t="str">
            <v>220782630</v>
          </cell>
          <cell r="L2091" t="str">
            <v>RHONE MAERSK 240A</v>
          </cell>
          <cell r="M2091" t="str">
            <v>31/10/2022 23:42:49</v>
          </cell>
          <cell r="N2091" t="str">
            <v>MAE</v>
          </cell>
          <cell r="O2091">
            <v>4</v>
          </cell>
          <cell r="P2091" t="str">
            <v>TC-HICT</v>
          </cell>
          <cell r="Q2091">
            <v>0</v>
          </cell>
          <cell r="R2091">
            <v>0</v>
          </cell>
          <cell r="S2091">
            <v>0</v>
          </cell>
          <cell r="U2091">
            <v>4</v>
          </cell>
        </row>
        <row r="2092">
          <cell r="A2092" t="str">
            <v>MRKU5734741</v>
          </cell>
          <cell r="B2092">
            <v>2086</v>
          </cell>
          <cell r="C2092" t="str">
            <v>8.000 LOGS IHC 
CT 9150-1
DS 220728
HS CODE 4403
104 WENGUE LOGS</v>
          </cell>
          <cell r="E2092">
            <v>17039</v>
          </cell>
          <cell r="F2092" t="str">
            <v>MRKU5734741</v>
          </cell>
          <cell r="G2092" t="str">
            <v>4500</v>
          </cell>
          <cell r="H2092" t="str">
            <v>//CG0079782/</v>
          </cell>
          <cell r="I2092" t="str">
            <v>IFO
BP 135 NGOMBE OUESSO 
REP DU CONGO</v>
          </cell>
          <cell r="J2092" t="str">
            <v>DAI LOI TRADING COMPANY LIMITED 
HUNG YEN YEN MY DISTRICT 
MINH CHAU COMMUNE
VIETNAM
TEL: +84 94361 8888
TAX CODE 0900220978</v>
          </cell>
          <cell r="K2092" t="str">
            <v>221249310</v>
          </cell>
          <cell r="L2092" t="str">
            <v>RHONE MAERSK 240A</v>
          </cell>
          <cell r="M2092" t="str">
            <v>31/10/2022 23:43:10</v>
          </cell>
          <cell r="N2092" t="str">
            <v>MAE</v>
          </cell>
          <cell r="O2092">
            <v>4</v>
          </cell>
          <cell r="P2092" t="str">
            <v>TC-HICT</v>
          </cell>
          <cell r="Q2092">
            <v>0</v>
          </cell>
          <cell r="R2092">
            <v>0</v>
          </cell>
          <cell r="S2092">
            <v>0</v>
          </cell>
          <cell r="U2092">
            <v>4</v>
          </cell>
        </row>
        <row r="2093">
          <cell r="A2093" t="str">
            <v>UESU4549039</v>
          </cell>
          <cell r="B2093">
            <v>2087</v>
          </cell>
          <cell r="C2093"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93" t="str">
            <v>x</v>
          </cell>
          <cell r="E2093">
            <v>20394</v>
          </cell>
          <cell r="F2093" t="str">
            <v>UESU4549039</v>
          </cell>
          <cell r="G2093" t="str">
            <v>4500</v>
          </cell>
          <cell r="H2093" t="str">
            <v>2219794///</v>
          </cell>
          <cell r="I2093" t="str">
            <v>Sealink International Inc  C/O
AMERICAN IRON AND METAL
COMPANY INC
9100 BOULEVARD HENRI-BOURASSA
EAST
MONTREAL, QUEBEC, H1E 2S4 CANADA</v>
          </cell>
          <cell r="J2093" t="str">
            <v>TO
ORDER OF TECHCOMBANK</v>
          </cell>
          <cell r="K2093" t="str">
            <v>220721973</v>
          </cell>
          <cell r="L2093" t="str">
            <v>RHONE MAERSK 240A</v>
          </cell>
          <cell r="M2093" t="str">
            <v>31/10/2022 23:43:47</v>
          </cell>
          <cell r="N2093" t="str">
            <v>MAE</v>
          </cell>
          <cell r="O2093">
            <v>4</v>
          </cell>
          <cell r="P2093" t="str">
            <v>TC-HICT</v>
          </cell>
          <cell r="Q2093">
            <v>0</v>
          </cell>
          <cell r="R2093">
            <v>0</v>
          </cell>
          <cell r="S2093">
            <v>0</v>
          </cell>
          <cell r="U2093">
            <v>4</v>
          </cell>
        </row>
        <row r="2094">
          <cell r="A2094" t="str">
            <v>SUDU6972040</v>
          </cell>
          <cell r="B2094">
            <v>2088</v>
          </cell>
          <cell r="C2094" t="str">
            <v>22.000 Bag Fiprodan, BB, 44 big bags 
44 pallets 
Freight Prepaid</v>
          </cell>
          <cell r="E2094">
            <v>20284</v>
          </cell>
          <cell r="F2094" t="str">
            <v>SUDU6972040</v>
          </cell>
          <cell r="G2094" t="str">
            <v>4500</v>
          </cell>
          <cell r="H2094" t="str">
            <v>149989///</v>
          </cell>
          <cell r="I2094" t="str">
            <v>DSV AIR &amp; SEA A/S I101
Nokiavej 30 as Agent of DSV Ocean
Transport A/S, Denmark Horsens 8700
Denmark</v>
          </cell>
          <cell r="J2094" t="str">
            <v>Branch of Panalpina World Transport
(Vietnam) Co., Ltd.
18th F,Peakview Tower,36 Hoang Cau
Str, as Agent of DSV Ocean
Transport A/S, Denmark O Cho Dua
Ward,Dong Da, Hanoi Ha Noi Viet Nam</v>
          </cell>
          <cell r="K2094" t="str">
            <v>609217367</v>
          </cell>
          <cell r="L2094" t="str">
            <v>RHONE MAERSK 240A</v>
          </cell>
          <cell r="M2094" t="str">
            <v>31/10/2022 23:44:38</v>
          </cell>
          <cell r="N2094" t="str">
            <v>MAE</v>
          </cell>
          <cell r="O2094">
            <v>4</v>
          </cell>
          <cell r="P2094" t="str">
            <v>TC-HICT</v>
          </cell>
          <cell r="Q2094">
            <v>0</v>
          </cell>
          <cell r="R2094">
            <v>0</v>
          </cell>
          <cell r="S2094">
            <v>0</v>
          </cell>
          <cell r="U2094">
            <v>4</v>
          </cell>
        </row>
        <row r="2095">
          <cell r="A2095" t="str">
            <v>HASU4694631</v>
          </cell>
          <cell r="B2095">
            <v>2089</v>
          </cell>
          <cell r="C2095" t="str">
            <v>9.000 LOGS IHC
CT 9163-1
DS 220835
HS CODE 4403
100 WENGUE LOGS</v>
          </cell>
          <cell r="E2095">
            <v>16949</v>
          </cell>
          <cell r="F2095" t="str">
            <v>HASU4694631</v>
          </cell>
          <cell r="G2095" t="str">
            <v>4500</v>
          </cell>
          <cell r="H2095" t="str">
            <v>//CG0032692/</v>
          </cell>
          <cell r="I2095" t="str">
            <v>IFO
BP 135 NGOMBE OUESSO 
REP DU CONGO</v>
          </cell>
          <cell r="J2095" t="str">
            <v>DAI LOI TRADING COMPANY LIMITED 
HUNG YEN YEN MY DISTRICT
MINH CHAU COMMUNE
VIETNAM 
TEL: +8494361 8888
TAX CODE 0900220978
kim01dailoiwood@gmail.com</v>
          </cell>
          <cell r="K2095" t="str">
            <v>221368794</v>
          </cell>
          <cell r="L2095" t="str">
            <v>RHONE MAERSK 240A</v>
          </cell>
          <cell r="M2095" t="str">
            <v>31/10/2022 23:45:46</v>
          </cell>
          <cell r="N2095" t="str">
            <v>MAE</v>
          </cell>
          <cell r="O2095">
            <v>4</v>
          </cell>
          <cell r="P2095" t="str">
            <v>TC-HICT</v>
          </cell>
          <cell r="Q2095">
            <v>0</v>
          </cell>
          <cell r="R2095">
            <v>0</v>
          </cell>
          <cell r="S2095">
            <v>0</v>
          </cell>
          <cell r="U2095">
            <v>4</v>
          </cell>
        </row>
        <row r="2096">
          <cell r="A2096" t="str">
            <v>MIEU3011105</v>
          </cell>
          <cell r="B2096">
            <v>2090</v>
          </cell>
          <cell r="C2096" t="str">
            <v xml:space="preserve">420.000 PIECES TALI  SAWN TIMBER
HS CODE: 4407
 </v>
          </cell>
          <cell r="E2096">
            <v>19302</v>
          </cell>
          <cell r="F2096" t="str">
            <v>MIEU3011105</v>
          </cell>
          <cell r="G2096" t="str">
            <v>4500</v>
          </cell>
          <cell r="H2096" t="str">
            <v>452563</v>
          </cell>
          <cell r="I2096" t="str">
            <v>KN AND CO LTD 
DOUALA
Cameroon</v>
          </cell>
          <cell r="J2096" t="str">
            <v>DAI HUNG EXPORT IMPORT AND TRADING COMPANY LIMITED
QUANG UYEN, MINH CHAU, YEN MY, HUNG YEN, VIET NAM
TAX CODE: 0901091940</v>
          </cell>
          <cell r="K2096" t="str">
            <v>221055644</v>
          </cell>
          <cell r="L2096" t="str">
            <v>RHONE MAERSK 240A</v>
          </cell>
          <cell r="M2096" t="str">
            <v>31/10/2022 23:46:05</v>
          </cell>
          <cell r="N2096" t="str">
            <v>MAE</v>
          </cell>
          <cell r="O2096">
            <v>4</v>
          </cell>
          <cell r="P2096" t="str">
            <v>TC-HICT</v>
          </cell>
          <cell r="Q2096">
            <v>0</v>
          </cell>
          <cell r="R2096">
            <v>0</v>
          </cell>
          <cell r="S2096">
            <v>0</v>
          </cell>
          <cell r="U2096">
            <v>4</v>
          </cell>
        </row>
        <row r="2097">
          <cell r="A2097" t="str">
            <v>MRKU5633772</v>
          </cell>
          <cell r="B2097">
            <v>2091</v>
          </cell>
          <cell r="C2097" t="str">
            <v>1.000 BULK COMMODITY: PORCINE MEAT AND BONE MEAL
PACKING: BULK IN 40 FT SEA CONTAINER
TRADE TERMS: CFR HAIPHONG PORT, VIETNAM (INCOTERMS 2010)
ORIGIN: EUROPE</v>
          </cell>
          <cell r="E2097">
            <v>25800</v>
          </cell>
          <cell r="F2097" t="str">
            <v>MRKU5633772</v>
          </cell>
          <cell r="G2097" t="str">
            <v>4500</v>
          </cell>
          <cell r="H2097" t="str">
            <v>1205266///</v>
          </cell>
          <cell r="I2097" t="str">
            <v>BULFERT LTD
5 GALABETS STR.,
FLOOR 2, OFFICE 8,
SOFIA 1505, BULGARIA</v>
          </cell>
          <cell r="J2097" t="str">
            <v>AGRIMAX JOINT STOCK COMPANY
N 22A X3, VAN DIEN TOWN,
THANH TRI DISTRICT,
HA NOI CITY,
VIETNAM</v>
          </cell>
          <cell r="K2097" t="str">
            <v>220460630</v>
          </cell>
          <cell r="L2097" t="str">
            <v>RHONE MAERSK 240A</v>
          </cell>
          <cell r="M2097" t="str">
            <v>31/10/2022 23:46:35</v>
          </cell>
          <cell r="N2097" t="str">
            <v>MAE</v>
          </cell>
          <cell r="O2097">
            <v>4</v>
          </cell>
          <cell r="P2097" t="str">
            <v>TC-HICT</v>
          </cell>
          <cell r="Q2097">
            <v>0</v>
          </cell>
          <cell r="R2097">
            <v>0</v>
          </cell>
          <cell r="S2097">
            <v>0</v>
          </cell>
          <cell r="U2097">
            <v>4</v>
          </cell>
        </row>
        <row r="2098">
          <cell r="A2098" t="str">
            <v>GESU5473417</v>
          </cell>
          <cell r="B2098">
            <v>2092</v>
          </cell>
          <cell r="C2098"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098" t="str">
            <v>x</v>
          </cell>
          <cell r="E2098">
            <v>21872</v>
          </cell>
          <cell r="F2098" t="str">
            <v>GESU5473417</v>
          </cell>
          <cell r="G2098" t="str">
            <v>4500</v>
          </cell>
          <cell r="H2098" t="str">
            <v>1809745///</v>
          </cell>
          <cell r="I2098" t="str">
            <v>Sealink International Inc  C/O
AMERICAN IRON AND METAL
COMPANY INC
9100 BOULEVARD HENRI-BOURASSA
EAST
MONTREAL, QUEBEC, H1E 2S4 CANADA</v>
          </cell>
          <cell r="J2098" t="str">
            <v>TO
ORDER OF TECHCOMBANK</v>
          </cell>
          <cell r="K2098" t="str">
            <v>220721973</v>
          </cell>
          <cell r="L2098" t="str">
            <v>RHONE MAERSK 240A</v>
          </cell>
          <cell r="M2098" t="str">
            <v>31/10/2022 23:47:00</v>
          </cell>
          <cell r="N2098" t="str">
            <v>MAE</v>
          </cell>
          <cell r="O2098">
            <v>4</v>
          </cell>
          <cell r="P2098" t="str">
            <v>TC-HICT</v>
          </cell>
          <cell r="Q2098">
            <v>0</v>
          </cell>
          <cell r="R2098">
            <v>0</v>
          </cell>
          <cell r="S2098">
            <v>0</v>
          </cell>
          <cell r="U2098">
            <v>4</v>
          </cell>
        </row>
        <row r="2099">
          <cell r="A2099" t="str">
            <v>MRKU5294323</v>
          </cell>
          <cell r="B2099">
            <v>2093</v>
          </cell>
          <cell r="C2099" t="str">
            <v>33 LOGS, SHIPPER'S LOAD, STOW, WEIGHT AND COUNT; LOGS, FREIGHT PREPAID; LOGS, ASH LOGS      14 DAYS DEMURRAGE AND DETENTION FREE AT DESTINATION  SHIP ON BOARD ON + VESSEL + VOYAGE NO. + POL;</v>
          </cell>
          <cell r="E2099">
            <v>24570</v>
          </cell>
          <cell r="F2099" t="str">
            <v>MRKU5294323</v>
          </cell>
          <cell r="G2099" t="str">
            <v>4500</v>
          </cell>
          <cell r="H2099" t="str">
            <v>8190744///</v>
          </cell>
          <cell r="I2099" t="str">
            <v>EUROPEAN WOOD CORPORATION APS KOKHO, LM 14 6000 KOLDING DENMARK,</v>
          </cell>
          <cell r="J2099" t="str">
            <v>TO ORDER,</v>
          </cell>
          <cell r="K2099" t="str">
            <v>1KT663763</v>
          </cell>
          <cell r="L2099" t="str">
            <v>RHONE MAERSK 240A</v>
          </cell>
          <cell r="M2099" t="str">
            <v>31/10/2022 23:47:20</v>
          </cell>
          <cell r="N2099" t="str">
            <v>MAE</v>
          </cell>
          <cell r="O2099">
            <v>4</v>
          </cell>
          <cell r="P2099" t="str">
            <v>TC-HICT</v>
          </cell>
          <cell r="Q2099">
            <v>0</v>
          </cell>
          <cell r="R2099">
            <v>0</v>
          </cell>
          <cell r="S2099">
            <v>0</v>
          </cell>
          <cell r="U2099">
            <v>4</v>
          </cell>
        </row>
        <row r="2100">
          <cell r="A2100" t="str">
            <v>MRSU6492162</v>
          </cell>
          <cell r="B2100">
            <v>2094</v>
          </cell>
          <cell r="C2100" t="str">
            <v>990.000 BAGS Borsafe HE3490LS HD polyethylene 
H.S.CODE: 39012000 
TOTAL NET WEIGHT: 495.000 MT 
TOTAL GROSS WEIGHT: 506.880 MT 
MAERSK LINE HAI PHONG  7TH 
FLOOR, ACB BUILDING  15A HOANG DIEU, HONG BANG DIST, 
HAI PHONG CITY  TEL: 84.31.3569900  FAX: 
84.31.3569103</v>
          </cell>
          <cell r="E2100">
            <v>25344</v>
          </cell>
          <cell r="F2100" t="str">
            <v>MRSU6492162</v>
          </cell>
          <cell r="G2100" t="str">
            <v>4500</v>
          </cell>
          <cell r="H2100" t="str">
            <v>//AE3936941/</v>
          </cell>
          <cell r="I2100" t="str">
            <v>BOROUGE PTE LTD
P.O. BOX 6951 ABU DHABI, UAE</v>
          </cell>
          <cell r="J2100" t="str">
            <v>TIEN PHONG PLASTIC JOINT STOCK
CO. (TIFOPLAST)
2, AN DA ST., NGO QUYEN DIST.,
HAIPHONG CITY, VIETNAM
TAX ID 200167782</v>
          </cell>
          <cell r="K2100" t="str">
            <v>DIT054546</v>
          </cell>
          <cell r="L2100" t="str">
            <v>RHONE MAERSK 240A</v>
          </cell>
          <cell r="M2100" t="str">
            <v>31/10/2022 23:47:26</v>
          </cell>
          <cell r="N2100" t="str">
            <v>MAE</v>
          </cell>
          <cell r="O2100">
            <v>4</v>
          </cell>
          <cell r="P2100" t="str">
            <v>TC-HICT</v>
          </cell>
          <cell r="Q2100">
            <v>0</v>
          </cell>
          <cell r="R2100">
            <v>0</v>
          </cell>
          <cell r="S2100">
            <v>0</v>
          </cell>
          <cell r="U2100">
            <v>4</v>
          </cell>
        </row>
        <row r="2101">
          <cell r="A2101" t="str">
            <v>PONU7288018</v>
          </cell>
          <cell r="B2101">
            <v>2095</v>
          </cell>
          <cell r="C2101" t="str">
            <v xml:space="preserve">6559.000 PIECES TALI  SAWN TIMBER
HS CODE: 4407
 </v>
          </cell>
          <cell r="E2101">
            <v>17706</v>
          </cell>
          <cell r="F2101" t="str">
            <v>PONU7288018</v>
          </cell>
          <cell r="G2101" t="str">
            <v>4500</v>
          </cell>
          <cell r="H2101" t="str">
            <v>CM0336625,ML-CM0336625</v>
          </cell>
          <cell r="I2101" t="str">
            <v>KN AND CO LTD 
DOUALA
Cameroon</v>
          </cell>
          <cell r="J2101" t="str">
            <v>DAI HUNG EXPORT IMPORT AND TRADING COMPANY LIMITED
QUANG UYEN, MINH CHAU, YEN MY, HUNG YEN, VIET NAM
TAX CODE: 0901091940</v>
          </cell>
          <cell r="K2101" t="str">
            <v>221055644</v>
          </cell>
          <cell r="L2101" t="str">
            <v>RHONE MAERSK 240A</v>
          </cell>
          <cell r="M2101" t="str">
            <v>31/10/2022 23:48:36</v>
          </cell>
          <cell r="N2101" t="str">
            <v>MAE</v>
          </cell>
          <cell r="O2101">
            <v>4</v>
          </cell>
          <cell r="P2101" t="str">
            <v>TC-HICT</v>
          </cell>
          <cell r="Q2101">
            <v>0</v>
          </cell>
          <cell r="R2101">
            <v>0</v>
          </cell>
          <cell r="S2101">
            <v>0</v>
          </cell>
          <cell r="U2101">
            <v>4</v>
          </cell>
        </row>
        <row r="2102">
          <cell r="A2102" t="str">
            <v>MRKU4507300</v>
          </cell>
          <cell r="B2102">
            <v>2096</v>
          </cell>
          <cell r="C2102" t="str">
            <v>990.000 BAGS Borsafe HE3490LS HD polyethylene 
H.S.CODE: 39012000 
TOTAL NET WEIGHT: 495.000 MT 
TOTAL GROSS WEIGHT: 506.880 MT 
MAERSK LINE HAI PHONG  7TH 
FLOOR, ACB BUILDING  15A HOANG DIEU, HONG BANG DIST, 
HAI PHONG CITY  TEL: 84.31.3569900  FAX: 
84.31.3569103</v>
          </cell>
          <cell r="E2102">
            <v>25344</v>
          </cell>
          <cell r="F2102" t="str">
            <v>MRKU4507300</v>
          </cell>
          <cell r="G2102" t="str">
            <v>4500</v>
          </cell>
          <cell r="H2102" t="str">
            <v>//AE0052768/</v>
          </cell>
          <cell r="I2102" t="str">
            <v>BOROUGE PTE LTD
P.O. BOX 6951 ABU DHABI, UAE</v>
          </cell>
          <cell r="J2102" t="str">
            <v>TIEN PHONG PLASTIC JOINT STOCK
CO. (TIFOPLAST)
2, AN DA ST., NGO QUYEN DIST.,
HAIPHONG CITY, VIETNAM
TAX ID 200167782</v>
          </cell>
          <cell r="K2102" t="str">
            <v>DIT056373</v>
          </cell>
          <cell r="L2102" t="str">
            <v>RHONE MAERSK 240A</v>
          </cell>
          <cell r="M2102" t="str">
            <v>31/10/2022 23:49:08</v>
          </cell>
          <cell r="N2102" t="str">
            <v>MAE</v>
          </cell>
          <cell r="O2102">
            <v>4</v>
          </cell>
          <cell r="P2102" t="str">
            <v>TC-HICT</v>
          </cell>
          <cell r="Q2102">
            <v>0</v>
          </cell>
          <cell r="R2102">
            <v>0</v>
          </cell>
          <cell r="S2102">
            <v>0</v>
          </cell>
          <cell r="U2102">
            <v>4</v>
          </cell>
        </row>
        <row r="2103">
          <cell r="A2103" t="str">
            <v>TEMU6984500</v>
          </cell>
          <cell r="B2103">
            <v>2097</v>
          </cell>
          <cell r="C2103" t="str">
            <v>990.000 BAGS Borsafe HE3490LS HD polyethylene 
H.S.CODE: 39012000 
TOTAL NET WEIGHT: 495.000 MT 
TOTAL GROSS WEIGHT: 506.880 MT 
MAERSK LINE HAI PHONG  7TH 
FLOOR, ACB BUILDING  15A HOANG DIEU, HONG BANG DIST, 
HAI PHONG CITY  TEL: 84.31.3569900  FAX: 
84.31.3569103</v>
          </cell>
          <cell r="E2103">
            <v>25344</v>
          </cell>
          <cell r="F2103" t="str">
            <v>TEMU6984500</v>
          </cell>
          <cell r="G2103" t="str">
            <v>4500</v>
          </cell>
          <cell r="H2103" t="str">
            <v>//AE0052769/</v>
          </cell>
          <cell r="I2103" t="str">
            <v>BOROUGE PTE LTD
P.O. BOX 6951 ABU DHABI, UAE</v>
          </cell>
          <cell r="J2103" t="str">
            <v>TIEN PHONG PLASTIC JOINT STOCK
CO. (TIFOPLAST)
2, AN DA ST., NGO QUYEN DIST.,
HAIPHONG CITY, VIETNAM
TAX ID 200167782</v>
          </cell>
          <cell r="K2103" t="str">
            <v>DIT056373</v>
          </cell>
          <cell r="L2103" t="str">
            <v>RHONE MAERSK 240A</v>
          </cell>
          <cell r="M2103" t="str">
            <v>31/10/2022 23:49:57</v>
          </cell>
          <cell r="N2103" t="str">
            <v>MAE</v>
          </cell>
          <cell r="O2103">
            <v>4</v>
          </cell>
          <cell r="P2103" t="str">
            <v>TC-HICT</v>
          </cell>
          <cell r="Q2103">
            <v>0</v>
          </cell>
          <cell r="R2103">
            <v>0</v>
          </cell>
          <cell r="S2103">
            <v>0</v>
          </cell>
          <cell r="U2103">
            <v>4</v>
          </cell>
        </row>
        <row r="2104">
          <cell r="A2104" t="str">
            <v>HASU4730030</v>
          </cell>
          <cell r="B2104">
            <v>2098</v>
          </cell>
          <cell r="C2104" t="str">
            <v>990.000 BAGS Borsafe HE3490LS HD polyethylene 
H.S.CODE: 39012000 
TOTAL NET WEIGHT: 495.000 MT 
TOTAL GROSS WEIGHT: 506.880 MT 
MAERSK LINE HAI PHONG  7TH 
FLOOR, ACB BUILDING  15A HOANG DIEU, HONG BANG DIST, 
HAI PHONG CITY  TEL: 84.31.3569900  FAX: 
84.31.3569103</v>
          </cell>
          <cell r="E2104">
            <v>25344</v>
          </cell>
          <cell r="F2104" t="str">
            <v>HASU4730030</v>
          </cell>
          <cell r="G2104" t="str">
            <v>4500</v>
          </cell>
          <cell r="H2104" t="str">
            <v>//AE0052800/</v>
          </cell>
          <cell r="I2104" t="str">
            <v>BOROUGE PTE LTD
P.O. BOX 6951 ABU DHABI, UAE</v>
          </cell>
          <cell r="J2104" t="str">
            <v>TIEN PHONG PLASTIC JOINT STOCK
CO. (TIFOPLAST)
2, AN DA ST., NGO QUYEN DIST.,
HAIPHONG CITY, VIETNAM
TAX ID 200167782</v>
          </cell>
          <cell r="K2104" t="str">
            <v>DIT056373</v>
          </cell>
          <cell r="L2104" t="str">
            <v>RHONE MAERSK 240A</v>
          </cell>
          <cell r="M2104" t="str">
            <v>31/10/2022 23:51:53</v>
          </cell>
          <cell r="N2104" t="str">
            <v>MAE</v>
          </cell>
          <cell r="O2104">
            <v>4</v>
          </cell>
          <cell r="P2104" t="str">
            <v>TC-HICT</v>
          </cell>
          <cell r="Q2104">
            <v>0</v>
          </cell>
          <cell r="R2104">
            <v>0</v>
          </cell>
          <cell r="S2104">
            <v>0</v>
          </cell>
          <cell r="U2104">
            <v>4</v>
          </cell>
        </row>
        <row r="2105">
          <cell r="A2105" t="str">
            <v>MSKU9601081</v>
          </cell>
          <cell r="B2105">
            <v>2099</v>
          </cell>
          <cell r="C2105" t="str">
            <v>990.000 BAGS Borsafe HE3490LS HD polyethylene 
H.S.CODE: 39012000 
TOTAL NET WEIGHT: 495.000 MT 
TOTAL GROSS WEIGHT: 506.880 MT 
MAERSK LINE HAI PHONG  7TH 
FLOOR, ACB BUILDING  15A HOANG DIEU, HONG BANG DIST, 
HAI PHONG CITY  TEL: 84.31.3569900  FAX: 
84.31.3569103</v>
          </cell>
          <cell r="E2105">
            <v>25344</v>
          </cell>
          <cell r="F2105" t="str">
            <v>MSKU9601081</v>
          </cell>
          <cell r="G2105" t="str">
            <v>4500</v>
          </cell>
          <cell r="H2105" t="str">
            <v>//AE0052911/</v>
          </cell>
          <cell r="I2105" t="str">
            <v>BOROUGE PTE LTD
P.O. BOX 6951 ABU DHABI, UAE</v>
          </cell>
          <cell r="J2105" t="str">
            <v>TIEN PHONG PLASTIC JOINT STOCK
CO. (TIFOPLAST)
2, AN DA ST., NGO QUYEN DIST.,
HAIPHONG CITY, VIETNAM
TAX ID 200167782</v>
          </cell>
          <cell r="K2105" t="str">
            <v>DIT056373</v>
          </cell>
          <cell r="L2105" t="str">
            <v>RHONE MAERSK 240A</v>
          </cell>
          <cell r="M2105" t="str">
            <v>31/10/2022 23:53:07</v>
          </cell>
          <cell r="N2105" t="str">
            <v>MAE</v>
          </cell>
          <cell r="O2105">
            <v>4</v>
          </cell>
          <cell r="P2105" t="str">
            <v>TC-HICT</v>
          </cell>
          <cell r="Q2105">
            <v>0</v>
          </cell>
          <cell r="R2105">
            <v>0</v>
          </cell>
          <cell r="S2105">
            <v>0</v>
          </cell>
          <cell r="U2105">
            <v>4</v>
          </cell>
        </row>
        <row r="2106">
          <cell r="A2106" t="str">
            <v>MRKU5894267</v>
          </cell>
          <cell r="B2106">
            <v>2100</v>
          </cell>
          <cell r="C2106" t="str">
            <v>990.000 BAGS RA140E Polypropylene Random Copolymer 
H.S.CODE: 39021000 
TOTAL NET WEIGHT: 99.000 MT 
TOTAL GROSS WEIGHT: 101.376 MT 
MAERSK LINE HAI PHONG  7TH 
FLOOR, ACB BUILDING  15A HOANG DIEU, HONG BANG DIST, 
HAI PHONG CITY  TEL: 84.31.3569900  FAX: 
84.31.3569103</v>
          </cell>
          <cell r="E2106">
            <v>25344</v>
          </cell>
          <cell r="F2106" t="str">
            <v>MRKU5894267</v>
          </cell>
          <cell r="G2106" t="str">
            <v>4500</v>
          </cell>
          <cell r="H2106" t="str">
            <v>//AE3636970/</v>
          </cell>
          <cell r="I2106" t="str">
            <v>BOROUGE PTE LTD
P.O. BOX 6951 ABU DHABI, UAE</v>
          </cell>
          <cell r="J2106" t="str">
            <v>PHUC HA WATER AND ELECTRICAL
EQUIPMENT CO., LTD
CHI TRUNG HAMLET, TAN QUAN VILLAGE,
VAN LAM DIST., HUNG YEN PROVINCE,
VIETNAM
TAX CODE: 0900236537</v>
          </cell>
          <cell r="K2106" t="str">
            <v>DIT056392</v>
          </cell>
          <cell r="L2106" t="str">
            <v>RHONE MAERSK 240A</v>
          </cell>
          <cell r="M2106" t="str">
            <v>31/10/2022 23:54:05</v>
          </cell>
          <cell r="N2106" t="str">
            <v>MAE</v>
          </cell>
          <cell r="O2106">
            <v>4</v>
          </cell>
          <cell r="P2106" t="str">
            <v>TC-HICT</v>
          </cell>
          <cell r="Q2106">
            <v>0</v>
          </cell>
          <cell r="R2106">
            <v>0</v>
          </cell>
          <cell r="S2106">
            <v>0</v>
          </cell>
          <cell r="U2106">
            <v>4</v>
          </cell>
        </row>
        <row r="2107">
          <cell r="A2107" t="str">
            <v>MRSU3231870</v>
          </cell>
          <cell r="B2107">
            <v>2101</v>
          </cell>
          <cell r="C2107" t="str">
            <v xml:space="preserve">18.000 LOGS CONTRACT NO.: AUV0231
ASH LOGS AB GRADE
DIAMETER 40/49 43.459CBM
DIAMETER 50/+ 98.672CBM
ASH LOGS ABC GRADE
DIAMETER 30/39 68.088 CBM
DIAMETER 40/+ 113.878 CBM
CIF HAI PHONG PORT VIETNAM, INCOTERMS 2010
EUROPEAN ORIGIN
FREIGHT PREPAID
APPLICABLE FREE TIME 14 DAYS DETENTION AT (PORT OF DISCHARGE / PLACE OF DELIVERY) </v>
          </cell>
          <cell r="E2107">
            <v>24010</v>
          </cell>
          <cell r="F2107" t="str">
            <v>MRSU3231870</v>
          </cell>
          <cell r="G2107" t="str">
            <v>4500</v>
          </cell>
          <cell r="H2107" t="str">
            <v>482///</v>
          </cell>
          <cell r="I2107" t="str">
            <v>I.W.T. INTERNATIONAL WOOD TRADE
1 RUE DU GOLA 5370 BARSY
BELGIUM</v>
          </cell>
          <cell r="J2107" t="str">
            <v>TO ORDER</v>
          </cell>
          <cell r="K2107" t="str">
            <v>220978456</v>
          </cell>
          <cell r="L2107" t="str">
            <v>RHONE MAERSK 240A</v>
          </cell>
          <cell r="M2107" t="str">
            <v>31/10/2022 23:54:23</v>
          </cell>
          <cell r="N2107" t="str">
            <v>MAE</v>
          </cell>
          <cell r="O2107">
            <v>4</v>
          </cell>
          <cell r="P2107" t="str">
            <v>TC-HICT</v>
          </cell>
          <cell r="Q2107">
            <v>0</v>
          </cell>
          <cell r="R2107">
            <v>0</v>
          </cell>
          <cell r="S2107">
            <v>0</v>
          </cell>
          <cell r="U2107">
            <v>4</v>
          </cell>
        </row>
        <row r="2108">
          <cell r="A2108" t="str">
            <v>MRKU2275696</v>
          </cell>
          <cell r="B2108">
            <v>2102</v>
          </cell>
          <cell r="C2108" t="str">
            <v xml:space="preserve">18.000 PIECES TALI SAWN TIMBER
PACHYLOBA SAWN TIMBER 
OKAN SAWN TIMBER
HS CODE: 4407
 </v>
          </cell>
          <cell r="E2108">
            <v>20268</v>
          </cell>
          <cell r="F2108" t="str">
            <v>MRKU2275696</v>
          </cell>
          <cell r="G2108" t="str">
            <v>4500</v>
          </cell>
          <cell r="H2108" t="str">
            <v>//CM0336644/</v>
          </cell>
          <cell r="I2108" t="str">
            <v>KN AND CO LTD 
BP 12949
DOUALA
Cameroon</v>
          </cell>
          <cell r="J2108" t="str">
            <v>DAI HUNG EXPORT IMPORT AND TRADING COMPANY LIMITED
QUANG UYEN, MINH CHAU, YEN MY, HUNG YEN, VIET NAM
TAX CODE: 0901091940</v>
          </cell>
          <cell r="K2108" t="str">
            <v>221055585</v>
          </cell>
          <cell r="L2108" t="str">
            <v>RHONE MAERSK 240A</v>
          </cell>
          <cell r="M2108" t="str">
            <v>31/10/2022 23:54:34</v>
          </cell>
          <cell r="N2108" t="str">
            <v>MAE</v>
          </cell>
          <cell r="O2108">
            <v>4</v>
          </cell>
          <cell r="P2108" t="str">
            <v>TC-HICT</v>
          </cell>
          <cell r="Q2108">
            <v>0</v>
          </cell>
          <cell r="R2108">
            <v>0</v>
          </cell>
          <cell r="S2108">
            <v>0</v>
          </cell>
          <cell r="U2108">
            <v>4</v>
          </cell>
        </row>
        <row r="2109">
          <cell r="A2109" t="str">
            <v>SUDU5971733</v>
          </cell>
          <cell r="B2109">
            <v>2103</v>
          </cell>
          <cell r="C2109" t="str">
            <v xml:space="preserve">34.000 LOG ASH LOGS (FRAXINUS EXCELSIOR) 
DIAMETER: 30 CM &amp; UP 
LENGTHS: 3,00 M &amp; UP 
30 CM FREE TRIM PER LOG 
CIF HAIPHONG VIETNAM 
QUANTITY OF SHIPMENT 298,805 M3
TOTAL WEIGHT  268500.00 KGS
PACKED IN 10 CONTAINERS 
FREIGHT PREPIAD
APPLICABLE FREE TIME 14 DAYS DETENTION AT (PORT OF DISCHARGE / PLACE OF DELIVERY) </v>
          </cell>
          <cell r="E2109">
            <v>28000</v>
          </cell>
          <cell r="F2109" t="str">
            <v>SUDU5971733</v>
          </cell>
          <cell r="G2109" t="str">
            <v>4500</v>
          </cell>
          <cell r="H2109" t="str">
            <v>HY644435///</v>
          </cell>
          <cell r="I2109" t="str">
            <v xml:space="preserve">TRANSIMEX BVBA
GISTELSTEENWEG 89
B-8490 VARSENARE 
BELGIUM </v>
          </cell>
          <cell r="J2109" t="str">
            <v xml:space="preserve">TO ORDER </v>
          </cell>
          <cell r="K2109" t="str">
            <v>221085902</v>
          </cell>
          <cell r="L2109" t="str">
            <v>RHONE MAERSK 240A</v>
          </cell>
          <cell r="M2109" t="str">
            <v>31/10/2022 23:55:24</v>
          </cell>
          <cell r="N2109" t="str">
            <v>MAE</v>
          </cell>
          <cell r="O2109">
            <v>4</v>
          </cell>
          <cell r="P2109" t="str">
            <v>TC-HICT</v>
          </cell>
          <cell r="Q2109">
            <v>0</v>
          </cell>
          <cell r="R2109">
            <v>0</v>
          </cell>
          <cell r="S2109">
            <v>0</v>
          </cell>
          <cell r="U2109">
            <v>4</v>
          </cell>
        </row>
        <row r="2110">
          <cell r="A2110" t="str">
            <v>MRSU3375922</v>
          </cell>
          <cell r="B2110">
            <v>2104</v>
          </cell>
          <cell r="C2110" t="str">
            <v>990.000 BAGS Borsafe HE3490LS HD polyethylene 
H.S.CODE: 39012000 
TOTAL NET WEIGHT: 495.000 MT 
TOTAL GROSS WEIGHT: 506.880 MT 
MAERSK LINE HAI PHONG  7TH 
FLOOR, ACB BUILDING  15A HOANG DIEU, HONG BANG DIST, 
HAI PHONG CITY  TEL: 84.31.3569900  FAX: 
84.31.3569103</v>
          </cell>
          <cell r="E2110">
            <v>25344</v>
          </cell>
          <cell r="F2110" t="str">
            <v>MRSU3375922</v>
          </cell>
          <cell r="G2110" t="str">
            <v>4500</v>
          </cell>
          <cell r="H2110" t="str">
            <v>//AE3936985/</v>
          </cell>
          <cell r="I2110" t="str">
            <v>BOROUGE PTE LTD
P.O. BOX 6951 ABU DHABI, UAE</v>
          </cell>
          <cell r="J2110" t="str">
            <v>TIEN PHONG PLASTIC JOINT STOCK
CO. (TIFOPLAST)
2, AN DA ST., NGO QUYEN DIST.,
HAIPHONG CITY, VIETNAM
TAX ID 200167782</v>
          </cell>
          <cell r="K2110" t="str">
            <v>DIT054546</v>
          </cell>
          <cell r="L2110" t="str">
            <v>RHONE MAERSK 240A</v>
          </cell>
          <cell r="M2110" t="str">
            <v>31/10/2022 23:56:05</v>
          </cell>
          <cell r="N2110" t="str">
            <v>MAE</v>
          </cell>
          <cell r="O2110">
            <v>4</v>
          </cell>
          <cell r="P2110" t="str">
            <v>TC-HICT</v>
          </cell>
          <cell r="Q2110">
            <v>0</v>
          </cell>
          <cell r="R2110">
            <v>0</v>
          </cell>
          <cell r="S2110">
            <v>0</v>
          </cell>
          <cell r="U2110">
            <v>4</v>
          </cell>
        </row>
        <row r="2111">
          <cell r="A2111" t="str">
            <v>BEAU5815322</v>
          </cell>
          <cell r="B2111">
            <v>2105</v>
          </cell>
          <cell r="C2111"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111" t="str">
            <v>x</v>
          </cell>
          <cell r="E2111">
            <v>20947</v>
          </cell>
          <cell r="F2111" t="str">
            <v>BEAU5815322</v>
          </cell>
          <cell r="G2111" t="str">
            <v>4500</v>
          </cell>
          <cell r="H2111" t="str">
            <v>2219784///</v>
          </cell>
          <cell r="I2111" t="str">
            <v>Sealink International Inc  C/O
AMERICAN IRON AND METAL
COMPANY INC
9100 BOULEVARD HENRI-BOURASSA
EAST
MONTREAL, QUEBEC, H1E 2S4 CANADA</v>
          </cell>
          <cell r="J2111" t="str">
            <v>TO
ORDER OF TECHCOMBANK</v>
          </cell>
          <cell r="K2111" t="str">
            <v>220721973</v>
          </cell>
          <cell r="L2111" t="str">
            <v>RHONE MAERSK 240A</v>
          </cell>
          <cell r="M2111" t="str">
            <v>31/10/2022 23:59:03</v>
          </cell>
          <cell r="N2111" t="str">
            <v>MAE</v>
          </cell>
          <cell r="O2111">
            <v>4</v>
          </cell>
          <cell r="P2111" t="str">
            <v>TC-HICT</v>
          </cell>
          <cell r="Q2111">
            <v>0</v>
          </cell>
          <cell r="R2111">
            <v>0</v>
          </cell>
          <cell r="S2111">
            <v>0</v>
          </cell>
          <cell r="U2111">
            <v>4</v>
          </cell>
        </row>
        <row r="2112">
          <cell r="A2112" t="str">
            <v>SUDU8982921</v>
          </cell>
          <cell r="B2112">
            <v>2106</v>
          </cell>
          <cell r="C2112"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112" t="str">
            <v>x</v>
          </cell>
          <cell r="E2112">
            <v>19686</v>
          </cell>
          <cell r="F2112" t="str">
            <v>SUDU8982921</v>
          </cell>
          <cell r="G2112" t="str">
            <v>4500</v>
          </cell>
          <cell r="H2112" t="str">
            <v>9928261///</v>
          </cell>
          <cell r="I2112" t="str">
            <v>Sealink International Inc  C/O
AMERICAN IRON AND METAL
COMPANY INC
9100 BOULEVARD HENRI-BOURASSA
EAST
MONTREAL, QUEBEC, H1E 2S4 CANADA</v>
          </cell>
          <cell r="J2112" t="str">
            <v>TO
ORDER OF TECHCOMBANK</v>
          </cell>
          <cell r="K2112" t="str">
            <v>220721973</v>
          </cell>
          <cell r="L2112" t="str">
            <v>RHONE MAERSK 240A</v>
          </cell>
          <cell r="M2112" t="str">
            <v>01/11/2022 00:01:28</v>
          </cell>
          <cell r="N2112" t="str">
            <v>MAE</v>
          </cell>
          <cell r="O2112">
            <v>3</v>
          </cell>
          <cell r="P2112" t="str">
            <v>TC-HICT</v>
          </cell>
          <cell r="Q2112">
            <v>0</v>
          </cell>
          <cell r="R2112">
            <v>0</v>
          </cell>
          <cell r="S2112">
            <v>0</v>
          </cell>
          <cell r="U2112">
            <v>3</v>
          </cell>
        </row>
        <row r="2113">
          <cell r="A2113" t="str">
            <v>CAAU6534553</v>
          </cell>
          <cell r="B2113">
            <v>2107</v>
          </cell>
          <cell r="C2113" t="str">
            <v>990.000 BAGS POLYPROPYLENE RG568MO
TOTAL QUANTITY: 148.5MT
CONTINUED FROM NOTIFY PARTY:
TEL: 84-24-38217412. FAX: 84-24-38271721
PORT OF DISCHARGE : HAIPHONG PORT, VIETNAM,
PLACE OF DELIVERY : HAIPHONG PORT, VIETNAM,
Total Net weight: 148.500 MT
Total Gross weight: 152.064 MT
AGENT AT DESTINATION:
MAERSK LINE HAI PHONG 
7TH FLOOR, ACB BUILDING 
15A HOANG DIEU, HONG BANG DIST, HAI PHONG CITY 
TEL: 84.31.3569900 
FAX: 84.31.3569103
VN.IMPORT@MAERSK.COM</v>
          </cell>
          <cell r="E2113">
            <v>25344</v>
          </cell>
          <cell r="F2113" t="str">
            <v>CAAU6534553</v>
          </cell>
          <cell r="G2113" t="str">
            <v>4500</v>
          </cell>
          <cell r="H2113" t="str">
            <v>//AE4118493/</v>
          </cell>
          <cell r="I2113" t="str">
            <v>BOROUGE PTE LTD 
P.O. BOX 6951 
ABU DHABI, UAE</v>
          </cell>
          <cell r="J2113" t="str">
            <v>TO ORDER OF JSC BANK FOR 
INVESTMENT AND DEVELOPMENT 
OF VIETNAM CAU GIAY BRANCH</v>
          </cell>
          <cell r="K2113" t="str">
            <v>221584501</v>
          </cell>
          <cell r="L2113" t="str">
            <v>RHONE MAERSK 240A</v>
          </cell>
          <cell r="M2113" t="str">
            <v>01/11/2022 00:04:12</v>
          </cell>
          <cell r="N2113" t="str">
            <v>MAE</v>
          </cell>
          <cell r="O2113">
            <v>3</v>
          </cell>
          <cell r="P2113" t="str">
            <v>TC-HICT</v>
          </cell>
          <cell r="Q2113">
            <v>0</v>
          </cell>
          <cell r="R2113">
            <v>0</v>
          </cell>
          <cell r="S2113">
            <v>0</v>
          </cell>
          <cell r="U2113">
            <v>3</v>
          </cell>
        </row>
        <row r="2114">
          <cell r="A2114" t="str">
            <v>MRSU6349737</v>
          </cell>
          <cell r="B2114">
            <v>2108</v>
          </cell>
          <cell r="C2114" t="str">
            <v>990.000 BAGS POLYPROPYLENE RG568MO
TOTAL QUANTITY: 148.5MT
CONTINUED FROM NOTIFY PARTY:
TEL: 84-24-38217412. FAX: 84-24-38271721
PORT OF DISCHARGE : HAIPHONG PORT, VIETNAM,
PLACE OF DELIVERY : HAIPHONG PORT, VIETNAM,
Total Net weight: 148.500 MT
Total Gross weight: 152.064 MT
AGENT AT DESTINATION:
MAERSK LINE HAI PHONG 
7TH FLOOR, ACB BUILDING 
15A HOANG DIEU, HONG BANG DIST, HAI PHONG CITY 
TEL: 84.31.3569900 
FAX: 84.31.3569103
VN.IMPORT@MAERSK.COM</v>
          </cell>
          <cell r="E2114">
            <v>25344</v>
          </cell>
          <cell r="F2114" t="str">
            <v>MRSU6349737</v>
          </cell>
          <cell r="G2114" t="str">
            <v>4500</v>
          </cell>
          <cell r="H2114" t="str">
            <v>//AE4118494/</v>
          </cell>
          <cell r="I2114" t="str">
            <v>BOROUGE PTE LTD 
P.O. BOX 6951 
ABU DHABI, UAE</v>
          </cell>
          <cell r="J2114" t="str">
            <v>TO ORDER OF JSC BANK FOR 
INVESTMENT AND DEVELOPMENT 
OF VIETNAM CAU GIAY BRANCH</v>
          </cell>
          <cell r="K2114" t="str">
            <v>221584501</v>
          </cell>
          <cell r="L2114" t="str">
            <v>RHONE MAERSK 240A</v>
          </cell>
          <cell r="M2114" t="str">
            <v>01/11/2022 00:06:08</v>
          </cell>
          <cell r="N2114" t="str">
            <v>MAE</v>
          </cell>
          <cell r="O2114">
            <v>3</v>
          </cell>
          <cell r="P2114" t="str">
            <v>TC-HICT</v>
          </cell>
          <cell r="Q2114">
            <v>0</v>
          </cell>
          <cell r="R2114">
            <v>0</v>
          </cell>
          <cell r="S2114">
            <v>0</v>
          </cell>
          <cell r="U2114">
            <v>3</v>
          </cell>
        </row>
        <row r="2115">
          <cell r="A2115" t="str">
            <v>MSKU9985412</v>
          </cell>
          <cell r="B2115">
            <v>2109</v>
          </cell>
          <cell r="C2115" t="str">
            <v>6.000 LOGS BILINGA TIMBER LOGS 
INSTRUCTION No EM/22/0218
REF, No GE210917
LIC, DEC1078908-4A7B-EB
HS CODE: 4403</v>
          </cell>
          <cell r="E2115">
            <v>25780</v>
          </cell>
          <cell r="F2115" t="str">
            <v>MSKU9985412</v>
          </cell>
          <cell r="G2115" t="str">
            <v>4500</v>
          </cell>
          <cell r="H2115" t="str">
            <v>/AA1298/CD0052518/,/AA1298/CD00525</v>
          </cell>
          <cell r="I2115" t="str">
            <v>IFCO SARL
ON BEHALF OF KGA COMMERCIAL BROKERS L.L.C</v>
          </cell>
          <cell r="J2115" t="str">
            <v>DAI LOI TRADING COMPANY LIMITED
MINH CHAU, YEN MY,
HUNG YEN,
VIETNAM 
TAXE CODE: 0900220978</v>
          </cell>
          <cell r="K2115" t="str">
            <v>221114778</v>
          </cell>
          <cell r="L2115" t="str">
            <v>RHONE MAERSK 240A</v>
          </cell>
          <cell r="M2115" t="str">
            <v>01/11/2022 00:07:08</v>
          </cell>
          <cell r="N2115" t="str">
            <v>MAE</v>
          </cell>
          <cell r="O2115">
            <v>3</v>
          </cell>
          <cell r="P2115" t="str">
            <v>TC-HICT</v>
          </cell>
          <cell r="Q2115">
            <v>0</v>
          </cell>
          <cell r="R2115">
            <v>0</v>
          </cell>
          <cell r="S2115">
            <v>0</v>
          </cell>
          <cell r="U2115">
            <v>3</v>
          </cell>
        </row>
        <row r="2116">
          <cell r="A2116" t="str">
            <v>CAIU7231256</v>
          </cell>
          <cell r="B2116">
            <v>2110</v>
          </cell>
          <cell r="C2116" t="str">
            <v xml:space="preserve">11.000 PACKS TWELVE (12) CONTAINERS
ONE HUNDRED AND THIRTY TWO (132) PACKS
MEDIUM DENSITY FIBREBOARD AS PER 
CONFIRMATION FOR SALES CONTRACT 
ST-220649
L/C NO: ILC-795-221232
DATE OF ISSUE: 220824
HS CODE 441114
 </v>
          </cell>
          <cell r="E2116">
            <v>21820</v>
          </cell>
          <cell r="F2116" t="str">
            <v>CAIU7231256</v>
          </cell>
          <cell r="G2116" t="str">
            <v>4500</v>
          </cell>
          <cell r="H2116" t="str">
            <v>A10069860///</v>
          </cell>
          <cell r="I2116" t="str">
            <v>DAIKEN NEW ZEALAND LIMITED
UPPER SEFTON ROAD, 
ASHLEY, PRIVATE BAG 1001, 
RANGIORA, 
NEW ZEALAND</v>
          </cell>
          <cell r="J2116" t="str">
            <v>TO ORDER OF 
MIZUHO BANK, LTD. - HANOI BRANCH</v>
          </cell>
          <cell r="K2116" t="str">
            <v>220958440</v>
          </cell>
          <cell r="L2116" t="str">
            <v>RHONE MAERSK 240A</v>
          </cell>
          <cell r="M2116" t="str">
            <v>01/11/2022 00:07:47</v>
          </cell>
          <cell r="N2116" t="str">
            <v>MAE</v>
          </cell>
          <cell r="O2116">
            <v>3</v>
          </cell>
          <cell r="P2116" t="str">
            <v>TC-HICT</v>
          </cell>
          <cell r="Q2116">
            <v>0</v>
          </cell>
          <cell r="R2116">
            <v>0</v>
          </cell>
          <cell r="S2116">
            <v>0</v>
          </cell>
          <cell r="U2116">
            <v>3</v>
          </cell>
        </row>
        <row r="2117">
          <cell r="A2117" t="str">
            <v>MSKU7315073</v>
          </cell>
          <cell r="B2117">
            <v>2111</v>
          </cell>
          <cell r="C2117" t="str">
            <v>80 DRUM, 80 DRUM 80 DRUM(S) LOADED ON 20 PALLETS . HYPER PURE SILICON,POLYCRYSTALLINE,CHIPS SPEC.: PCS-NCA VERS. C CHIP SIZE: 0 - 400 MM . ALL CHARGES PREPAID, PAYABLE PARTY: WACKER POLYSILICON NORTH AMERICA LLC 553 WACKER BLVD NW CHARLESTON, TN 37310-0446, USA AND  NO COLLECT CHARGES INCLUDING  THD  AND DOCUMENTATION FEES IF  APPLICABLE ADDITIONAL EXPORT REFERENCES:  TRANSACTION REFERENCE NO:  X20220823882048  CONTRACT NUMBER: NAMC2000313  UNKNOWN: P3PL;</v>
          </cell>
          <cell r="E2117">
            <v>17360</v>
          </cell>
          <cell r="F2117" t="str">
            <v>MSKU7315073</v>
          </cell>
          <cell r="G2117" t="str">
            <v>2200</v>
          </cell>
          <cell r="H2117" t="str">
            <v>205114</v>
          </cell>
          <cell r="I2117" t="str">
            <v>WACKER CHEMIE AG  HANNS-SEIDEL PLATZ 4 81737 MUENCHEN GERMANY EORI CODE DE2405660 PHONE: 08962790,</v>
          </cell>
          <cell r="J2117" t="str">
            <v>JA SOLAR VIETNAM COMPANY LIMITED  LOT G, QUANG CHAU INDUSTRIAL ZONE, 23000 VIET YEN VIETNAM,</v>
          </cell>
          <cell r="K2117" t="str">
            <v>SUDU22JAX033056A</v>
          </cell>
          <cell r="L2117" t="str">
            <v>RHONE MAERSK 240A</v>
          </cell>
          <cell r="M2117" t="str">
            <v>01/11/2022 00:08:36</v>
          </cell>
          <cell r="N2117" t="str">
            <v>HBS</v>
          </cell>
          <cell r="O2117">
            <v>3</v>
          </cell>
          <cell r="P2117" t="str">
            <v>TC-HICT</v>
          </cell>
          <cell r="Q2117">
            <v>0</v>
          </cell>
          <cell r="R2117">
            <v>0</v>
          </cell>
          <cell r="S2117">
            <v>0</v>
          </cell>
          <cell r="U2117">
            <v>3</v>
          </cell>
        </row>
        <row r="2118">
          <cell r="A2118" t="str">
            <v>MRKU4585176</v>
          </cell>
          <cell r="B2118">
            <v>2112</v>
          </cell>
          <cell r="C2118" t="str">
            <v xml:space="preserve">11.000 PACKS TWELVE (12) CONTAINERS
ONE HUNDRED AND THIRTY TWO (132) PACKS
MEDIUM DENSITY FIBREBOARD AS PER 
CONFIRMATION FOR SALES CONTRACT 
ST-220649
L/C NO: ILC-795-221232
DATE OF ISSUE: 220824
HS CODE 441114
 </v>
          </cell>
          <cell r="E2118">
            <v>21730</v>
          </cell>
          <cell r="F2118" t="str">
            <v>MRKU4585176</v>
          </cell>
          <cell r="G2118" t="str">
            <v>4500</v>
          </cell>
          <cell r="H2118" t="str">
            <v>A10069788///</v>
          </cell>
          <cell r="I2118" t="str">
            <v>DAIKEN NEW ZEALAND LIMITED
UPPER SEFTON ROAD, 
ASHLEY, PRIVATE BAG 1001, 
RANGIORA, 
NEW ZEALAND</v>
          </cell>
          <cell r="J2118" t="str">
            <v>TO ORDER OF 
MIZUHO BANK, LTD. - HANOI BRANCH</v>
          </cell>
          <cell r="K2118" t="str">
            <v>220958440</v>
          </cell>
          <cell r="L2118" t="str">
            <v>RHONE MAERSK 240A</v>
          </cell>
          <cell r="M2118" t="str">
            <v>01/11/2022 00:09:07</v>
          </cell>
          <cell r="N2118" t="str">
            <v>MAE</v>
          </cell>
          <cell r="O2118">
            <v>3</v>
          </cell>
          <cell r="P2118" t="str">
            <v>TC-HICT</v>
          </cell>
          <cell r="Q2118">
            <v>0</v>
          </cell>
          <cell r="R2118">
            <v>0</v>
          </cell>
          <cell r="S2118">
            <v>0</v>
          </cell>
          <cell r="U2118">
            <v>3</v>
          </cell>
        </row>
        <row r="2119">
          <cell r="A2119" t="str">
            <v>MSKU5255015</v>
          </cell>
          <cell r="B2119">
            <v>2113</v>
          </cell>
          <cell r="C2119" t="str">
            <v>326 ROLLS KNITTED FABRIC HS CODE:6006340000 -ZICHUAN ECONOMIC DEVELOPMENT ZONE, ZIBO CITY, SHANDONG PROVINCE, CHINA --VIET NAM, ATTN : NGUYET NHU/ HP:0985593927 MAIL: NGUYETNHU@ SMART-SHIRTS.COM.VN. TAX ID: 0900278632</v>
          </cell>
          <cell r="E2119">
            <v>6316.5</v>
          </cell>
          <cell r="F2119" t="str">
            <v>MSKU5255015</v>
          </cell>
          <cell r="G2119" t="str">
            <v>2200</v>
          </cell>
          <cell r="H2119" t="str">
            <v>//CN9035772/</v>
          </cell>
          <cell r="I2119" t="str">
            <v>ZIBO SEVEN VILLAGE TRADING CO.,LTD ROOM 2118,BUILDING 4, HIGH-TECH ENTREPRENEURSHIP SERVICE CENTER,BEISU COMMUNITY,-</v>
          </cell>
          <cell r="J2119" t="str">
            <v>SMART SHIRTS KNITTING GARMENTS MANUFACTURING (VIET NAM) CO., LTD PHU UNG COMMUNE, AN THI DISTRICT, HUNG YEN PROVINCE,--</v>
          </cell>
          <cell r="K2119" t="str">
            <v>222480812</v>
          </cell>
          <cell r="L2119" t="str">
            <v>RHONE MAERSK 240A</v>
          </cell>
          <cell r="M2119" t="str">
            <v>01/11/2022 00:09:34</v>
          </cell>
          <cell r="N2119" t="str">
            <v>MCC</v>
          </cell>
          <cell r="O2119">
            <v>3</v>
          </cell>
          <cell r="P2119" t="str">
            <v>TC-HICT</v>
          </cell>
          <cell r="Q2119">
            <v>0</v>
          </cell>
          <cell r="R2119">
            <v>0</v>
          </cell>
          <cell r="S2119">
            <v>0</v>
          </cell>
          <cell r="U2119">
            <v>3</v>
          </cell>
        </row>
        <row r="2120">
          <cell r="A2120" t="str">
            <v>SUDU7720660</v>
          </cell>
          <cell r="B2120">
            <v>2114</v>
          </cell>
          <cell r="C2120" t="str">
            <v>11 PALLETS FLAT PANEL DISPLAY PRODUCT (11)PALLETS = (494) CARTONS HS.CODE:8528521200 -518057, SHENZHEN, CHINA TAX:914403007634918569 O/B LG ELECTRONICS --#TEL: 024-3936-2814/15/16 FAX: 024-3936-2812 ---VIETNAM. #TEL: 024-3936-2814/15/16 FAX: 024-3936-2812</v>
          </cell>
          <cell r="E2120">
            <v>3028</v>
          </cell>
          <cell r="F2120" t="str">
            <v>SUDU7720660</v>
          </cell>
          <cell r="G2120" t="str">
            <v>2200</v>
          </cell>
          <cell r="H2120" t="str">
            <v>//CN9033068/</v>
          </cell>
          <cell r="I2120" t="str">
            <v>LX PANTOS LOGISTICS (SHENZHEN) CO LTD ROOM1302/1303, CHINA NEPSTAR BUILDING,NO.2 LANXIANG 1ST STREET, CENTER ROAD,NANSHAN DISTRICT-</v>
          </cell>
          <cell r="J2120" t="str">
            <v>0310226744#LX PANTOS LOGISTICS VIET NAM CO., LTD #14TH FLOOR, SOUTHWEST OFFICE BUILDING, 253 HOANG VAN THU,WARD 2, TAN BINH DISTRICT, HCMC, VIETNAM.--</v>
          </cell>
          <cell r="K2120" t="str">
            <v>222133455</v>
          </cell>
          <cell r="L2120" t="str">
            <v>RHONE MAERSK 240A</v>
          </cell>
          <cell r="M2120" t="str">
            <v>01/11/2022 00:09:54</v>
          </cell>
          <cell r="N2120" t="str">
            <v>MCC</v>
          </cell>
          <cell r="O2120">
            <v>3</v>
          </cell>
          <cell r="P2120" t="str">
            <v>TC-HICT</v>
          </cell>
          <cell r="Q2120">
            <v>0</v>
          </cell>
          <cell r="R2120">
            <v>0</v>
          </cell>
          <cell r="S2120">
            <v>0</v>
          </cell>
          <cell r="U2120">
            <v>3</v>
          </cell>
        </row>
        <row r="2121">
          <cell r="A2121" t="str">
            <v>MRKU9396072</v>
          </cell>
          <cell r="B2121">
            <v>2115</v>
          </cell>
          <cell r="C2121" t="str">
            <v>20.000 BAGS LOADED INTO 
1 20'CONTAINER(S) 
WALOCEL(TM) MW 40000 PFV METHYL 
HYDROXYETHYL CELLULOSE 350 KG BULK BAG, 
2 PER PALLET 
NET WEIGHT :7000.0000 KG 
HS-No 3912 
NOTIFY PARTY CONTINUED: ATTN: NGUYEN MAI HOA 
FREIGHT PREPAID 
ADDLT REF 0114112615 
PO Walocel/02/22/Hanoi 
OCEAN FCL 
DOOR TO PORT 
FCL/FCL 
CONSIGNEE CONTINUED: 
BA DINH DIST., HANOI CITY, 
VIETNAM 
SHIPPER CONTINUED: 
CONTACT: CHU EMAIL: LCHU1@DOW.COM 
PHONE: +86 2138512122 
NOTIFY PARTY CONTINUED: 
CONTACT: KOVA TRAFFIC PAINT COMPANY 
LTD EMAIL: 
THAO.PT@KOVAPAINT.COM.VN PHONE: 
84-4-37646911 FAX: 84437646911
TAX ID : 0101275963</v>
          </cell>
          <cell r="E2121">
            <v>7238</v>
          </cell>
          <cell r="F2121" t="str">
            <v>MRKU9396072</v>
          </cell>
          <cell r="G2121" t="str">
            <v>2200</v>
          </cell>
          <cell r="H2121" t="str">
            <v>KG282858///</v>
          </cell>
          <cell r="I2121" t="str">
            <v>DOW EUROPE GMBH
C/O DOW DEUTSCHLAND ANLAGEN GMBH
BAHNHOFSTRASSE 24/TOR 1
D-29699 WALSRODE
GERMANY</v>
          </cell>
          <cell r="J2121" t="str">
            <v>TO ORDER OF
AGRIBANK OPERATION CENTER
VIETNAM BANK FOR AGRICULTURE
AND RURAL DEVELOPMENT,
NO. 2, NO 4 LANG HA ST.,</v>
          </cell>
          <cell r="K2121" t="str">
            <v>609207467</v>
          </cell>
          <cell r="L2121" t="str">
            <v>RHONE MAERSK 240A</v>
          </cell>
          <cell r="M2121" t="str">
            <v>01/11/2022 00:10:47</v>
          </cell>
          <cell r="N2121" t="str">
            <v>MAE</v>
          </cell>
          <cell r="O2121">
            <v>3</v>
          </cell>
          <cell r="P2121" t="str">
            <v>TC-HICT</v>
          </cell>
          <cell r="Q2121">
            <v>0</v>
          </cell>
          <cell r="R2121">
            <v>0</v>
          </cell>
          <cell r="S2121">
            <v>0</v>
          </cell>
          <cell r="U2121">
            <v>3</v>
          </cell>
        </row>
        <row r="2122">
          <cell r="A2122" t="str">
            <v>HASU1040046</v>
          </cell>
          <cell r="B2122">
            <v>2116</v>
          </cell>
          <cell r="C2122" t="str">
            <v>640.000 BAGS MULTI-PLY BAGS 
WHOLEMILK POWDER 
EACH 25 KG NET 
HS CODE: 040221 
Shipper's doc contact: Victoria Amiatu 
Laden on Board Named Vessel</v>
          </cell>
          <cell r="E2122">
            <v>16224</v>
          </cell>
          <cell r="F2122" t="str">
            <v>HASU1040046</v>
          </cell>
          <cell r="G2122" t="str">
            <v>2200</v>
          </cell>
          <cell r="H2122" t="str">
            <v>FONTNZ0095063,NZ0095063</v>
          </cell>
          <cell r="I2122" t="str">
            <v>FONTERRA LIMITED
109 FANSHAWE STREET PRIVATE BAG
92032 1010 AUCKLAND NEW ZEALAND</v>
          </cell>
          <cell r="J2122" t="str">
            <v>TO ORDER</v>
          </cell>
          <cell r="K2122" t="str">
            <v>609237368</v>
          </cell>
          <cell r="L2122" t="str">
            <v>RHONE MAERSK 240A</v>
          </cell>
          <cell r="M2122" t="str">
            <v>01/11/2022 00:13:15</v>
          </cell>
          <cell r="N2122" t="str">
            <v>MAE</v>
          </cell>
          <cell r="O2122">
            <v>3</v>
          </cell>
          <cell r="P2122" t="str">
            <v>TC-HICT</v>
          </cell>
          <cell r="Q2122">
            <v>0</v>
          </cell>
          <cell r="R2122">
            <v>0</v>
          </cell>
          <cell r="S2122">
            <v>0</v>
          </cell>
          <cell r="U2122">
            <v>3</v>
          </cell>
        </row>
        <row r="2123">
          <cell r="A2123" t="str">
            <v>CRSU1136467</v>
          </cell>
          <cell r="B2123">
            <v>2117</v>
          </cell>
          <cell r="C2123" t="str">
            <v>640.000 BAGS MULTI-PLY BAGS 
WHOLEMILK POWDER 
EACH 25 KG NET 
HS CODE: 040221 
Shipper's doc contact: Victoria Amiatu 
Laden on Board Named Vessel</v>
          </cell>
          <cell r="E2123">
            <v>16224</v>
          </cell>
          <cell r="F2123" t="str">
            <v>CRSU1136467</v>
          </cell>
          <cell r="G2123" t="str">
            <v>2200</v>
          </cell>
          <cell r="H2123" t="str">
            <v>FONTNZ0095065,NZ0095065</v>
          </cell>
          <cell r="I2123" t="str">
            <v>FONTERRA LIMITED
109 FANSHAWE STREET PRIVATE BAG
92032 1010 AUCKLAND NEW ZEALAND</v>
          </cell>
          <cell r="J2123" t="str">
            <v>TO ORDER</v>
          </cell>
          <cell r="K2123" t="str">
            <v>609237368</v>
          </cell>
          <cell r="L2123" t="str">
            <v>RHONE MAERSK 240A</v>
          </cell>
          <cell r="M2123" t="str">
            <v>01/11/2022 00:13:35</v>
          </cell>
          <cell r="N2123" t="str">
            <v>MAE</v>
          </cell>
          <cell r="O2123">
            <v>3</v>
          </cell>
          <cell r="P2123" t="str">
            <v>TC-HICT</v>
          </cell>
          <cell r="Q2123">
            <v>0</v>
          </cell>
          <cell r="R2123">
            <v>0</v>
          </cell>
          <cell r="S2123">
            <v>0</v>
          </cell>
          <cell r="U2123">
            <v>3</v>
          </cell>
        </row>
        <row r="2124">
          <cell r="A2124" t="str">
            <v>MRSU5513933</v>
          </cell>
          <cell r="B2124">
            <v>2118</v>
          </cell>
          <cell r="C2124" t="str">
            <v>23 LOGS, SHIPPER'S LOAD, STOW, WEIGHT AND COUNT; LOGS, FREIGHT PREPAID; LOGS, ASH LOGS      14 DAYS DEMURRAGE AND DETENTION FREE AT DESTINATION  SHIP ON BOARD ON + VESSEL + VOYAGE NO. + POL;</v>
          </cell>
          <cell r="E2124">
            <v>23540</v>
          </cell>
          <cell r="F2124" t="str">
            <v>MRSU5513933</v>
          </cell>
          <cell r="G2124" t="str">
            <v>4500</v>
          </cell>
          <cell r="H2124" t="str">
            <v>8190328///</v>
          </cell>
          <cell r="I2124" t="str">
            <v>EUROPEAN WOOD CORPORATION APS KOKHO, LM 14 6000 KOLDING DENMARK,</v>
          </cell>
          <cell r="J2124" t="str">
            <v>TO ORDER,</v>
          </cell>
          <cell r="K2124" t="str">
            <v>1KT663763</v>
          </cell>
          <cell r="L2124" t="str">
            <v>RHONE MAERSK 240A</v>
          </cell>
          <cell r="M2124" t="str">
            <v>01/11/2022 00:13:59</v>
          </cell>
          <cell r="N2124" t="str">
            <v>MAE</v>
          </cell>
          <cell r="O2124">
            <v>3</v>
          </cell>
          <cell r="P2124" t="str">
            <v>TC-HICT</v>
          </cell>
          <cell r="Q2124">
            <v>0</v>
          </cell>
          <cell r="R2124">
            <v>0</v>
          </cell>
          <cell r="S2124">
            <v>0</v>
          </cell>
          <cell r="U2124">
            <v>3</v>
          </cell>
        </row>
        <row r="2125">
          <cell r="A2125" t="str">
            <v>MRKU4557976</v>
          </cell>
          <cell r="B2125">
            <v>2119</v>
          </cell>
          <cell r="C2125" t="str">
            <v>1075 BAGS PRECIPITATED SILICA HS CODE: 281122 -TEL: 0598-7500691 ---CONTACT:MS. LE, EMAIL:LE.TTH@SRC.COM.VN</v>
          </cell>
          <cell r="E2125">
            <v>21661.25</v>
          </cell>
          <cell r="F2125" t="str">
            <v>MRKU4557976</v>
          </cell>
          <cell r="G2125" t="str">
            <v>4500</v>
          </cell>
          <cell r="H2125" t="str">
            <v>//CN1029308/</v>
          </cell>
          <cell r="I2125" t="str">
            <v>SANMING FENGRUN CHEMICAL INDUSTRY CO., LTD HUIHUA INDUSTRIAL ZONE, SANYUAN DISTRICT,SANMING, FUJIAN PROVINCE 365004 CHINA-</v>
          </cell>
          <cell r="J2125" t="str">
            <v>TO ORDER OF VIETNAM JOINT STOCK COMMERCIAL BANK - DONG DA BRANCH</v>
          </cell>
          <cell r="K2125" t="str">
            <v>222412041</v>
          </cell>
          <cell r="L2125" t="str">
            <v>RHONE MAERSK 240A</v>
          </cell>
          <cell r="M2125" t="str">
            <v>01/11/2022 00:14:20</v>
          </cell>
          <cell r="N2125" t="str">
            <v>MCC</v>
          </cell>
          <cell r="O2125">
            <v>3</v>
          </cell>
          <cell r="P2125" t="str">
            <v>TC-HICT</v>
          </cell>
          <cell r="Q2125">
            <v>0</v>
          </cell>
          <cell r="R2125">
            <v>0</v>
          </cell>
          <cell r="S2125">
            <v>0</v>
          </cell>
          <cell r="U2125">
            <v>3</v>
          </cell>
        </row>
        <row r="2126">
          <cell r="A2126" t="str">
            <v>TGHU6814064</v>
          </cell>
          <cell r="B2126">
            <v>2120</v>
          </cell>
          <cell r="C2126" t="str">
            <v>1.000 BULK Distillers Dried Grains with Solubles (DDGS)            
Packed in Bulk in 40'FT Containers            
X20220826115606
525.519 KG Net Mt</v>
          </cell>
          <cell r="E2126">
            <v>26305</v>
          </cell>
          <cell r="F2126" t="str">
            <v>TGHU6814064</v>
          </cell>
          <cell r="G2126" t="str">
            <v>4500</v>
          </cell>
          <cell r="H2126" t="str">
            <v>301128///</v>
          </cell>
          <cell r="I2126" t="str">
            <v>VALERO MARKETING AND SUPPLY COMPANY
ONE VALERO WAY
78249 SAN ANTONIO
United States</v>
          </cell>
          <cell r="J2126" t="str">
            <v>GIA MINH INVESTMENT TRADE IMPORT EXPORT JOINT STOCK COMPANY 
No. 80 Lane 24 Kim Dong Street
Giap Bat Ward, Hoang Mai District
Hanoi City
VIETNAM
Email: giaminhkimdong@gmail.com
Phone: 024 39821999
Tax reference: 0109918165</v>
          </cell>
          <cell r="K2126" t="str">
            <v>220360234</v>
          </cell>
          <cell r="L2126" t="str">
            <v>RHONE MAERSK 240A</v>
          </cell>
          <cell r="M2126" t="str">
            <v>01/11/2022 00:14:44</v>
          </cell>
          <cell r="N2126" t="str">
            <v>MAE</v>
          </cell>
          <cell r="O2126">
            <v>3</v>
          </cell>
          <cell r="P2126" t="str">
            <v>TC-HICT</v>
          </cell>
          <cell r="Q2126">
            <v>0</v>
          </cell>
          <cell r="R2126">
            <v>0</v>
          </cell>
          <cell r="S2126">
            <v>0</v>
          </cell>
          <cell r="U2126">
            <v>3</v>
          </cell>
        </row>
        <row r="2127">
          <cell r="A2127" t="str">
            <v>MRSU4203213</v>
          </cell>
          <cell r="B2127">
            <v>2121</v>
          </cell>
          <cell r="C2127" t="str">
            <v>900 BAGS PRECIPITATED SILICA FENGSIL-180P HS CODE:2811 -CHINA TEL: 0598-7500691 --ATTN. : MS HANA EMAIL:HANATRAN121289@GMAIL.COM TEL: 0944891289 TAX CODE :0201734498 ---ATTN. : MS HANA EMAIL:HANATRAN121289@GMAIL.COM TEL: 0944891289 TAX CODE :0201734498</v>
          </cell>
          <cell r="E2127">
            <v>18135</v>
          </cell>
          <cell r="F2127" t="str">
            <v>MRSU4203213</v>
          </cell>
          <cell r="G2127" t="str">
            <v>4500</v>
          </cell>
          <cell r="H2127" t="str">
            <v>//CN1029324/</v>
          </cell>
          <cell r="I2127" t="str">
            <v>SANMING FENGRUN CHEMICAL INDUSTRY CO., LTD HUIHUA INDUSTRIAL ZONE, SANYUAN DISTRICT, SANMING, FUJIAN PROVINCE 365004-</v>
          </cell>
          <cell r="J2127" t="str">
            <v>THINH LOI HOA VIET NAM RUBBER LIMITED COMPANY ADD: KM 16,353 STREET,MINH DUC WARD,DO SON DISTRICT,HAI PHONG CITY, VIET NAM--</v>
          </cell>
          <cell r="K2127" t="str">
            <v>222411995</v>
          </cell>
          <cell r="L2127" t="str">
            <v>RHONE MAERSK 240A</v>
          </cell>
          <cell r="M2127" t="str">
            <v>01/11/2022 00:15:00</v>
          </cell>
          <cell r="N2127" t="str">
            <v>MCC</v>
          </cell>
          <cell r="O2127">
            <v>3</v>
          </cell>
          <cell r="P2127" t="str">
            <v>TC-HICT</v>
          </cell>
          <cell r="Q2127">
            <v>0</v>
          </cell>
          <cell r="R2127">
            <v>0</v>
          </cell>
          <cell r="S2127">
            <v>0</v>
          </cell>
          <cell r="U2127">
            <v>3</v>
          </cell>
        </row>
        <row r="2128">
          <cell r="A2128" t="str">
            <v>MSKU6440888</v>
          </cell>
          <cell r="B2128">
            <v>2122</v>
          </cell>
          <cell r="C2128" t="str">
            <v>1.000 BULK Distillers Dried Grains with Solubles
X20220829189284
X20220829206686</v>
          </cell>
          <cell r="E2128">
            <v>25795</v>
          </cell>
          <cell r="F2128" t="str">
            <v>MSKU6440888</v>
          </cell>
          <cell r="G2128" t="str">
            <v>4200</v>
          </cell>
          <cell r="H2128" t="str">
            <v>304102///</v>
          </cell>
          <cell r="I2128" t="str">
            <v>VALERO MARKETING AND SUPPLY COMPANY
ONE VALERO WAY
78249 SAN ANTONIO
United States</v>
          </cell>
          <cell r="J2128" t="str">
            <v>Tax code: 0700757437
Company name: Ha Nam Hoan Duong Trading and Manufacturing Joint Stock Company
Address: Dong Van Industrial Zone, Duy Minh Commune, Duy Tien District, Ha Nam Province, Vietnam</v>
          </cell>
          <cell r="K2128" t="str">
            <v>220911534</v>
          </cell>
          <cell r="L2128" t="str">
            <v>RHONE MAERSK 240A</v>
          </cell>
          <cell r="M2128" t="str">
            <v>01/11/2022 00:15:26</v>
          </cell>
          <cell r="N2128" t="str">
            <v>MAE</v>
          </cell>
          <cell r="O2128">
            <v>3</v>
          </cell>
          <cell r="P2128" t="str">
            <v>TC-HICT</v>
          </cell>
          <cell r="Q2128">
            <v>0</v>
          </cell>
          <cell r="R2128">
            <v>0</v>
          </cell>
          <cell r="S2128">
            <v>0</v>
          </cell>
          <cell r="U2128">
            <v>3</v>
          </cell>
        </row>
        <row r="2129">
          <cell r="A2129" t="str">
            <v>CODU2519425</v>
          </cell>
          <cell r="B2129">
            <v>2123</v>
          </cell>
          <cell r="C2129" t="str">
            <v>1.000 TANKS 1x20'TANK S.T.C.
EXTENSOIL 1996</v>
          </cell>
          <cell r="E2129">
            <v>19140</v>
          </cell>
          <cell r="F2129" t="str">
            <v>CODU2519425</v>
          </cell>
          <cell r="G2129" t="str">
            <v>2270</v>
          </cell>
          <cell r="H2129" t="str">
            <v>967447967448,967449</v>
          </cell>
          <cell r="I2129" t="str">
            <v>TANCOMED, SA
AV HERMANOS MARISTAS, 28
ACCESO OFICINAS 2-D, 11
46013 VALENCIA, SPAIN</v>
          </cell>
          <cell r="J2129" t="str">
            <v>REDTAINER TRANSPORT CO LTD
74A, STREET 21, TAN QUY WARD, DIST.7,
HO CHI MINH CITY
TAX ID : 0316567331</v>
          </cell>
          <cell r="K2129" t="str">
            <v>914495466</v>
          </cell>
          <cell r="L2129" t="str">
            <v>RHONE MAERSK 240A</v>
          </cell>
          <cell r="M2129" t="str">
            <v>01/11/2022 00:16:43</v>
          </cell>
          <cell r="N2129" t="str">
            <v>MAE</v>
          </cell>
          <cell r="O2129">
            <v>3</v>
          </cell>
          <cell r="P2129" t="str">
            <v>TC-HICT</v>
          </cell>
          <cell r="Q2129">
            <v>0</v>
          </cell>
          <cell r="R2129">
            <v>0</v>
          </cell>
          <cell r="S2129">
            <v>0</v>
          </cell>
          <cell r="U2129">
            <v>3</v>
          </cell>
        </row>
        <row r="2130">
          <cell r="A2130" t="str">
            <v>MSKU9370573</v>
          </cell>
          <cell r="B2130">
            <v>2124</v>
          </cell>
          <cell r="C2130" t="str">
            <v>1.000 BULK Distillers Dried Grains with Solubles (DDGS)            
Packed in Bulk in 40'FT Containers            
524.133 KG   Net Mt
X20220826116160</v>
          </cell>
          <cell r="E2130">
            <v>26303</v>
          </cell>
          <cell r="F2130" t="str">
            <v>MSKU9370573</v>
          </cell>
          <cell r="G2130" t="str">
            <v>4500</v>
          </cell>
          <cell r="H2130" t="str">
            <v>301157///</v>
          </cell>
          <cell r="I2130" t="str">
            <v>VALERO MARKETING AND SUPPLY COMPANY
ONE VALERO WAY
78249 SAN ANTONIO
United States</v>
          </cell>
          <cell r="J2130" t="str">
            <v>BOCA COMMODITY JOINT STOCK COMPANY
Address: R.1116, Building C2, DCapitale,119 Tran Duy Hung, Cau Giay Dist, Hanoi, Vietnam
Tax code: 0108632935
Tel: +84 90458 9098
Contact person: Ms Thao, Email: imex@boca.com.vn</v>
          </cell>
          <cell r="K2130" t="str">
            <v>220360234</v>
          </cell>
          <cell r="L2130" t="str">
            <v>RHONE MAERSK 240A</v>
          </cell>
          <cell r="M2130" t="str">
            <v>01/11/2022 00:17:38</v>
          </cell>
          <cell r="N2130" t="str">
            <v>MAE</v>
          </cell>
          <cell r="O2130">
            <v>3</v>
          </cell>
          <cell r="P2130" t="str">
            <v>TC-HICT</v>
          </cell>
          <cell r="Q2130">
            <v>0</v>
          </cell>
          <cell r="R2130">
            <v>0</v>
          </cell>
          <cell r="S2130">
            <v>0</v>
          </cell>
          <cell r="U2130">
            <v>3</v>
          </cell>
        </row>
        <row r="2131">
          <cell r="A2131" t="str">
            <v>MSKU6924780</v>
          </cell>
          <cell r="B2131">
            <v>2125</v>
          </cell>
          <cell r="C2131" t="str">
            <v>600.000 Paper bags 15 PX, Pallet,Wood,1200x1000x138mm,CP1,HT
 * 
phone: 
2838243833 
fax: 
2838243832 e-mail: 
myServiceDesk-fa-icr@basf.com 
Iron-Glycinate 25KG Paper bags 
Iron-Glycinate RISYAIZMA.ABDOLRAHIM@BASF.COM/6010293270/000010 
freight prepaid</v>
          </cell>
          <cell r="E2131">
            <v>15435.6</v>
          </cell>
          <cell r="F2131" t="str">
            <v>MSKU6924780</v>
          </cell>
          <cell r="G2131" t="str">
            <v>4200</v>
          </cell>
          <cell r="H2131" t="str">
            <v>1450266///</v>
          </cell>
          <cell r="I2131" t="str">
            <v>BASF Hong Kong Ltd.
45/F. Jardine House,
No.1 Connaught Place, Central
HONG KONG</v>
          </cell>
          <cell r="J2131" t="str">
            <v>BASF Vietnam Co., Ltd.
Tax ID: 3700238204
Floor 11, Saigon Trade Center,
37 Ton Duc Thang Str, Ben Nghe Ward
District 1, Ho Chi Minh City 710225
VIETNAM *</v>
          </cell>
          <cell r="K2131" t="str">
            <v>220970322</v>
          </cell>
          <cell r="L2131" t="str">
            <v>RHONE MAERSK 240A</v>
          </cell>
          <cell r="M2131" t="str">
            <v>01/11/2022 00:18:07</v>
          </cell>
          <cell r="N2131" t="str">
            <v>MAE</v>
          </cell>
          <cell r="O2131">
            <v>3</v>
          </cell>
          <cell r="P2131" t="str">
            <v>TC-HICT</v>
          </cell>
          <cell r="Q2131">
            <v>0</v>
          </cell>
          <cell r="R2131">
            <v>0</v>
          </cell>
          <cell r="S2131">
            <v>0</v>
          </cell>
          <cell r="U2131">
            <v>3</v>
          </cell>
        </row>
        <row r="2132">
          <cell r="A2132" t="str">
            <v>MRSU5612685</v>
          </cell>
          <cell r="B2132">
            <v>2126</v>
          </cell>
          <cell r="C2132" t="str">
            <v>990.000 BAGS Borsafe HE3490LS HD polyethylene 
H.S.CODE: 39012000 
TOTAL NET WEIGHT: 495.000 MT 
TOTAL GROSS WEIGHT: 506.880 MT 
MAERSK LINE HAI PHONG  7TH 
FLOOR, ACB BUILDING  15A HOANG DIEU, HONG BANG DIST, 
HAI PHONG CITY  TEL: 84.31.3569900  FAX: 
84.31.3569103</v>
          </cell>
          <cell r="E2132">
            <v>25344</v>
          </cell>
          <cell r="F2132" t="str">
            <v>MRSU5612685</v>
          </cell>
          <cell r="G2132" t="str">
            <v>4500</v>
          </cell>
          <cell r="H2132" t="str">
            <v>//AE0052760/</v>
          </cell>
          <cell r="I2132" t="str">
            <v>BOROUGE PTE LTD
P.O. BOX 6951 ABU DHABI, UAE</v>
          </cell>
          <cell r="J2132" t="str">
            <v>TIEN PHONG PLASTIC JOINT STOCK
CO. (TIFOPLAST)
2, AN DA ST., NGO QUYEN DIST.,
HAIPHONG CITY, VIETNAM
TAX ID 200167782</v>
          </cell>
          <cell r="K2132" t="str">
            <v>DIT056373</v>
          </cell>
          <cell r="L2132" t="str">
            <v>RHONE MAERSK 240A</v>
          </cell>
          <cell r="M2132" t="str">
            <v>01/11/2022 00:18:33</v>
          </cell>
          <cell r="N2132" t="str">
            <v>MAE</v>
          </cell>
          <cell r="O2132">
            <v>3</v>
          </cell>
          <cell r="P2132" t="str">
            <v>TC-HICT</v>
          </cell>
          <cell r="Q2132">
            <v>0</v>
          </cell>
          <cell r="R2132">
            <v>0</v>
          </cell>
          <cell r="S2132">
            <v>0</v>
          </cell>
          <cell r="U2132">
            <v>3</v>
          </cell>
        </row>
        <row r="2133">
          <cell r="A2133" t="str">
            <v>SLZU2574841</v>
          </cell>
          <cell r="B2133">
            <v>2127</v>
          </cell>
          <cell r="C2133" t="str">
            <v>1.000 FLEXI TANK EXTENSOIL 1996
CN8: 27101999</v>
          </cell>
          <cell r="E2133">
            <v>20120</v>
          </cell>
          <cell r="F2133" t="str">
            <v>SLZU2574841</v>
          </cell>
          <cell r="G2133" t="str">
            <v>2270</v>
          </cell>
          <cell r="H2133" t="str">
            <v>0965988</v>
          </cell>
          <cell r="I2133" t="str">
            <v>TANCOMED, SA
NAVE 2A
S N, CALLE MUNICH
LAS ROZAS
28232
Spain</v>
          </cell>
          <cell r="J2133" t="str">
            <v>REDTAINER TRANSPORT CO. , LTD
ADD : 74A, STREET 21, TAN QUY WARD,
DIST.7, HO CHI MINH CITY
TEL: +8428 6653 2646
FAX: +84 28 6288 2885</v>
          </cell>
          <cell r="K2133" t="str">
            <v>914491236</v>
          </cell>
          <cell r="L2133" t="str">
            <v>RHONE MAERSK 240A</v>
          </cell>
          <cell r="M2133" t="str">
            <v>01/11/2022 00:19:06</v>
          </cell>
          <cell r="N2133" t="str">
            <v>MAE</v>
          </cell>
          <cell r="O2133">
            <v>3</v>
          </cell>
          <cell r="P2133" t="str">
            <v>TC-HICT</v>
          </cell>
          <cell r="Q2133">
            <v>0</v>
          </cell>
          <cell r="R2133">
            <v>0</v>
          </cell>
          <cell r="S2133">
            <v>0</v>
          </cell>
          <cell r="U2133">
            <v>3</v>
          </cell>
        </row>
        <row r="2134">
          <cell r="A2134" t="str">
            <v>PONU8089432</v>
          </cell>
          <cell r="B2134">
            <v>2128</v>
          </cell>
          <cell r="C2134" t="str">
            <v>907.000 BAGS DEMINERALIZED WHEY POWDER 40 PCT
ORIGIN UKRAINE
PACKING IN 25 KG NET PAPER BAGS
HS CODE: 0404
3 days detention and 4 days dammurage free time AT POD</v>
          </cell>
          <cell r="E2134">
            <v>22992.45</v>
          </cell>
          <cell r="F2134" t="str">
            <v>PONU8089432</v>
          </cell>
          <cell r="G2134" t="str">
            <v>4500</v>
          </cell>
          <cell r="H2134" t="str">
            <v>//RO0286877/</v>
          </cell>
          <cell r="I2134" t="str">
            <v>OLEKSY KOZLOW MINDPOL
19 OSSOLINSKICH STREET, 35-328
RZESZOW, POLAND 
NIP: 813-36-43-474,
REGON: 361155378 TEL: 380676711826</v>
          </cell>
          <cell r="J2134" t="str">
            <v>WOOD FRAGRANCY CO., LTD
NO 57, ALLEY 337 CAU GIAY STREET,
DICH VONG WARD, CAU GIAY DISTRICT,
HANOI, VIETNAM
PHONE: +84 243 8251803
TAX ID: 0103070009</v>
          </cell>
          <cell r="K2134" t="str">
            <v>220963123</v>
          </cell>
          <cell r="L2134" t="str">
            <v>RHONE MAERSK 240A</v>
          </cell>
          <cell r="M2134" t="str">
            <v>01/11/2022 00:21:00</v>
          </cell>
          <cell r="N2134" t="str">
            <v>MAE</v>
          </cell>
          <cell r="O2134">
            <v>3</v>
          </cell>
          <cell r="P2134" t="str">
            <v>TC-HICT</v>
          </cell>
          <cell r="Q2134">
            <v>0</v>
          </cell>
          <cell r="R2134">
            <v>0</v>
          </cell>
          <cell r="S2134">
            <v>0</v>
          </cell>
          <cell r="U2134">
            <v>3</v>
          </cell>
        </row>
        <row r="2135">
          <cell r="A2135" t="str">
            <v>PONU8080538</v>
          </cell>
          <cell r="B2135">
            <v>2129</v>
          </cell>
          <cell r="C2135" t="str">
            <v>1.000 BULK Distillers Dried Grains with Solubles
X20220829189284
X20220829206686</v>
          </cell>
          <cell r="E2135">
            <v>25811</v>
          </cell>
          <cell r="F2135" t="str">
            <v>PONU8080538</v>
          </cell>
          <cell r="G2135" t="str">
            <v>4500</v>
          </cell>
          <cell r="H2135" t="str">
            <v>304079///</v>
          </cell>
          <cell r="I2135" t="str">
            <v>VALERO MARKETING AND SUPPLY COMPANY
ONE VALERO WAY
78249 SAN ANTONIO
United States</v>
          </cell>
          <cell r="J2135" t="str">
            <v>Tax code: 0700757437
Company name: Ha Nam Hoan Duong Trading and Manufacturing Joint Stock Company
Address: Dong Van Industrial Zone, Duy Minh Commune, Duy Tien District, Ha Nam Province, Vietnam</v>
          </cell>
          <cell r="K2135" t="str">
            <v>220911534</v>
          </cell>
          <cell r="L2135" t="str">
            <v>RHONE MAERSK 240A</v>
          </cell>
          <cell r="M2135" t="str">
            <v>01/11/2022 00:21:34</v>
          </cell>
          <cell r="N2135" t="str">
            <v>MAE</v>
          </cell>
          <cell r="O2135">
            <v>3</v>
          </cell>
          <cell r="P2135" t="str">
            <v>TC-HICT</v>
          </cell>
          <cell r="Q2135">
            <v>0</v>
          </cell>
          <cell r="R2135">
            <v>0</v>
          </cell>
          <cell r="S2135">
            <v>0</v>
          </cell>
          <cell r="U2135">
            <v>3</v>
          </cell>
        </row>
        <row r="2136">
          <cell r="A2136" t="str">
            <v>MRKU3192528</v>
          </cell>
          <cell r="B2136">
            <v>2130</v>
          </cell>
          <cell r="C2136" t="str">
            <v>14.000 PKGS Q80T 55" Carbons Silver ( Longbar )
22Y QS95B 55" Eclips Silver  (Longbar)
22Y QN85B 65 Bright Silver (Longbar)
Aluminium profiles
Blue trays
Aluminium pallets</v>
          </cell>
          <cell r="E2136">
            <v>7251</v>
          </cell>
          <cell r="F2136" t="str">
            <v>MRKU3192528</v>
          </cell>
          <cell r="G2136" t="str">
            <v>4500</v>
          </cell>
          <cell r="H2136" t="str">
            <v>321521///</v>
          </cell>
          <cell r="I2136" t="str">
            <v>HTNS SLOVAKIA SRO
MIEROVE NAMESTIE 3165/5,
924 01 GALANTA, Slovakia
TEL:+421-31-780-4530
FAX:+421-31-780-4531
Email: ocean.svk@htns.com</v>
          </cell>
          <cell r="J2136" t="str">
            <v>HANARO TNS VIETNAM CO., LTD.
Room 1, 2nd Floor, TTC Building, Duy Tan Street, Dich Vong Hau
Ward, Cau Giay District, Hanoi, Vietnam
ID TAX: 0102910110
Email: im-vn@htns.com
Phone: 842437737830</v>
          </cell>
          <cell r="K2136" t="str">
            <v>220736811</v>
          </cell>
          <cell r="L2136" t="str">
            <v>RHONE MAERSK 240A</v>
          </cell>
          <cell r="M2136" t="str">
            <v>01/11/2022 00:23:03</v>
          </cell>
          <cell r="N2136" t="str">
            <v>MAE</v>
          </cell>
          <cell r="O2136">
            <v>3</v>
          </cell>
          <cell r="P2136" t="str">
            <v>TC-HICT</v>
          </cell>
          <cell r="Q2136">
            <v>0</v>
          </cell>
          <cell r="R2136">
            <v>0</v>
          </cell>
          <cell r="S2136">
            <v>0</v>
          </cell>
          <cell r="U2136">
            <v>3</v>
          </cell>
        </row>
        <row r="2137">
          <cell r="A2137" t="str">
            <v>MSKU8312269</v>
          </cell>
          <cell r="B2137">
            <v>2131</v>
          </cell>
          <cell r="C2137" t="str">
            <v>1.000 BULK Distillers Dried Grains with Solubles
X20220829189284
X20220829206686</v>
          </cell>
          <cell r="E2137">
            <v>26311</v>
          </cell>
          <cell r="F2137" t="str">
            <v>MSKU8312269</v>
          </cell>
          <cell r="G2137" t="str">
            <v>4500</v>
          </cell>
          <cell r="H2137" t="str">
            <v>301168///</v>
          </cell>
          <cell r="I2137" t="str">
            <v>VALERO MARKETING AND SUPPLY COMPANY
ONE VALERO WAY
78249 SAN ANTONIO
United States</v>
          </cell>
          <cell r="J2137" t="str">
            <v>Tax code: 0700757437
Company name: Ha Nam Hoan Duong Trading and Manufacturing Joint Stock Company
Address: Dong Van Industrial Zone, Duy Minh Commune, Duy Tien District, Ha Nam Province, Vietnam</v>
          </cell>
          <cell r="K2137" t="str">
            <v>220911534</v>
          </cell>
          <cell r="L2137" t="str">
            <v>RHONE MAERSK 240A</v>
          </cell>
          <cell r="M2137" t="str">
            <v>01/11/2022 00:24:41</v>
          </cell>
          <cell r="N2137" t="str">
            <v>MAE</v>
          </cell>
          <cell r="O2137">
            <v>3</v>
          </cell>
          <cell r="P2137" t="str">
            <v>TC-HICT</v>
          </cell>
          <cell r="Q2137">
            <v>0</v>
          </cell>
          <cell r="R2137">
            <v>0</v>
          </cell>
          <cell r="S2137">
            <v>0</v>
          </cell>
          <cell r="U2137">
            <v>3</v>
          </cell>
        </row>
        <row r="2138">
          <cell r="A2138" t="str">
            <v>CXDU2261621</v>
          </cell>
          <cell r="B2138">
            <v>2132</v>
          </cell>
          <cell r="C2138" t="str">
            <v xml:space="preserve">11.000 PACKS TWELVE (12) CONTAINERS
ONE HUNDRED AND THIRTY TWO (132) PACKS
MEDIUM DENSITY FIBREBOARD AS PER 
CONFIRMATION FOR SALES CONTRACT 
ST-220649
L/C NO: ILC-795-221232
DATE OF ISSUE: 220824
HS CODE 441114
 </v>
          </cell>
          <cell r="E2138">
            <v>21450</v>
          </cell>
          <cell r="F2138" t="str">
            <v>CXDU2261621</v>
          </cell>
          <cell r="G2138" t="str">
            <v>4500</v>
          </cell>
          <cell r="H2138" t="str">
            <v>A10069852///</v>
          </cell>
          <cell r="I2138" t="str">
            <v>DAIKEN NEW ZEALAND LIMITED
UPPER SEFTON ROAD, 
ASHLEY, PRIVATE BAG 1001, 
RANGIORA, 
NEW ZEALAND</v>
          </cell>
          <cell r="J2138" t="str">
            <v>TO ORDER OF 
MIZUHO BANK, LTD. - HANOI BRANCH</v>
          </cell>
          <cell r="K2138" t="str">
            <v>220958440</v>
          </cell>
          <cell r="L2138" t="str">
            <v>RHONE MAERSK 240A</v>
          </cell>
          <cell r="M2138" t="str">
            <v>01/11/2022 00:26:34</v>
          </cell>
          <cell r="N2138" t="str">
            <v>MAE</v>
          </cell>
          <cell r="O2138">
            <v>3</v>
          </cell>
          <cell r="P2138" t="str">
            <v>TC-HICT</v>
          </cell>
          <cell r="Q2138">
            <v>0</v>
          </cell>
          <cell r="R2138">
            <v>0</v>
          </cell>
          <cell r="S2138">
            <v>0</v>
          </cell>
          <cell r="U2138">
            <v>3</v>
          </cell>
        </row>
        <row r="2139">
          <cell r="A2139" t="str">
            <v>MRKU5326009</v>
          </cell>
          <cell r="B2139">
            <v>2133</v>
          </cell>
          <cell r="C2139" t="str">
            <v>6.000 LOGS IHC
CT 9163-1
DS 220835
HS CODE 4403
100 WENGUE LOGS</v>
          </cell>
          <cell r="E2139">
            <v>16475</v>
          </cell>
          <cell r="F2139" t="str">
            <v>MRKU5326009</v>
          </cell>
          <cell r="G2139" t="str">
            <v>4500</v>
          </cell>
          <cell r="H2139" t="str">
            <v>//CG0032694/</v>
          </cell>
          <cell r="I2139" t="str">
            <v>IFO
BP 135 NGOMBE OUESSO 
REP DU CONGO</v>
          </cell>
          <cell r="J2139" t="str">
            <v>DAI LOI TRADING COMPANY LIMITED 
HUNG YEN YEN MY DISTRICT
MINH CHAU COMMUNE
VIETNAM 
TEL: +8494361 8888
TAX CODE 0900220978
kim01dailoiwood@gmail.com</v>
          </cell>
          <cell r="K2139" t="str">
            <v>221368794</v>
          </cell>
          <cell r="L2139" t="str">
            <v>RHONE MAERSK 240A</v>
          </cell>
          <cell r="M2139" t="str">
            <v>01/11/2022 00:27:45</v>
          </cell>
          <cell r="N2139" t="str">
            <v>MAE</v>
          </cell>
          <cell r="O2139">
            <v>3</v>
          </cell>
          <cell r="P2139" t="str">
            <v>TC-HICT</v>
          </cell>
          <cell r="Q2139">
            <v>0</v>
          </cell>
          <cell r="R2139">
            <v>0</v>
          </cell>
          <cell r="S2139">
            <v>0</v>
          </cell>
          <cell r="U2139">
            <v>3</v>
          </cell>
        </row>
        <row r="2140">
          <cell r="A2140" t="str">
            <v>PONU7580400</v>
          </cell>
          <cell r="B2140">
            <v>2134</v>
          </cell>
          <cell r="C2140" t="str">
            <v>70.000 PIECES DOUSSIE SQUARE LOGS ( AFZELIA AFRICANA)</v>
          </cell>
          <cell r="E2140">
            <v>25000</v>
          </cell>
          <cell r="F2140" t="str">
            <v>PONU7580400</v>
          </cell>
          <cell r="G2140" t="str">
            <v>4500</v>
          </cell>
          <cell r="H2140" t="str">
            <v>//ZA5879744/</v>
          </cell>
          <cell r="I2140" t="str">
            <v>MIKE PRESTACAO DE SERVICOS
43, BEIRA
2100
Mozambique</v>
          </cell>
          <cell r="J2140" t="str">
            <v>MINH QUANG PHAT IMPORT EXPORT COMPANY LIMITED
ADD: NO. A12 AN GIAI, DONG KY WARD, TU SON CITY, BAC NINH PROVINCE, VIET NAM
TAX CODE: 2301111807</v>
          </cell>
          <cell r="K2140" t="str">
            <v>1KT676525</v>
          </cell>
          <cell r="L2140" t="str">
            <v>RHONE MAERSK 240A</v>
          </cell>
          <cell r="M2140" t="str">
            <v>01/11/2022 00:28:25</v>
          </cell>
          <cell r="N2140" t="str">
            <v>MAE</v>
          </cell>
          <cell r="O2140">
            <v>3</v>
          </cell>
          <cell r="P2140" t="str">
            <v>TC-HICT</v>
          </cell>
          <cell r="Q2140">
            <v>0</v>
          </cell>
          <cell r="R2140">
            <v>0</v>
          </cell>
          <cell r="S2140">
            <v>0</v>
          </cell>
          <cell r="U2140">
            <v>3</v>
          </cell>
        </row>
        <row r="2141">
          <cell r="A2141" t="str">
            <v>MRKU0515139</v>
          </cell>
          <cell r="B2141">
            <v>2135</v>
          </cell>
          <cell r="C2141" t="str">
            <v>1.000 Bulk DDGS
FREIGHT PREPAID 
***TEL NO: 02437347888
FAX: 02437340999
TAX CODE: 0801253274
EMAIL: agro.vn38@gmail.com</v>
          </cell>
          <cell r="E2141">
            <v>25138</v>
          </cell>
          <cell r="F2141" t="str">
            <v>MRKU0515139</v>
          </cell>
          <cell r="G2141" t="str">
            <v>4200</v>
          </cell>
          <cell r="H2141" t="str">
            <v>499004///</v>
          </cell>
          <cell r="I2141" t="str">
            <v>The Andersons, Inc.
10975 Benson Drive - Suite 400
OVERLAND PARK KANSAS
66210 UNITED STATES</v>
          </cell>
          <cell r="J2141" t="str">
            <v>AGRO AGRICULTURE JOINT STOCK
COMPANY
NO 32, LANE 220, DINH CONG THUONG
STREET, CIVIL GROUP 11, DINH CONG
WARD, HOANG MAI DISTRICT, HANOI
CITY, VIETNAM***</v>
          </cell>
          <cell r="K2141" t="str">
            <v>219906198</v>
          </cell>
          <cell r="L2141" t="str">
            <v>RHONE MAERSK 240A</v>
          </cell>
          <cell r="M2141" t="str">
            <v>01/11/2022 00:41:53</v>
          </cell>
          <cell r="N2141" t="str">
            <v>MAE</v>
          </cell>
          <cell r="O2141">
            <v>3</v>
          </cell>
          <cell r="P2141" t="str">
            <v>TC-HICT</v>
          </cell>
          <cell r="Q2141">
            <v>0</v>
          </cell>
          <cell r="R2141">
            <v>0</v>
          </cell>
          <cell r="S2141">
            <v>0</v>
          </cell>
          <cell r="U2141">
            <v>3</v>
          </cell>
        </row>
        <row r="2142">
          <cell r="A2142" t="str">
            <v>TGBU9249134</v>
          </cell>
          <cell r="B2142">
            <v>2136</v>
          </cell>
          <cell r="C2142" t="str">
            <v xml:space="preserve">11.000 PACKS TWELVE (12) CONTAINERS
ONE HUNDRED AND THIRTY TWO (132) PACKS
MEDIUM DENSITY FIBREBOARD AS PER 
CONFIRMATION FOR SALES CONTRACT 
ST-220649
L/C NO: ILC-795-221232
DATE OF ISSUE: 220824
HS CODE 441114
 </v>
          </cell>
          <cell r="E2142">
            <v>21770</v>
          </cell>
          <cell r="F2142" t="str">
            <v>TGBU9249134</v>
          </cell>
          <cell r="G2142" t="str">
            <v>4500</v>
          </cell>
          <cell r="H2142" t="str">
            <v>A10069855///</v>
          </cell>
          <cell r="I2142" t="str">
            <v>DAIKEN NEW ZEALAND LIMITED
UPPER SEFTON ROAD, 
ASHLEY, PRIVATE BAG 1001, 
RANGIORA, 
NEW ZEALAND</v>
          </cell>
          <cell r="J2142" t="str">
            <v>TO ORDER OF 
MIZUHO BANK, LTD. - HANOI BRANCH</v>
          </cell>
          <cell r="K2142" t="str">
            <v>220958440</v>
          </cell>
          <cell r="L2142" t="str">
            <v>RHONE MAERSK 240A</v>
          </cell>
          <cell r="M2142" t="str">
            <v>01/11/2022 00:43:48</v>
          </cell>
          <cell r="N2142" t="str">
            <v>MAE</v>
          </cell>
          <cell r="O2142">
            <v>3</v>
          </cell>
          <cell r="P2142" t="str">
            <v>TC-HICT</v>
          </cell>
          <cell r="Q2142">
            <v>0</v>
          </cell>
          <cell r="R2142">
            <v>0</v>
          </cell>
          <cell r="S2142">
            <v>0</v>
          </cell>
          <cell r="U2142">
            <v>3</v>
          </cell>
        </row>
        <row r="2143">
          <cell r="A2143" t="str">
            <v>HASU5079895</v>
          </cell>
          <cell r="B2143">
            <v>2137</v>
          </cell>
          <cell r="C2143" t="str">
            <v>8.000 LOGS IHC
CT 9163-1
DS 220835
HS CODE 4403
100 WENGUE LOGS</v>
          </cell>
          <cell r="E2143">
            <v>17006</v>
          </cell>
          <cell r="F2143" t="str">
            <v>HASU5079895</v>
          </cell>
          <cell r="G2143" t="str">
            <v>4500</v>
          </cell>
          <cell r="H2143" t="str">
            <v>//CG0032699/</v>
          </cell>
          <cell r="I2143" t="str">
            <v>IFO
BP 135 NGOMBE OUESSO 
REP DU CONGO</v>
          </cell>
          <cell r="J2143" t="str">
            <v>DAI LOI TRADING COMPANY LIMITED 
HUNG YEN YEN MY DISTRICT
MINH CHAU COMMUNE
VIETNAM 
TEL: +8494361 8888
TAX CODE 0900220978
kim01dailoiwood@gmail.com</v>
          </cell>
          <cell r="K2143" t="str">
            <v>221368794</v>
          </cell>
          <cell r="L2143" t="str">
            <v>RHONE MAERSK 240A</v>
          </cell>
          <cell r="M2143" t="str">
            <v>01/11/2022 00:48:22</v>
          </cell>
          <cell r="N2143" t="str">
            <v>MAE</v>
          </cell>
          <cell r="O2143">
            <v>3</v>
          </cell>
          <cell r="P2143" t="str">
            <v>TC-HICT</v>
          </cell>
          <cell r="Q2143">
            <v>0</v>
          </cell>
          <cell r="R2143">
            <v>0</v>
          </cell>
          <cell r="S2143">
            <v>0</v>
          </cell>
          <cell r="U2143">
            <v>3</v>
          </cell>
        </row>
        <row r="2144">
          <cell r="A2144" t="str">
            <v>MSKU9676136</v>
          </cell>
          <cell r="B2144">
            <v>2138</v>
          </cell>
          <cell r="C2144" t="str">
            <v>1.000 PACKAGES AES ITN : X20220826110116 
ALUMINIUM SCRAP 
HS Code:76020000 
PACKAGE TYPE: LOOSE 
Export Ref# EP220266-20 
FREIGHT PREPAID 
APPLICABLE FREE TIME 3 DAYS DETENTION &amp; 10 DAYS DEMURRAGE AT (PORT OF DIS
CHARGE / PLACE OF DELIVERY) 
*20 Sheung Yuet RD, Kowloon Bay, 
*KLN, Hong Kong. Tel: +852 2382 
*2723 
Shipper's Load, Stowage and Count</v>
          </cell>
          <cell r="D2144" t="str">
            <v>x</v>
          </cell>
          <cell r="E2144">
            <v>21246</v>
          </cell>
          <cell r="F2144" t="str">
            <v>MSKU9676136</v>
          </cell>
          <cell r="G2144" t="str">
            <v>4500</v>
          </cell>
          <cell r="H2144" t="str">
            <v>ISLX0002884,LX0002884</v>
          </cell>
          <cell r="I2144" t="str">
            <v>Sealink International Inc  C/O
BEST LOOK GLOBAL
ENTERPRISE LIMITED
(Company code: 68758281-000)
Flat 17H, 11/F, International
Plaza, *</v>
          </cell>
          <cell r="J2144" t="str">
            <v>2700484857#111/GXN-BTNMT, 30/12/2021
#1910.04/2022/GCNKQ-CX
#Chang Xin Viet Nam Co., Ltd
#Lot C12 Khanh Phu Industrial Park,
Ninh Binh Province, Viet Nam
#Tel: +84 2293762988 #Fax: +84 2293762841</v>
          </cell>
          <cell r="K2144" t="str">
            <v>SII226840</v>
          </cell>
          <cell r="L2144" t="str">
            <v>RHONE MAERSK 240A</v>
          </cell>
          <cell r="M2144" t="str">
            <v>01/11/2022 00:50:35</v>
          </cell>
          <cell r="N2144" t="str">
            <v>MAE</v>
          </cell>
          <cell r="O2144">
            <v>3</v>
          </cell>
          <cell r="P2144" t="str">
            <v>TC-HICT</v>
          </cell>
          <cell r="Q2144">
            <v>0</v>
          </cell>
          <cell r="R2144">
            <v>0</v>
          </cell>
          <cell r="S2144">
            <v>0</v>
          </cell>
          <cell r="U2144">
            <v>3</v>
          </cell>
        </row>
        <row r="2145">
          <cell r="A2145" t="str">
            <v>TLLU5988245</v>
          </cell>
          <cell r="B2145">
            <v>2139</v>
          </cell>
          <cell r="C2145" t="str">
            <v xml:space="preserve">11.000 PACKS TWELVE (12) CONTAINERS
ONE HUNDRED AND THIRTY TWO (132) PACKS
MEDIUM DENSITY FIBREBOARD AS PER 
CONFIRMATION FOR SALES CONTRACT 
ST-220649
L/C NO: ILC-795-221232
DATE OF ISSUE: 220824
HS CODE 441114
 </v>
          </cell>
          <cell r="E2145">
            <v>22070</v>
          </cell>
          <cell r="F2145" t="str">
            <v>TLLU5988245</v>
          </cell>
          <cell r="G2145" t="str">
            <v>4500</v>
          </cell>
          <cell r="H2145" t="str">
            <v>A10031140///</v>
          </cell>
          <cell r="I2145" t="str">
            <v>DAIKEN NEW ZEALAND LIMITED
UPPER SEFTON ROAD, 
ASHLEY, PRIVATE BAG 1001, 
RANGIORA, 
NEW ZEALAND</v>
          </cell>
          <cell r="J2145" t="str">
            <v>TO ORDER OF 
MIZUHO BANK, LTD. - HANOI BRANCH</v>
          </cell>
          <cell r="K2145" t="str">
            <v>220958440</v>
          </cell>
          <cell r="L2145" t="str">
            <v>RHONE MAERSK 240A</v>
          </cell>
          <cell r="M2145" t="str">
            <v>01/11/2022 00:52:18</v>
          </cell>
          <cell r="N2145" t="str">
            <v>MAE</v>
          </cell>
          <cell r="O2145">
            <v>3</v>
          </cell>
          <cell r="P2145" t="str">
            <v>TC-HICT</v>
          </cell>
          <cell r="Q2145">
            <v>0</v>
          </cell>
          <cell r="R2145">
            <v>0</v>
          </cell>
          <cell r="S2145">
            <v>0</v>
          </cell>
          <cell r="U2145">
            <v>3</v>
          </cell>
        </row>
        <row r="2146">
          <cell r="A2146" t="str">
            <v>MRKU0894109</v>
          </cell>
          <cell r="B2146">
            <v>2140</v>
          </cell>
          <cell r="C2146" t="str">
            <v>1.000 Bulk DDGS
FREIGHT PREPAID 
***TEL NO: 02437347888
FAX: 02437340999
TAX CODE: 0801253274
EMAIL: agro.vn38@gmail.com</v>
          </cell>
          <cell r="E2146">
            <v>25764</v>
          </cell>
          <cell r="F2146" t="str">
            <v>MRKU0894109</v>
          </cell>
          <cell r="G2146" t="str">
            <v>4200</v>
          </cell>
          <cell r="H2146" t="str">
            <v>499012///</v>
          </cell>
          <cell r="I2146" t="str">
            <v>The Andersons, Inc.
10975 Benson Drive - Suite 400
OVERLAND PARK KANSAS
66210 UNITED STATES</v>
          </cell>
          <cell r="J2146" t="str">
            <v>AGRO AGRICULTURE JOINT STOCK
COMPANY
NO 32, LANE 220, DINH CONG THUONG
STREET, CIVIL GROUP 11, DINH CONG
WARD, HOANG MAI DISTRICT, HANOI
CITY, VIETNAM***</v>
          </cell>
          <cell r="K2146" t="str">
            <v>219906198</v>
          </cell>
          <cell r="L2146" t="str">
            <v>RHONE MAERSK 240A</v>
          </cell>
          <cell r="M2146" t="str">
            <v>01/11/2022 01:02:31</v>
          </cell>
          <cell r="N2146" t="str">
            <v>MAE</v>
          </cell>
          <cell r="O2146">
            <v>3</v>
          </cell>
          <cell r="P2146" t="str">
            <v>TC-HICT</v>
          </cell>
          <cell r="Q2146">
            <v>0</v>
          </cell>
          <cell r="R2146">
            <v>0</v>
          </cell>
          <cell r="S2146">
            <v>0</v>
          </cell>
          <cell r="U2146">
            <v>3</v>
          </cell>
        </row>
        <row r="2147">
          <cell r="A2147" t="str">
            <v>MRKU1007765</v>
          </cell>
          <cell r="B2147">
            <v>2141</v>
          </cell>
          <cell r="C2147" t="str">
            <v>1.000 BULK Distillers Dried Grains with Solubles
X20220829189284
X20220829206686</v>
          </cell>
          <cell r="E2147">
            <v>26307</v>
          </cell>
          <cell r="F2147" t="str">
            <v>MRKU1007765</v>
          </cell>
          <cell r="G2147" t="str">
            <v>4200</v>
          </cell>
          <cell r="H2147" t="str">
            <v>301177///</v>
          </cell>
          <cell r="I2147" t="str">
            <v>VALERO MARKETING AND SUPPLY COMPANY
ONE VALERO WAY
78249 SAN ANTONIO
United States</v>
          </cell>
          <cell r="J2147" t="str">
            <v>Tax code: 0700757437
Company name: Ha Nam Hoan Duong Trading and Manufacturing Joint Stock Company
Address: Dong Van Industrial Zone, Duy Minh Commune, Duy Tien District, Ha Nam Province, Vietnam</v>
          </cell>
          <cell r="K2147" t="str">
            <v>220911534</v>
          </cell>
          <cell r="L2147" t="str">
            <v>RHONE MAERSK 240A</v>
          </cell>
          <cell r="M2147" t="str">
            <v>01/11/2022 01:06:27</v>
          </cell>
          <cell r="N2147" t="str">
            <v>MAE</v>
          </cell>
          <cell r="O2147">
            <v>3</v>
          </cell>
          <cell r="P2147" t="str">
            <v>TC-HICT</v>
          </cell>
          <cell r="Q2147">
            <v>0</v>
          </cell>
          <cell r="R2147">
            <v>0</v>
          </cell>
          <cell r="S2147">
            <v>0</v>
          </cell>
          <cell r="U2147">
            <v>3</v>
          </cell>
        </row>
        <row r="2148">
          <cell r="A2148" t="str">
            <v>MRSU3021148</v>
          </cell>
          <cell r="B2148">
            <v>2142</v>
          </cell>
          <cell r="C2148" t="str">
            <v>1.000 BULK DISTILLERS DRIED GRAINS WITH SOLUBLES (DDGS) 
PACKED IN BULK IN 40'FT CONTAINERS
X20220824966097</v>
          </cell>
          <cell r="E2148">
            <v>26249</v>
          </cell>
          <cell r="F2148" t="str">
            <v>MRSU3021148</v>
          </cell>
          <cell r="G2148" t="str">
            <v>4500</v>
          </cell>
          <cell r="H2148" t="str">
            <v>304209///</v>
          </cell>
          <cell r="I2148" t="str">
            <v>VALERO MARKETING AND SUPPLY COMPANY
ONE VALERO WAY
SAN ANTONIO, TX 78249-1616</v>
          </cell>
          <cell r="J2148" t="str">
            <v>ABC VIETNAM JOINT STOCK COMPANY
KHA DUY HAMLET, DOAN DAO COMMUNE, PHU CU DISTRICT,
HUNG YEN PROVINCE, VIETNAM TAX CODE: 0900254448 PIC:
MS.HA TEL: +84-949 864 555 EMAIL:
IMPORT.ABCVIETNAM@GMAIL.COM</v>
          </cell>
          <cell r="K2148" t="str">
            <v>220359908</v>
          </cell>
          <cell r="L2148" t="str">
            <v>RHONE MAERSK 240A</v>
          </cell>
          <cell r="M2148" t="str">
            <v>01/11/2022 01:13:58</v>
          </cell>
          <cell r="N2148" t="str">
            <v>MAE</v>
          </cell>
          <cell r="O2148">
            <v>3</v>
          </cell>
          <cell r="P2148" t="str">
            <v>TC-HICT</v>
          </cell>
          <cell r="Q2148">
            <v>0</v>
          </cell>
          <cell r="R2148">
            <v>0</v>
          </cell>
          <cell r="S2148">
            <v>0</v>
          </cell>
          <cell r="U2148">
            <v>3</v>
          </cell>
        </row>
        <row r="2149">
          <cell r="A2149" t="str">
            <v>MSKU8287309</v>
          </cell>
          <cell r="B2149">
            <v>2143</v>
          </cell>
          <cell r="C2149" t="str">
            <v>1.000 BULK Distillers Dried Grains with Solubles (DDGS)            
Packed in Bulk in 40'FT Containers            
524.133 KG   Net Mt
X20220826116160</v>
          </cell>
          <cell r="E2149">
            <v>25818</v>
          </cell>
          <cell r="F2149" t="str">
            <v>MSKU8287309</v>
          </cell>
          <cell r="G2149" t="str">
            <v>4500</v>
          </cell>
          <cell r="H2149" t="str">
            <v>305089///</v>
          </cell>
          <cell r="I2149" t="str">
            <v>VALERO MARKETING AND SUPPLY COMPANY
ONE VALERO WAY
78249 SAN ANTONIO
United States</v>
          </cell>
          <cell r="J2149" t="str">
            <v>BOCA COMMODITY JOINT STOCK COMPANY
Address: R.1116, Building C2, DCapitale,119 Tran Duy Hung, Cau Giay Dist, Hanoi, Vietnam
Tax code: 0108632935
Tel: +84 90458 9098
Contact person: Ms Thao, Email: imex@boca.com.vn</v>
          </cell>
          <cell r="K2149" t="str">
            <v>220360234</v>
          </cell>
          <cell r="L2149" t="str">
            <v>RHONE MAERSK 240A</v>
          </cell>
          <cell r="M2149" t="str">
            <v>01/11/2022 01:15:30</v>
          </cell>
          <cell r="N2149" t="str">
            <v>MAE</v>
          </cell>
          <cell r="O2149">
            <v>3</v>
          </cell>
          <cell r="P2149" t="str">
            <v>TC-HICT</v>
          </cell>
          <cell r="Q2149">
            <v>0</v>
          </cell>
          <cell r="R2149">
            <v>0</v>
          </cell>
          <cell r="S2149">
            <v>0</v>
          </cell>
          <cell r="U2149">
            <v>3</v>
          </cell>
        </row>
        <row r="2150">
          <cell r="A2150" t="str">
            <v>MRSU6346614</v>
          </cell>
          <cell r="B2150">
            <v>2144</v>
          </cell>
          <cell r="C2150" t="str">
            <v>1.000 BULK DISTILLERS DRIED GRAINS WITH SOLUBLES (DDGS) 
PACKED IN BULK IN 40'FT CONTAINERS
X20220824966097</v>
          </cell>
          <cell r="E2150">
            <v>25887</v>
          </cell>
          <cell r="F2150" t="str">
            <v>MRSU6346614</v>
          </cell>
          <cell r="G2150" t="str">
            <v>4500</v>
          </cell>
          <cell r="H2150" t="str">
            <v>304200///</v>
          </cell>
          <cell r="I2150" t="str">
            <v>VALERO MARKETING AND SUPPLY COMPANY
ONE VALERO WAY
SAN ANTONIO, TX 78249-1616</v>
          </cell>
          <cell r="J2150" t="str">
            <v>ABC VIETNAM JOINT STOCK COMPANY
KHA DUY HAMLET, DOAN DAO COMMUNE, PHU CU DISTRICT,
HUNG YEN PROVINCE, VIETNAM TAX CODE: 0900254448 PIC:
MS.HA TEL: +84-949 864 555 EMAIL:
IMPORT.ABCVIETNAM@GMAIL.COM</v>
          </cell>
          <cell r="K2150" t="str">
            <v>220359908</v>
          </cell>
          <cell r="L2150" t="str">
            <v>RHONE MAERSK 240A</v>
          </cell>
          <cell r="M2150" t="str">
            <v>01/11/2022 01:17:04</v>
          </cell>
          <cell r="N2150" t="str">
            <v>MAE</v>
          </cell>
          <cell r="O2150">
            <v>3</v>
          </cell>
          <cell r="P2150" t="str">
            <v>TC-HICT</v>
          </cell>
          <cell r="Q2150">
            <v>0</v>
          </cell>
          <cell r="R2150">
            <v>0</v>
          </cell>
          <cell r="S2150">
            <v>0</v>
          </cell>
          <cell r="U2150">
            <v>3</v>
          </cell>
        </row>
        <row r="2151">
          <cell r="A2151" t="str">
            <v>HASU4157123</v>
          </cell>
          <cell r="B2151">
            <v>2145</v>
          </cell>
          <cell r="C2151" t="str">
            <v>1.000 BULK DISTILLERS DRIED GRAINS WITH SOLUBLES (DDGS) 
PACKED IN BULK IN 40'FT CONTAINERS
X20220824966097</v>
          </cell>
          <cell r="E2151">
            <v>26336</v>
          </cell>
          <cell r="F2151" t="str">
            <v>HASU4157123</v>
          </cell>
          <cell r="G2151" t="str">
            <v>4500</v>
          </cell>
          <cell r="H2151" t="str">
            <v>301017///</v>
          </cell>
          <cell r="I2151" t="str">
            <v>VALERO MARKETING AND SUPPLY COMPANY
ONE VALERO WAY
SAN ANTONIO, TX 78249-1616</v>
          </cell>
          <cell r="J2151" t="str">
            <v>ABC VIETNAM JOINT STOCK COMPANY
KHA DUY HAMLET, DOAN DAO COMMUNE, PHU CU DISTRICT,
HUNG YEN PROVINCE, VIETNAM TAX CODE: 0900254448 PIC:
MS.HA TEL: +84-949 864 555 EMAIL:
IMPORT.ABCVIETNAM@GMAIL.COM</v>
          </cell>
          <cell r="K2151" t="str">
            <v>220359908</v>
          </cell>
          <cell r="L2151" t="str">
            <v>RHONE MAERSK 240A</v>
          </cell>
          <cell r="M2151" t="str">
            <v>01/11/2022 01:18:06</v>
          </cell>
          <cell r="N2151" t="str">
            <v>MAE</v>
          </cell>
          <cell r="O2151">
            <v>3</v>
          </cell>
          <cell r="P2151" t="str">
            <v>TC-HICT</v>
          </cell>
          <cell r="Q2151">
            <v>0</v>
          </cell>
          <cell r="R2151">
            <v>0</v>
          </cell>
          <cell r="S2151">
            <v>0</v>
          </cell>
          <cell r="U2151">
            <v>3</v>
          </cell>
        </row>
        <row r="2152">
          <cell r="A2152" t="str">
            <v>TCKU7995720</v>
          </cell>
          <cell r="B2152">
            <v>2146</v>
          </cell>
          <cell r="C2152" t="str">
            <v>1.000 BULK Distillers Dried Grains with Solubles (DDGS)            
Packed in Bulk in 40'FT Containers            
X20220826115606
525.519 KG Net Mt</v>
          </cell>
          <cell r="E2152">
            <v>26318</v>
          </cell>
          <cell r="F2152" t="str">
            <v>TCKU7995720</v>
          </cell>
          <cell r="G2152" t="str">
            <v>4500</v>
          </cell>
          <cell r="H2152" t="str">
            <v>301161///</v>
          </cell>
          <cell r="I2152" t="str">
            <v>VALERO MARKETING AND SUPPLY COMPANY
ONE VALERO WAY
78249 SAN ANTONIO
United States</v>
          </cell>
          <cell r="J2152" t="str">
            <v>GIA MINH INVESTMENT TRADE IMPORT EXPORT JOINT STOCK COMPANY 
No. 80 Lane 24 Kim Dong Street
Giap Bat Ward, Hoang Mai District
Hanoi City
VIETNAM
Email: giaminhkimdong@gmail.com
Phone: 024 39821999
Tax reference: 0109918165</v>
          </cell>
          <cell r="K2152" t="str">
            <v>220360234</v>
          </cell>
          <cell r="L2152" t="str">
            <v>RHONE MAERSK 240A</v>
          </cell>
          <cell r="M2152" t="str">
            <v>01/11/2022 01:22:58</v>
          </cell>
          <cell r="N2152" t="str">
            <v>MAE</v>
          </cell>
          <cell r="O2152">
            <v>3</v>
          </cell>
          <cell r="P2152" t="str">
            <v>TC-HICT</v>
          </cell>
          <cell r="Q2152">
            <v>0</v>
          </cell>
          <cell r="R2152">
            <v>0</v>
          </cell>
          <cell r="S2152">
            <v>0</v>
          </cell>
          <cell r="U2152">
            <v>3</v>
          </cell>
        </row>
        <row r="2153">
          <cell r="A2153" t="str">
            <v>MSKU9243558</v>
          </cell>
          <cell r="B2153">
            <v>2147</v>
          </cell>
          <cell r="C2153" t="str">
            <v>1.000 BULK Distillers Dried Grains with Solubles
X20220829189284
X20220829206686</v>
          </cell>
          <cell r="E2153">
            <v>26239</v>
          </cell>
          <cell r="F2153" t="str">
            <v>MSKU9243558</v>
          </cell>
          <cell r="G2153" t="str">
            <v>4500</v>
          </cell>
          <cell r="H2153" t="str">
            <v>304018///</v>
          </cell>
          <cell r="I2153" t="str">
            <v>VALERO MARKETING AND SUPPLY COMPANY
ONE VALERO WAY
78249 SAN ANTONIO
United States</v>
          </cell>
          <cell r="J2153" t="str">
            <v>Tax code: 0700757437
Company name: Ha Nam Hoan Duong Trading and Manufacturing Joint Stock Company
Address: Dong Van Industrial Zone, Duy Minh Commune, Duy Tien District, Ha Nam Province, Vietnam</v>
          </cell>
          <cell r="K2153" t="str">
            <v>220911534</v>
          </cell>
          <cell r="L2153" t="str">
            <v>RHONE MAERSK 240A</v>
          </cell>
          <cell r="M2153" t="str">
            <v>01/11/2022 01:28:19</v>
          </cell>
          <cell r="N2153" t="str">
            <v>MAE</v>
          </cell>
          <cell r="O2153">
            <v>3</v>
          </cell>
          <cell r="P2153" t="str">
            <v>TC-HICT</v>
          </cell>
          <cell r="Q2153">
            <v>0</v>
          </cell>
          <cell r="R2153">
            <v>0</v>
          </cell>
          <cell r="S2153">
            <v>0</v>
          </cell>
          <cell r="U2153">
            <v>3</v>
          </cell>
        </row>
        <row r="2154">
          <cell r="A2154" t="str">
            <v>MSKU1244141</v>
          </cell>
          <cell r="B2154">
            <v>2148</v>
          </cell>
          <cell r="C2154" t="str">
            <v>1.000 BULK Distillers Dried Grains with Solubles
X20220829189284
X20220829206686</v>
          </cell>
          <cell r="E2154">
            <v>25740</v>
          </cell>
          <cell r="F2154" t="str">
            <v>MSKU1244141</v>
          </cell>
          <cell r="G2154" t="str">
            <v>4500</v>
          </cell>
          <cell r="H2154" t="str">
            <v>304016/A28641042</v>
          </cell>
          <cell r="I2154" t="str">
            <v>VALERO MARKETING AND SUPPLY COMPANY
ONE VALERO WAY
78249 SAN ANTONIO
United States</v>
          </cell>
          <cell r="J2154" t="str">
            <v>Tax code: 0700757437
Company name: Ha Nam Hoan Duong Trading and Manufacturing Joint Stock Company
Address: Dong Van Industrial Zone, Duy Minh Commune, Duy Tien District, Ha Nam Province, Vietnam</v>
          </cell>
          <cell r="K2154" t="str">
            <v>220911534</v>
          </cell>
          <cell r="L2154" t="str">
            <v>RHONE MAERSK 240A</v>
          </cell>
          <cell r="M2154" t="str">
            <v>01/11/2022 01:31:43</v>
          </cell>
          <cell r="N2154" t="str">
            <v>MAE</v>
          </cell>
          <cell r="O2154">
            <v>3</v>
          </cell>
          <cell r="P2154" t="str">
            <v>TC-HICT</v>
          </cell>
          <cell r="Q2154">
            <v>0</v>
          </cell>
          <cell r="R2154">
            <v>0</v>
          </cell>
          <cell r="S2154">
            <v>0</v>
          </cell>
          <cell r="U2154">
            <v>3</v>
          </cell>
        </row>
        <row r="2155">
          <cell r="A2155" t="str">
            <v>MRKU4497060</v>
          </cell>
          <cell r="B2155">
            <v>2149</v>
          </cell>
          <cell r="C2155" t="str">
            <v>1.000 BULK Distillers Dried Grains with Solubles
X20220829189284
X20220829206686</v>
          </cell>
          <cell r="E2155">
            <v>25800</v>
          </cell>
          <cell r="F2155" t="str">
            <v>MRKU4497060</v>
          </cell>
          <cell r="G2155" t="str">
            <v>4500</v>
          </cell>
          <cell r="H2155" t="str">
            <v>304020///</v>
          </cell>
          <cell r="I2155" t="str">
            <v>VALERO MARKETING AND SUPPLY COMPANY
ONE VALERO WAY
78249 SAN ANTONIO
United States</v>
          </cell>
          <cell r="J2155" t="str">
            <v>Tax code: 0700757437
Company name: Ha Nam Hoan Duong Trading and Manufacturing Joint Stock Company
Address: Dong Van Industrial Zone, Duy Minh Commune, Duy Tien District, Ha Nam Province, Vietnam</v>
          </cell>
          <cell r="K2155" t="str">
            <v>220911534</v>
          </cell>
          <cell r="L2155" t="str">
            <v>RHONE MAERSK 240A</v>
          </cell>
          <cell r="M2155" t="str">
            <v>01/11/2022 01:32:59</v>
          </cell>
          <cell r="N2155" t="str">
            <v>MAE</v>
          </cell>
          <cell r="O2155">
            <v>3</v>
          </cell>
          <cell r="P2155" t="str">
            <v>TC-HICT</v>
          </cell>
          <cell r="Q2155">
            <v>0</v>
          </cell>
          <cell r="R2155">
            <v>0</v>
          </cell>
          <cell r="S2155">
            <v>0</v>
          </cell>
          <cell r="U2155">
            <v>3</v>
          </cell>
        </row>
        <row r="2156">
          <cell r="A2156" t="str">
            <v>MRKU5107280</v>
          </cell>
          <cell r="B2156">
            <v>2150</v>
          </cell>
          <cell r="C2156" t="str">
            <v>1.000 BULK Distillers Dried Grains with Solubles (DDGS)            
Packed in Bulk in 40'FT Containers            
X20220826115606
525.519 KG Net Mt</v>
          </cell>
          <cell r="E2156">
            <v>26339</v>
          </cell>
          <cell r="F2156" t="str">
            <v>MRKU5107280</v>
          </cell>
          <cell r="G2156" t="str">
            <v>4500</v>
          </cell>
          <cell r="H2156" t="str">
            <v>301054///</v>
          </cell>
          <cell r="I2156" t="str">
            <v>VALERO MARKETING AND SUPPLY COMPANY
ONE VALERO WAY
78249 SAN ANTONIO
United States</v>
          </cell>
          <cell r="J2156" t="str">
            <v>GIA MINH INVESTMENT TRADE IMPORT EXPORT JOINT STOCK COMPANY 
No. 80 Lane 24 Kim Dong Street
Giap Bat Ward, Hoang Mai District
Hanoi City
VIETNAM
Email: giaminhkimdong@gmail.com
Phone: 024 39821999
Tax reference: 0109918165</v>
          </cell>
          <cell r="K2156" t="str">
            <v>220360234</v>
          </cell>
          <cell r="L2156" t="str">
            <v>RHONE MAERSK 240A</v>
          </cell>
          <cell r="M2156" t="str">
            <v>01/11/2022 01:36:01</v>
          </cell>
          <cell r="N2156" t="str">
            <v>MAE</v>
          </cell>
          <cell r="O2156">
            <v>3</v>
          </cell>
          <cell r="P2156" t="str">
            <v>TC-HICT</v>
          </cell>
          <cell r="Q2156">
            <v>0</v>
          </cell>
          <cell r="R2156">
            <v>0</v>
          </cell>
          <cell r="S2156">
            <v>0</v>
          </cell>
          <cell r="U2156">
            <v>3</v>
          </cell>
        </row>
        <row r="2157">
          <cell r="A2157" t="str">
            <v>MRSU4318737</v>
          </cell>
          <cell r="B2157">
            <v>2151</v>
          </cell>
          <cell r="C2157" t="str">
            <v>1.000 BULK DISTILLERS DRIED GRAINS WITH SOLUBLES (DDGS) 
PACKED IN BULK IN 40'FT CONTAINERS
X20220824966097</v>
          </cell>
          <cell r="E2157">
            <v>26339</v>
          </cell>
          <cell r="F2157" t="str">
            <v>MRSU4318737</v>
          </cell>
          <cell r="G2157" t="str">
            <v>4500</v>
          </cell>
          <cell r="H2157" t="str">
            <v>301049///</v>
          </cell>
          <cell r="I2157" t="str">
            <v>VALERO MARKETING AND SUPPLY COMPANY
ONE VALERO WAY
SAN ANTONIO, TX 78249-1616</v>
          </cell>
          <cell r="J2157" t="str">
            <v>ABC VIETNAM JOINT STOCK COMPANY
KHA DUY HAMLET, DOAN DAO COMMUNE, PHU CU DISTRICT,
HUNG YEN PROVINCE, VIETNAM TAX CODE: 0900254448 PIC:
MS.HA TEL: +84-949 864 555 EMAIL:
IMPORT.ABCVIETNAM@GMAIL.COM</v>
          </cell>
          <cell r="K2157" t="str">
            <v>220359908</v>
          </cell>
          <cell r="L2157" t="str">
            <v>RHONE MAERSK 240A</v>
          </cell>
          <cell r="M2157" t="str">
            <v>01/11/2022 01:38:47</v>
          </cell>
          <cell r="N2157" t="str">
            <v>MAE</v>
          </cell>
          <cell r="O2157">
            <v>3</v>
          </cell>
          <cell r="P2157" t="str">
            <v>TC-HICT</v>
          </cell>
          <cell r="Q2157">
            <v>0</v>
          </cell>
          <cell r="R2157">
            <v>0</v>
          </cell>
          <cell r="S2157">
            <v>0</v>
          </cell>
          <cell r="U2157">
            <v>3</v>
          </cell>
        </row>
        <row r="2158">
          <cell r="A2158" t="str">
            <v>PONU0109846</v>
          </cell>
          <cell r="B2158">
            <v>2152</v>
          </cell>
          <cell r="C2158" t="str">
            <v>20.000 BIGBAGS SODA ASH DENSE
HS CODE:283620
  AND 14 DAYS DEMURRAGE</v>
          </cell>
          <cell r="E2158">
            <v>20252</v>
          </cell>
          <cell r="F2158" t="str">
            <v>PONU0109846</v>
          </cell>
          <cell r="G2158" t="str">
            <v>2200</v>
          </cell>
          <cell r="H2158" t="str">
            <v>//TR4238602/</v>
          </cell>
          <cell r="I2158" t="str">
            <v>MTS LOJISTIK VE TASIMACILIK
HIZMETLERI TIC A.S. BUYUKDERE CAD.
FULYA MAH. TORUN CENTER OFFICE
TOWER NO:74D KAT:6 OFIS NO:25
MECIDIYEKOY-SISLI/ISTANBUL
TEL:0212 2166000 FAX:0212 2176767</v>
          </cell>
          <cell r="J2158" t="str">
            <v xml:space="preserve">
KARL GROSS VIETNAM CO., LTD
ROOM 101, 1ST FLOOR, HADO
AIRPORT BUILDING, 02 HONG HA STR.WARD 2 TAN BINH DIST.
HO CHI MINH CITY</v>
          </cell>
          <cell r="K2158" t="str">
            <v>220383498</v>
          </cell>
          <cell r="L2158" t="str">
            <v>RHONE MAERSK 240A</v>
          </cell>
          <cell r="M2158" t="str">
            <v>01/11/2022 01:42:39</v>
          </cell>
          <cell r="N2158" t="str">
            <v>MAE</v>
          </cell>
          <cell r="O2158">
            <v>3</v>
          </cell>
          <cell r="P2158" t="str">
            <v>TC-HICT</v>
          </cell>
          <cell r="Q2158">
            <v>0</v>
          </cell>
          <cell r="R2158">
            <v>0</v>
          </cell>
          <cell r="S2158">
            <v>0</v>
          </cell>
          <cell r="U2158">
            <v>3</v>
          </cell>
        </row>
        <row r="2159">
          <cell r="A2159" t="str">
            <v>TCKU1435987</v>
          </cell>
          <cell r="B2159">
            <v>2153</v>
          </cell>
          <cell r="C2159" t="str">
            <v>1 BULK, PORCINE MEAT AND BONE MEAL;</v>
          </cell>
          <cell r="E2159">
            <v>21760</v>
          </cell>
          <cell r="F2159" t="str">
            <v>TCKU1435987</v>
          </cell>
          <cell r="G2159" t="str">
            <v>2200</v>
          </cell>
          <cell r="H2159" t="str">
            <v>H2211030,IT2211030</v>
          </cell>
          <cell r="I2159" t="str">
            <v>NP GROUP SRL PIAZZALE SEGRINO, 1 20, 159 MILANO  ITALY,</v>
          </cell>
          <cell r="J2159" t="str">
            <v>TRUONG GIANG NUTRITION JOINT STOCK, COMPANY 10TH GROUP,. PHUC LOI WARD,,  LONG BIEN DISTRICT HA NOI, VIETNAM,  VAT: 0105262098,</v>
          </cell>
          <cell r="K2159" t="str">
            <v>1KT665345</v>
          </cell>
          <cell r="L2159" t="str">
            <v>RHONE MAERSK 240A</v>
          </cell>
          <cell r="M2159" t="str">
            <v>01/11/2022 01:42:59</v>
          </cell>
          <cell r="N2159" t="str">
            <v>MAE</v>
          </cell>
          <cell r="O2159">
            <v>3</v>
          </cell>
          <cell r="P2159" t="str">
            <v>TC-HICT</v>
          </cell>
          <cell r="Q2159">
            <v>0</v>
          </cell>
          <cell r="R2159">
            <v>0</v>
          </cell>
          <cell r="S2159">
            <v>0</v>
          </cell>
          <cell r="U2159">
            <v>3</v>
          </cell>
        </row>
        <row r="2160">
          <cell r="A2160" t="str">
            <v>MSKU7406928</v>
          </cell>
          <cell r="B2160">
            <v>2154</v>
          </cell>
          <cell r="C2160" t="str">
            <v>1 BULK, PORCINE MEAT AND BONE MEAL;</v>
          </cell>
          <cell r="E2160">
            <v>21660</v>
          </cell>
          <cell r="F2160" t="str">
            <v>MSKU7406928</v>
          </cell>
          <cell r="G2160" t="str">
            <v>2200</v>
          </cell>
          <cell r="H2160" t="str">
            <v>MLIT2062778///</v>
          </cell>
          <cell r="I2160" t="str">
            <v>NP GROUP SRL PIAZZALE SEGRINO, 1 20, 159 MILANO  ITALY,</v>
          </cell>
          <cell r="J2160" t="str">
            <v>TRUONG GIANG NUTRITION JOINT STOCK, COMPANY 10TH GROUP,. PHUC LOI WARD,,  LONG BIEN DISTRICT HA NOI, VIETNAM,  VAT: 0105262098,</v>
          </cell>
          <cell r="K2160" t="str">
            <v>1KT665345</v>
          </cell>
          <cell r="L2160" t="str">
            <v>RHONE MAERSK 240A</v>
          </cell>
          <cell r="M2160" t="str">
            <v>01/11/2022 01:43:23</v>
          </cell>
          <cell r="N2160" t="str">
            <v>MAE</v>
          </cell>
          <cell r="O2160">
            <v>3</v>
          </cell>
          <cell r="P2160" t="str">
            <v>TC-HICT</v>
          </cell>
          <cell r="Q2160">
            <v>0</v>
          </cell>
          <cell r="R2160">
            <v>0</v>
          </cell>
          <cell r="S2160">
            <v>0</v>
          </cell>
          <cell r="U2160">
            <v>3</v>
          </cell>
        </row>
        <row r="2161">
          <cell r="A2161" t="str">
            <v>UXXU2292846</v>
          </cell>
          <cell r="B2161">
            <v>2155</v>
          </cell>
          <cell r="C2161" t="str">
            <v>1.000 BULK HYDROLYZED PROTEIN OF PORCINE (PORCINE MEAT AND BONE MEAL)
HS CODE: 23011000 
TOTAL GROSS WEIGHT: 96.80 MT 
TOTAL NET WEIGHT: 96.80 MT</v>
          </cell>
          <cell r="E2161">
            <v>22380</v>
          </cell>
          <cell r="F2161" t="str">
            <v>UXXU2292846</v>
          </cell>
          <cell r="G2161" t="str">
            <v>2200</v>
          </cell>
          <cell r="H2161" t="str">
            <v>16///</v>
          </cell>
          <cell r="I2161" t="str">
            <v>CERESOS PTE LTD
462 CRAWFORD LANE, #02-33 
SINGAPORE 190462</v>
          </cell>
          <cell r="J2161" t="str">
            <v>VIET MY IMPORT - EXPORT LOGISTIC CO., LTD,
34 STREET 5, BINH HUNG HOA WARD
BINH TAN DISTRICT
HO CHI MINH CITY, VIETNAM
TAX CODE: 0305670915</v>
          </cell>
          <cell r="K2161" t="str">
            <v>1KT661541</v>
          </cell>
          <cell r="L2161" t="str">
            <v>RHONE MAERSK 240A</v>
          </cell>
          <cell r="M2161" t="str">
            <v>01/11/2022 01:44:24</v>
          </cell>
          <cell r="N2161" t="str">
            <v>MAE</v>
          </cell>
          <cell r="O2161">
            <v>3</v>
          </cell>
          <cell r="P2161" t="str">
            <v>TC-HICT</v>
          </cell>
          <cell r="Q2161">
            <v>0</v>
          </cell>
          <cell r="R2161">
            <v>0</v>
          </cell>
          <cell r="S2161">
            <v>0</v>
          </cell>
          <cell r="U2161">
            <v>3</v>
          </cell>
        </row>
        <row r="2162">
          <cell r="A2162" t="str">
            <v>MSKU5642734</v>
          </cell>
          <cell r="B2162">
            <v>2156</v>
          </cell>
          <cell r="C2162" t="str">
            <v>20.000 BIGBAGS SODA ASH DENSE
HS CODE:283620
  AND 14 DAYS DEMURRAGE</v>
          </cell>
          <cell r="E2162">
            <v>20252</v>
          </cell>
          <cell r="F2162" t="str">
            <v>MSKU5642734</v>
          </cell>
          <cell r="G2162" t="str">
            <v>2200</v>
          </cell>
          <cell r="H2162" t="str">
            <v>//TR4238644/</v>
          </cell>
          <cell r="I2162" t="str">
            <v>MTS LOJISTIK VE TASIMACILIK
HIZMETLERI TIC A.S. BUYUKDERE CAD.
FULYA MAH. TORUN CENTER OFFICE
TOWER NO:74D KAT:6 OFIS NO:25
MECIDIYEKOY-SISLI/ISTANBUL
TEL:0212 2166000 FAX:0212 2176767</v>
          </cell>
          <cell r="J2162" t="str">
            <v xml:space="preserve">
KARL GROSS VIETNAM CO., LTD
ROOM 101, 1ST FLOOR, HADO
AIRPORT BUILDING, 02 HONG HA STR.WARD 2 TAN BINH DIST.
HO CHI MINH CITY</v>
          </cell>
          <cell r="K2162" t="str">
            <v>220383498</v>
          </cell>
          <cell r="L2162" t="str">
            <v>RHONE MAERSK 240A</v>
          </cell>
          <cell r="M2162" t="str">
            <v>01/11/2022 01:44:36</v>
          </cell>
          <cell r="N2162" t="str">
            <v>MAE</v>
          </cell>
          <cell r="O2162">
            <v>3</v>
          </cell>
          <cell r="P2162" t="str">
            <v>TC-HICT</v>
          </cell>
          <cell r="Q2162">
            <v>0</v>
          </cell>
          <cell r="R2162">
            <v>0</v>
          </cell>
          <cell r="S2162">
            <v>0</v>
          </cell>
          <cell r="U2162">
            <v>3</v>
          </cell>
        </row>
        <row r="2163">
          <cell r="A2163" t="str">
            <v>FCIU4276743</v>
          </cell>
          <cell r="B2163">
            <v>2157</v>
          </cell>
          <cell r="C2163" t="str">
            <v>1 BULK, PORCINE MEAT AND BONE MEAL;</v>
          </cell>
          <cell r="E2163">
            <v>21240</v>
          </cell>
          <cell r="F2163" t="str">
            <v>FCIU4276743</v>
          </cell>
          <cell r="G2163" t="str">
            <v>2200</v>
          </cell>
          <cell r="H2163" t="str">
            <v>1075651//IT1075651/,1075651//IT1075</v>
          </cell>
          <cell r="I2163" t="str">
            <v>NP GROUP SRL PIAZZALE SEGRINO, 1 20, 159 MILANO  ITALY,</v>
          </cell>
          <cell r="J2163" t="str">
            <v>TRUONG GIANG NUTRITION JOINT STOCK, COMPANY 10TH GROUP,. PHUC LOI WARD,,  LONG BIEN DISTRICT HA NOI, VIETNAM,  VAT: 0105262098,</v>
          </cell>
          <cell r="K2163" t="str">
            <v>1KT665345</v>
          </cell>
          <cell r="L2163" t="str">
            <v>RHONE MAERSK 240A</v>
          </cell>
          <cell r="M2163" t="str">
            <v>01/11/2022 01:45:47</v>
          </cell>
          <cell r="N2163" t="str">
            <v>MAE</v>
          </cell>
          <cell r="O2163">
            <v>3</v>
          </cell>
          <cell r="P2163" t="str">
            <v>TC-HICT</v>
          </cell>
          <cell r="Q2163">
            <v>0</v>
          </cell>
          <cell r="R2163">
            <v>0</v>
          </cell>
          <cell r="S2163">
            <v>0</v>
          </cell>
          <cell r="U2163">
            <v>3</v>
          </cell>
        </row>
        <row r="2164">
          <cell r="A2164" t="str">
            <v>PONU0555848</v>
          </cell>
          <cell r="B2164">
            <v>2158</v>
          </cell>
          <cell r="C2164" t="str">
            <v>20.000 BIGBAGS SODA ASH DENSE
HS CODE:283620
  AND 14 DAYS DEMURRAGE</v>
          </cell>
          <cell r="E2164">
            <v>20252</v>
          </cell>
          <cell r="F2164" t="str">
            <v>PONU0555848</v>
          </cell>
          <cell r="G2164" t="str">
            <v>2200</v>
          </cell>
          <cell r="H2164" t="str">
            <v>//TR4238576/</v>
          </cell>
          <cell r="I2164" t="str">
            <v>MTS LOJISTIK VE TASIMACILIK
HIZMETLERI TIC A.S. BUYUKDERE CAD.
FULYA MAH. TORUN CENTER OFFICE
TOWER NO:74D KAT:6 OFIS NO:25
MECIDIYEKOY-SISLI/ISTANBUL
TEL:0212 2166000 FAX:0212 2176767</v>
          </cell>
          <cell r="J2164" t="str">
            <v xml:space="preserve">
KARL GROSS VIETNAM CO., LTD
ROOM 101, 1ST FLOOR, HADO
AIRPORT BUILDING, 02 HONG HA STR.WARD 2 TAN BINH DIST.
HO CHI MINH CITY</v>
          </cell>
          <cell r="K2164" t="str">
            <v>220383498</v>
          </cell>
          <cell r="L2164" t="str">
            <v>RHONE MAERSK 240A</v>
          </cell>
          <cell r="M2164" t="str">
            <v>01/11/2022 01:47:40</v>
          </cell>
          <cell r="N2164" t="str">
            <v>MAE</v>
          </cell>
          <cell r="O2164">
            <v>3</v>
          </cell>
          <cell r="P2164" t="str">
            <v>TC-HICT</v>
          </cell>
          <cell r="Q2164">
            <v>0</v>
          </cell>
          <cell r="R2164">
            <v>0</v>
          </cell>
          <cell r="S2164">
            <v>0</v>
          </cell>
          <cell r="U2164">
            <v>3</v>
          </cell>
        </row>
        <row r="2165">
          <cell r="A2165" t="str">
            <v>MSKU5520994</v>
          </cell>
          <cell r="B2165">
            <v>2159</v>
          </cell>
          <cell r="C2165" t="str">
            <v>20.000 BIGBAGS SODA ASH DENSE
HS CODE:283620
  AND 14 DAYS DEMURRAGE</v>
          </cell>
          <cell r="E2165">
            <v>20252</v>
          </cell>
          <cell r="F2165" t="str">
            <v>MSKU5520994</v>
          </cell>
          <cell r="G2165" t="str">
            <v>2200</v>
          </cell>
          <cell r="H2165" t="str">
            <v>//TR4238488/</v>
          </cell>
          <cell r="I2165" t="str">
            <v>MTS LOJISTIK VE TASIMACILIK
HIZMETLERI TIC A.S. BUYUKDERE CAD.
FULYA MAH. TORUN CENTER OFFICE
TOWER NO:74D KAT:6 OFIS NO:25
MECIDIYEKOY-SISLI/ISTANBUL
TEL:0212 2166000 FAX:0212 2176767</v>
          </cell>
          <cell r="J2165" t="str">
            <v xml:space="preserve">
KARL GROSS VIETNAM CO., LTD
ROOM 101, 1ST FLOOR, HADO
AIRPORT BUILDING, 02 HONG HA STR.WARD 2 TAN BINH DIST.
HO CHI MINH CITY</v>
          </cell>
          <cell r="K2165" t="str">
            <v>220383498</v>
          </cell>
          <cell r="L2165" t="str">
            <v>RHONE MAERSK 240A</v>
          </cell>
          <cell r="M2165" t="str">
            <v>01/11/2022 01:47:58</v>
          </cell>
          <cell r="N2165" t="str">
            <v>MAE</v>
          </cell>
          <cell r="O2165">
            <v>3</v>
          </cell>
          <cell r="P2165" t="str">
            <v>TC-HICT</v>
          </cell>
          <cell r="Q2165">
            <v>0</v>
          </cell>
          <cell r="R2165">
            <v>0</v>
          </cell>
          <cell r="S2165">
            <v>0</v>
          </cell>
          <cell r="U2165">
            <v>3</v>
          </cell>
        </row>
        <row r="2166">
          <cell r="A2166" t="str">
            <v>MRKU8228583</v>
          </cell>
          <cell r="B2166">
            <v>2160</v>
          </cell>
          <cell r="C2166" t="str">
            <v>1.000 BULK PORCINE MEAT AND BONE MEAL
BULK IN 20FT CONTAINERS
HS CODE: 23011000
Total Net Weight 40700 KGS being 40.700 MT
Total Gross Weight 40700 KGS being 40.700 MT</v>
          </cell>
          <cell r="E2166">
            <v>20300</v>
          </cell>
          <cell r="F2166" t="str">
            <v>MRKU8228583</v>
          </cell>
          <cell r="G2166" t="str">
            <v>2200</v>
          </cell>
          <cell r="H2166" t="str">
            <v>8518144///</v>
          </cell>
          <cell r="I2166" t="str">
            <v>AG ORIENTAL COMMODITIES LTD.
33 TAMPINES STREET 34, #07-36 529238 SINGAPORE</v>
          </cell>
          <cell r="J2166" t="str">
            <v>Skygo Logistics Co. Ltd.
37 Nguyen Trong Loi Street, Ward 4, Tan Binh District, 
Ho Chi Minh City, Viet Nam
TEL: +84 028 3949 3638
TAX CODE:0314680998P*
P.I.C: MS. HELEN
EMAIL : OVERSEASMANAGER@SKYGO.COM.VN</v>
          </cell>
          <cell r="K2166" t="str">
            <v>221004272</v>
          </cell>
          <cell r="L2166" t="str">
            <v>RHONE MAERSK 240A</v>
          </cell>
          <cell r="M2166" t="str">
            <v>01/11/2022 01:48:55</v>
          </cell>
          <cell r="N2166" t="str">
            <v>MAE</v>
          </cell>
          <cell r="O2166">
            <v>3</v>
          </cell>
          <cell r="P2166" t="str">
            <v>TC-HICT</v>
          </cell>
          <cell r="Q2166">
            <v>0</v>
          </cell>
          <cell r="R2166">
            <v>0</v>
          </cell>
          <cell r="S2166">
            <v>0</v>
          </cell>
          <cell r="U2166">
            <v>3</v>
          </cell>
        </row>
        <row r="2167">
          <cell r="A2167" t="str">
            <v>MRKU6618556</v>
          </cell>
          <cell r="B2167">
            <v>2161</v>
          </cell>
          <cell r="C2167" t="str">
            <v>20.000 BIGBAGS SODA ASH DENSE
HS CODE:283620
  AND 14 DAYS DEMURRAGE</v>
          </cell>
          <cell r="E2167">
            <v>20252</v>
          </cell>
          <cell r="F2167" t="str">
            <v>MRKU6618556</v>
          </cell>
          <cell r="G2167" t="str">
            <v>2200</v>
          </cell>
          <cell r="H2167" t="str">
            <v>//TR4238459/</v>
          </cell>
          <cell r="I2167" t="str">
            <v>MTS LOJISTIK VE TASIMACILIK
HIZMETLERI TIC A.S. BUYUKDERE CAD.
FULYA MAH. TORUN CENTER OFFICE
TOWER NO:74D KAT:6 OFIS NO:25
MECIDIYEKOY-SISLI/ISTANBUL
TEL:0212 2166000 FAX:0212 2176767</v>
          </cell>
          <cell r="J2167" t="str">
            <v xml:space="preserve">
KARL GROSS VIETNAM CO., LTD
ROOM 101, 1ST FLOOR, HADO
AIRPORT BUILDING, 02 HONG HA STR.WARD 2 TAN BINH DIST.
HO CHI MINH CITY</v>
          </cell>
          <cell r="K2167" t="str">
            <v>220383498</v>
          </cell>
          <cell r="L2167" t="str">
            <v>RHONE MAERSK 240A</v>
          </cell>
          <cell r="M2167" t="str">
            <v>01/11/2022 01:49:15</v>
          </cell>
          <cell r="N2167" t="str">
            <v>MAE</v>
          </cell>
          <cell r="O2167">
            <v>3</v>
          </cell>
          <cell r="P2167" t="str">
            <v>TC-HICT</v>
          </cell>
          <cell r="Q2167">
            <v>0</v>
          </cell>
          <cell r="R2167">
            <v>0</v>
          </cell>
          <cell r="S2167">
            <v>0</v>
          </cell>
          <cell r="U2167">
            <v>3</v>
          </cell>
        </row>
        <row r="2168">
          <cell r="A2168" t="str">
            <v>MRKU9849899</v>
          </cell>
          <cell r="B2168">
            <v>2162</v>
          </cell>
          <cell r="C2168" t="str">
            <v>20.000 BIGBAGS SODA ASH DENSE
HS CODE:283620
  AND 14 DAYS DEMURRAGE</v>
          </cell>
          <cell r="E2168">
            <v>20252</v>
          </cell>
          <cell r="F2168" t="str">
            <v>MRKU9849899</v>
          </cell>
          <cell r="G2168" t="str">
            <v>2200</v>
          </cell>
          <cell r="H2168" t="str">
            <v>//TR4238485/</v>
          </cell>
          <cell r="I2168" t="str">
            <v>MTS LOJISTIK VE TASIMACILIK
HIZMETLERI TIC A.S. BUYUKDERE CAD.
FULYA MAH. TORUN CENTER OFFICE
TOWER NO:74D KAT:6 OFIS NO:25
MECIDIYEKOY-SISLI/ISTANBUL
TEL:0212 2166000 FAX:0212 2176767</v>
          </cell>
          <cell r="J2168" t="str">
            <v xml:space="preserve">
KARL GROSS VIETNAM CO., LTD
ROOM 101, 1ST FLOOR, HADO
AIRPORT BUILDING, 02 HONG HA STR.WARD 2 TAN BINH DIST.
HO CHI MINH CITY</v>
          </cell>
          <cell r="K2168" t="str">
            <v>220383498</v>
          </cell>
          <cell r="L2168" t="str">
            <v>RHONE MAERSK 240A</v>
          </cell>
          <cell r="M2168" t="str">
            <v>01/11/2022 01:54:03</v>
          </cell>
          <cell r="N2168" t="str">
            <v>MAE</v>
          </cell>
          <cell r="O2168">
            <v>3</v>
          </cell>
          <cell r="P2168" t="str">
            <v>TC-HICT</v>
          </cell>
          <cell r="Q2168">
            <v>0</v>
          </cell>
          <cell r="R2168">
            <v>0</v>
          </cell>
          <cell r="S2168">
            <v>0</v>
          </cell>
          <cell r="U2168">
            <v>3</v>
          </cell>
        </row>
        <row r="2169">
          <cell r="A2169" t="str">
            <v>MSKU5265878</v>
          </cell>
          <cell r="B2169">
            <v>2163</v>
          </cell>
          <cell r="C2169" t="str">
            <v>20.000 BIGBAGS SODA ASH DENSE
HS CODE:283620
  AND 14 DAYS DEMURRAGE</v>
          </cell>
          <cell r="E2169">
            <v>20252</v>
          </cell>
          <cell r="F2169" t="str">
            <v>MSKU5265878</v>
          </cell>
          <cell r="G2169" t="str">
            <v>2200</v>
          </cell>
          <cell r="H2169" t="str">
            <v>//TR4238565/</v>
          </cell>
          <cell r="I2169" t="str">
            <v>MTS LOJISTIK VE TASIMACILIK
HIZMETLERI TIC A.S. BUYUKDERE CAD.
FULYA MAH. TORUN CENTER OFFICE
TOWER NO:74D KAT:6 OFIS NO:25
MECIDIYEKOY-SISLI/ISTANBUL
TEL:0212 2166000 FAX:0212 2176767</v>
          </cell>
          <cell r="J2169" t="str">
            <v xml:space="preserve">
KARL GROSS VIETNAM CO., LTD
ROOM 101, 1ST FLOOR, HADO
AIRPORT BUILDING, 02 HONG HA STR.WARD 2 TAN BINH DIST.
HO CHI MINH CITY</v>
          </cell>
          <cell r="K2169" t="str">
            <v>220383498</v>
          </cell>
          <cell r="L2169" t="str">
            <v>RHONE MAERSK 240A</v>
          </cell>
          <cell r="M2169" t="str">
            <v>01/11/2022 01:54:22</v>
          </cell>
          <cell r="N2169" t="str">
            <v>MAE</v>
          </cell>
          <cell r="O2169">
            <v>3</v>
          </cell>
          <cell r="P2169" t="str">
            <v>TC-HICT</v>
          </cell>
          <cell r="Q2169">
            <v>0</v>
          </cell>
          <cell r="R2169">
            <v>0</v>
          </cell>
          <cell r="S2169">
            <v>0</v>
          </cell>
          <cell r="U2169">
            <v>3</v>
          </cell>
        </row>
        <row r="2170">
          <cell r="A2170" t="str">
            <v>MRKU8064556</v>
          </cell>
          <cell r="B2170">
            <v>2164</v>
          </cell>
          <cell r="C2170" t="str">
            <v>20.000 BIGBAGS SODA ASH DENSE
HS CODE:283620
  AND 14 DAYS DEMURRAGE</v>
          </cell>
          <cell r="E2170">
            <v>20252</v>
          </cell>
          <cell r="F2170" t="str">
            <v>MRKU8064556</v>
          </cell>
          <cell r="G2170" t="str">
            <v>2200</v>
          </cell>
          <cell r="H2170" t="str">
            <v>//TR4238535/</v>
          </cell>
          <cell r="I2170" t="str">
            <v>MTS LOJISTIK VE TASIMACILIK
HIZMETLERI TIC A.S. BUYUKDERE CAD.
FULYA MAH. TORUN CENTER OFFICE
TOWER NO:74D KAT:6 OFIS NO:25
MECIDIYEKOY-SISLI/ISTANBUL
TEL:0212 2166000 FAX:0212 2176767</v>
          </cell>
          <cell r="J2170" t="str">
            <v xml:space="preserve">
KARL GROSS VIETNAM CO., LTD
ROOM 101, 1ST FLOOR, HADO
AIRPORT BUILDING, 02 HONG HA STR.WARD 2 TAN BINH DIST.
HO CHI MINH CITY</v>
          </cell>
          <cell r="K2170" t="str">
            <v>220383498</v>
          </cell>
          <cell r="L2170" t="str">
            <v>RHONE MAERSK 240A</v>
          </cell>
          <cell r="M2170" t="str">
            <v>01/11/2022 01:58:11</v>
          </cell>
          <cell r="N2170" t="str">
            <v>MAE</v>
          </cell>
          <cell r="O2170">
            <v>3</v>
          </cell>
          <cell r="P2170" t="str">
            <v>TC-HICT</v>
          </cell>
          <cell r="Q2170">
            <v>0</v>
          </cell>
          <cell r="R2170">
            <v>0</v>
          </cell>
          <cell r="S2170">
            <v>0</v>
          </cell>
          <cell r="U2170">
            <v>3</v>
          </cell>
        </row>
        <row r="2171">
          <cell r="A2171" t="str">
            <v>MRKU7916154</v>
          </cell>
          <cell r="B2171">
            <v>2165</v>
          </cell>
          <cell r="C2171" t="str">
            <v>1 BULK, AGENT AT DESTINATION:MAERSK LINE HAI PHONG 7TH FLOOR, ACB BUILDING 15A HOANG DIEU, HONG BANG DIST, HAI PHONG CITY TEL: 84.31.3569900 FAX: 84.31.3569103; BULK, SHIPPER'S LOAD, STOW, WEIGHT AND COUNT; BULK, FREIGHT PREPAID; BULK, PORCINE MEAT AND BONE MEAL    TOTAL NET WEIGHT: 75.56 MT   TOTAL GROSS WEIGHT: 75.56 MT    PACKING IN BULK    HS CODE: 23011000      APPLICABLE FREE TIME 4 DAYS DETENTION AT (PORT OF DISCHARGE / PLACE OF DELIVERY)   &amp;amp; 10 DAYS  DEMURRAGE AT (PORT OF DISCHARGE / PLACE OF DELIVERY);</v>
          </cell>
          <cell r="E2171">
            <v>18360</v>
          </cell>
          <cell r="F2171" t="str">
            <v>MRKU7916154</v>
          </cell>
          <cell r="G2171" t="str">
            <v>2200</v>
          </cell>
          <cell r="H2171" t="str">
            <v>H2436421///</v>
          </cell>
          <cell r="I2171" t="str">
            <v>CERESOS PTE LTD 462 CRAWFORD LANE,, #02-33  SINGAPORE 190462,</v>
          </cell>
          <cell r="J2171" t="str">
            <v>AGRIMAX JOINT STOCK COMPANY NO 22A, X3, VAN DIEN TOWN, THANH TRI DISTRI, CT , HANOI VIET NAM  E-MAIL: CONTAC, T@AGRIMAX.VN TAX CODE:0104217712 Ph, one Nr:+84 0354282828,</v>
          </cell>
          <cell r="K2171" t="str">
            <v>1KT665101</v>
          </cell>
          <cell r="L2171" t="str">
            <v>RHONE MAERSK 240A</v>
          </cell>
          <cell r="M2171" t="str">
            <v>01/11/2022 01:58:19</v>
          </cell>
          <cell r="N2171" t="str">
            <v>MAE</v>
          </cell>
          <cell r="O2171">
            <v>3</v>
          </cell>
          <cell r="P2171" t="str">
            <v>TC-HICT</v>
          </cell>
          <cell r="Q2171">
            <v>0</v>
          </cell>
          <cell r="R2171">
            <v>0</v>
          </cell>
          <cell r="S2171">
            <v>0</v>
          </cell>
          <cell r="U2171">
            <v>3</v>
          </cell>
        </row>
        <row r="2172">
          <cell r="A2172" t="str">
            <v>PONU0572151</v>
          </cell>
          <cell r="B2172">
            <v>2166</v>
          </cell>
          <cell r="C2172" t="str">
            <v>20.000 BIGBAGS SODA ASH DENSE
HS CODE:283620
  AND 14 DAYS DEMURRAGE</v>
          </cell>
          <cell r="E2172">
            <v>20252</v>
          </cell>
          <cell r="F2172" t="str">
            <v>PONU0572151</v>
          </cell>
          <cell r="G2172" t="str">
            <v>2200</v>
          </cell>
          <cell r="H2172" t="str">
            <v>//TR4238643/</v>
          </cell>
          <cell r="I2172" t="str">
            <v>MTS LOJISTIK VE TASIMACILIK
HIZMETLERI TIC A.S. BUYUKDERE CAD.
FULYA MAH. TORUN CENTER OFFICE
TOWER NO:74D KAT:6 OFIS NO:25
MECIDIYEKOY-SISLI/ISTANBUL
TEL:0212 2166000 FAX:0212 2176767</v>
          </cell>
          <cell r="J2172" t="str">
            <v xml:space="preserve">
KARL GROSS VIETNAM CO., LTD
ROOM 101, 1ST FLOOR, HADO
AIRPORT BUILDING, 02 HONG HA STR.WARD 2 TAN BINH DIST.
HO CHI MINH CITY</v>
          </cell>
          <cell r="K2172" t="str">
            <v>220383498</v>
          </cell>
          <cell r="L2172" t="str">
            <v>RHONE MAERSK 240A</v>
          </cell>
          <cell r="M2172" t="str">
            <v>01/11/2022 01:59:55</v>
          </cell>
          <cell r="N2172" t="str">
            <v>MAE</v>
          </cell>
          <cell r="O2172">
            <v>3</v>
          </cell>
          <cell r="P2172" t="str">
            <v>TC-HICT</v>
          </cell>
          <cell r="Q2172">
            <v>0</v>
          </cell>
          <cell r="R2172">
            <v>0</v>
          </cell>
          <cell r="S2172">
            <v>0</v>
          </cell>
          <cell r="U2172">
            <v>3</v>
          </cell>
        </row>
        <row r="2173">
          <cell r="A2173" t="str">
            <v>SUDU7858177</v>
          </cell>
          <cell r="B2173">
            <v>2167</v>
          </cell>
          <cell r="C2173" t="str">
            <v>20.000 BIGBAGS SODA ASH DENSE
HS CODE:283620
  AND 14 DAYS DEMURRAGE</v>
          </cell>
          <cell r="E2173">
            <v>20252</v>
          </cell>
          <cell r="F2173" t="str">
            <v>SUDU7858177</v>
          </cell>
          <cell r="G2173" t="str">
            <v>2200</v>
          </cell>
          <cell r="H2173" t="str">
            <v>//TR4238502/</v>
          </cell>
          <cell r="I2173" t="str">
            <v>MTS LOJISTIK VE TASIMACILIK
HIZMETLERI TIC A.S. BUYUKDERE CAD.
FULYA MAH. TORUN CENTER OFFICE
TOWER NO:74D KAT:6 OFIS NO:25
MECIDIYEKOY-SISLI/ISTANBUL
TEL:0212 2166000 FAX:0212 2176767</v>
          </cell>
          <cell r="J2173" t="str">
            <v xml:space="preserve">
KARL GROSS VIETNAM CO., LTD
ROOM 101, 1ST FLOOR, HADO
AIRPORT BUILDING, 02 HONG HA STR.WARD 2 TAN BINH DIST.
HO CHI MINH CITY</v>
          </cell>
          <cell r="K2173" t="str">
            <v>220383498</v>
          </cell>
          <cell r="L2173" t="str">
            <v>RHONE MAERSK 240A</v>
          </cell>
          <cell r="M2173" t="str">
            <v>01/11/2022 02:00:09</v>
          </cell>
          <cell r="N2173" t="str">
            <v>MAE</v>
          </cell>
          <cell r="O2173">
            <v>3</v>
          </cell>
          <cell r="P2173" t="str">
            <v>TC-HICT</v>
          </cell>
          <cell r="Q2173">
            <v>0</v>
          </cell>
          <cell r="R2173">
            <v>0</v>
          </cell>
          <cell r="S2173">
            <v>0</v>
          </cell>
          <cell r="U2173">
            <v>3</v>
          </cell>
        </row>
        <row r="2174">
          <cell r="A2174" t="str">
            <v>MRKU7101233</v>
          </cell>
          <cell r="B2174">
            <v>2168</v>
          </cell>
          <cell r="C2174" t="str">
            <v>1 BULK, PORCINE MEAT AND BONE MEAL;</v>
          </cell>
          <cell r="E2174">
            <v>21680</v>
          </cell>
          <cell r="F2174" t="str">
            <v>MRKU7101233</v>
          </cell>
          <cell r="G2174" t="str">
            <v>2200</v>
          </cell>
          <cell r="H2174" t="str">
            <v>H2210426,IT2210426</v>
          </cell>
          <cell r="I2174" t="str">
            <v>NP GROUP SRL PIAZZALE SEGRINO, 1 20, 159 MILANO  ITALY,</v>
          </cell>
          <cell r="J2174" t="str">
            <v>TRUONG GIANG NUTRITION JOINT STOCK, COMPANY 10TH GROUP,. PHUC LOI WARD,,  LONG BIEN DISTRICT HA NOI, VIETNAM,  VAT: 0105262098,</v>
          </cell>
          <cell r="K2174" t="str">
            <v>1KT665345</v>
          </cell>
          <cell r="L2174" t="str">
            <v>RHONE MAERSK 240A</v>
          </cell>
          <cell r="M2174" t="str">
            <v>01/11/2022 02:01:30</v>
          </cell>
          <cell r="N2174" t="str">
            <v>MAE</v>
          </cell>
          <cell r="O2174">
            <v>3</v>
          </cell>
          <cell r="P2174" t="str">
            <v>TC-HICT</v>
          </cell>
          <cell r="Q2174">
            <v>0</v>
          </cell>
          <cell r="R2174">
            <v>0</v>
          </cell>
          <cell r="S2174">
            <v>0</v>
          </cell>
          <cell r="U2174">
            <v>3</v>
          </cell>
        </row>
        <row r="2175">
          <cell r="A2175" t="str">
            <v>MRKU8530607</v>
          </cell>
          <cell r="B2175">
            <v>2169</v>
          </cell>
          <cell r="C2175" t="str">
            <v>1 BULK, PORCINE MEAT AND BONE MEAL;</v>
          </cell>
          <cell r="E2175">
            <v>21200</v>
          </cell>
          <cell r="F2175" t="str">
            <v>MRKU8530607</v>
          </cell>
          <cell r="G2175" t="str">
            <v>2200</v>
          </cell>
          <cell r="H2175" t="str">
            <v>1076346//IT1076346/,1076346//IT1076</v>
          </cell>
          <cell r="I2175" t="str">
            <v>NP GROUP SRL PIAZZALE SEGRINO, 1 20, 159 MILANO  ITALY,</v>
          </cell>
          <cell r="J2175" t="str">
            <v>TRUONG GIANG NUTRITION JOINT STOCK, COMPANY 10TH GROUP,. PHUC LOI WARD,,  LONG BIEN DISTRICT HA NOI, VIETNAM,  VAT: 0105262098,</v>
          </cell>
          <cell r="K2175" t="str">
            <v>1KT665345</v>
          </cell>
          <cell r="L2175" t="str">
            <v>RHONE MAERSK 240A</v>
          </cell>
          <cell r="M2175" t="str">
            <v>01/11/2022 02:01:41</v>
          </cell>
          <cell r="N2175" t="str">
            <v>MAE</v>
          </cell>
          <cell r="O2175">
            <v>3</v>
          </cell>
          <cell r="P2175" t="str">
            <v>TC-HICT</v>
          </cell>
          <cell r="Q2175">
            <v>0</v>
          </cell>
          <cell r="R2175">
            <v>0</v>
          </cell>
          <cell r="S2175">
            <v>0</v>
          </cell>
          <cell r="U2175">
            <v>3</v>
          </cell>
        </row>
        <row r="2176">
          <cell r="A2176" t="str">
            <v>MSKU3864671</v>
          </cell>
          <cell r="B2176">
            <v>2170</v>
          </cell>
          <cell r="C2176" t="str">
            <v>20.000 BIGBAGS SODA ASH DENSE
HS CODE:283620
  AND 14 DAYS DEMURRAGE</v>
          </cell>
          <cell r="E2176">
            <v>20256</v>
          </cell>
          <cell r="F2176" t="str">
            <v>MSKU3864671</v>
          </cell>
          <cell r="G2176" t="str">
            <v>2200</v>
          </cell>
          <cell r="H2176" t="str">
            <v>//TR4238484/</v>
          </cell>
          <cell r="I2176" t="str">
            <v>MTS LOJISTIK VE TASIMACILIK
HIZMETLERI TIC A.S. BUYUKDERE CAD.
FULYA MAH. TORUN CENTER OFFICE
TOWER NO:74D KAT:6 OFIS NO:25
MECIDIYEKOY-SISLI/ISTANBUL
TEL:0212 2166000 FAX:0212 2176767</v>
          </cell>
          <cell r="J2176" t="str">
            <v xml:space="preserve">
KARL GROSS VIETNAM CO., LTD
ROOM 101, 1ST FLOOR, HADO
AIRPORT BUILDING, 02 HONG HA STR.WARD 2 TAN BINH DIST.
HO CHI MINH CITY</v>
          </cell>
          <cell r="K2176" t="str">
            <v>220383184</v>
          </cell>
          <cell r="L2176" t="str">
            <v>RHONE MAERSK 240A</v>
          </cell>
          <cell r="M2176" t="str">
            <v>01/11/2022 02:03:12</v>
          </cell>
          <cell r="N2176" t="str">
            <v>MAE</v>
          </cell>
          <cell r="O2176">
            <v>3</v>
          </cell>
          <cell r="P2176" t="str">
            <v>TC-HICT</v>
          </cell>
          <cell r="Q2176">
            <v>0</v>
          </cell>
          <cell r="R2176">
            <v>0</v>
          </cell>
          <cell r="S2176">
            <v>0</v>
          </cell>
          <cell r="U2176">
            <v>3</v>
          </cell>
        </row>
        <row r="2177">
          <cell r="A2177" t="str">
            <v>MRKU8516770</v>
          </cell>
          <cell r="B2177">
            <v>2171</v>
          </cell>
          <cell r="C2177" t="str">
            <v>1 BULK, AGENT AT DESTINATION:MAERSK LINE HAI PHONG 7TH FLOOR, ACB BUILDING 15A HOANG DIEU, HONG BANG DIST, HAI PHONG CITY TEL: 84.31.3569900 FAX: 84.31.3569103; BULK, SHIPPER'S LOAD, STOW, WEIGHT AND COUNT; BULK, FREIGHT PREPAID; BULK, PORCINE MEAT AND BONE MEAL    TOTAL NET WEIGHT: 75.56 MT   TOTAL GROSS WEIGHT: 75.56 MT    PACKING IN BULK    HS CODE: 23011000      APPLICABLE FREE TIME 4 DAYS DETENTION AT (PORT OF DISCHARGE / PLACE OF DELIVERY)   &amp;amp; 10 DAYS  DEMURRAGE AT (PORT OF DISCHARGE / PLACE OF DELIVERY);</v>
          </cell>
          <cell r="E2177">
            <v>18720</v>
          </cell>
          <cell r="F2177" t="str">
            <v>MRKU8516770</v>
          </cell>
          <cell r="G2177" t="str">
            <v>2200</v>
          </cell>
          <cell r="H2177" t="str">
            <v>3794300///</v>
          </cell>
          <cell r="I2177" t="str">
            <v>CERESOS PTE LTD 462 CRAWFORD LANE,, #02-33  SINGAPORE 190462,</v>
          </cell>
          <cell r="J2177" t="str">
            <v>AGRIMAX JOINT STOCK COMPANY NO 22A, X3, VAN DIEN TOWN, THANH TRI DISTRI, CT , HANOI VIET NAM  E-MAIL: CONTAC, T@AGRIMAX.VN TAX CODE:0104217712 Ph, one Nr:+84 0354282828,</v>
          </cell>
          <cell r="K2177" t="str">
            <v>1KT665101</v>
          </cell>
          <cell r="L2177" t="str">
            <v>RHONE MAERSK 240A</v>
          </cell>
          <cell r="M2177" t="str">
            <v>01/11/2022 02:04:39</v>
          </cell>
          <cell r="N2177" t="str">
            <v>MAE</v>
          </cell>
          <cell r="O2177">
            <v>3</v>
          </cell>
          <cell r="P2177" t="str">
            <v>TC-HICT</v>
          </cell>
          <cell r="Q2177">
            <v>0</v>
          </cell>
          <cell r="R2177">
            <v>0</v>
          </cell>
          <cell r="S2177">
            <v>0</v>
          </cell>
          <cell r="U2177">
            <v>3</v>
          </cell>
        </row>
        <row r="2178">
          <cell r="A2178" t="str">
            <v>MSKU5829160</v>
          </cell>
          <cell r="B2178">
            <v>2172</v>
          </cell>
          <cell r="C2178" t="str">
            <v>1.000 BULK PORCINE MEAT AND BONE MEAL
HS CODE: 23011000
PACKING IN BULK
TOTAL NET WEIGHT: 67.72 MT
TOTAL GROSS WEIGHT: 67.72 MT</v>
          </cell>
          <cell r="E2178">
            <v>22040</v>
          </cell>
          <cell r="F2178" t="str">
            <v>MSKU5829160</v>
          </cell>
          <cell r="G2178" t="str">
            <v>2200</v>
          </cell>
          <cell r="H2178" t="str">
            <v>119082///</v>
          </cell>
          <cell r="I2178" t="str">
            <v>GRINFIELD PTE LTD
120 LOWER DELTA ROAD #12-04
CENDEX CENTRE, SINGAPORE 169208</v>
          </cell>
          <cell r="J2178" t="str">
            <v>TRUONG GIANG NUTRITION 
JOINT STOCK COMPANY
10TH GROUP, PHUC LOI WARD, 
LONG BIEN DISTRICT,
HANOI, VIETNAM
VAT: 0105262098</v>
          </cell>
          <cell r="K2178" t="str">
            <v>221220618</v>
          </cell>
          <cell r="L2178" t="str">
            <v>RHONE MAERSK 240A</v>
          </cell>
          <cell r="M2178" t="str">
            <v>01/11/2022 02:06:28</v>
          </cell>
          <cell r="N2178" t="str">
            <v>MAE</v>
          </cell>
          <cell r="O2178">
            <v>3</v>
          </cell>
          <cell r="P2178" t="str">
            <v>TC-HICT</v>
          </cell>
          <cell r="Q2178">
            <v>0</v>
          </cell>
          <cell r="R2178">
            <v>0</v>
          </cell>
          <cell r="S2178">
            <v>0</v>
          </cell>
          <cell r="U2178">
            <v>3</v>
          </cell>
        </row>
        <row r="2179">
          <cell r="A2179" t="str">
            <v>MRKU8495553</v>
          </cell>
          <cell r="B2179">
            <v>2173</v>
          </cell>
          <cell r="C2179" t="str">
            <v>1.000 LOTS COMMODITY DESCRIPTION: STEEL SCRAP
#NUMBER OF CONTAINERS: 20
#GROSS WEIGHT: 396.360MT
#HS CODE: 72044900# 
TOTAL NET WEIGHT : 396.360MT
L/C DATE: 220909 AND NUMBER:  LI22B10795
CONTRACT' DATE: AUGUST 30, 2022 AND NUMBER: 22-1089-1</v>
          </cell>
          <cell r="D2179" t="str">
            <v>x</v>
          </cell>
          <cell r="E2179">
            <v>20070</v>
          </cell>
          <cell r="F2179" t="str">
            <v>MRKU8495553</v>
          </cell>
          <cell r="G2179" t="str">
            <v>2200</v>
          </cell>
          <cell r="H2179" t="str">
            <v>A279175///</v>
          </cell>
          <cell r="I2179" t="str">
            <v>SUPERIOR METALS TRADING PTY LTD.
UNIT 2. 14/4 COLUMBIA COURT,
BAULKHAM HILLS, NSW, 2153, AUSTRALIA</v>
          </cell>
          <cell r="J2179" t="str">
            <v>TO THE ORDER OF JSC BANK FOR INVESTMENT AND DEVELOPMENT OF VIETNAM, THAI NGUYEN BRANCH</v>
          </cell>
          <cell r="K2179" t="str">
            <v>221223497</v>
          </cell>
          <cell r="L2179" t="str">
            <v>RHONE MAERSK 240A</v>
          </cell>
          <cell r="M2179" t="str">
            <v>01/11/2022 02:09:06</v>
          </cell>
          <cell r="N2179" t="str">
            <v>MAE</v>
          </cell>
          <cell r="O2179">
            <v>3</v>
          </cell>
          <cell r="P2179" t="str">
            <v>TC-HICT</v>
          </cell>
          <cell r="Q2179">
            <v>0</v>
          </cell>
          <cell r="R2179">
            <v>0</v>
          </cell>
          <cell r="S2179">
            <v>0</v>
          </cell>
          <cell r="U2179">
            <v>3</v>
          </cell>
        </row>
        <row r="2180">
          <cell r="A2180" t="str">
            <v>MSKU5537620</v>
          </cell>
          <cell r="B2180">
            <v>2174</v>
          </cell>
          <cell r="C2180" t="str">
            <v>8.000 PIECES DOUSSIE SQUARE LOGS (AFZELIA AFRICANA)</v>
          </cell>
          <cell r="E2180">
            <v>22580</v>
          </cell>
          <cell r="F2180" t="str">
            <v>MSKU5537620</v>
          </cell>
          <cell r="G2180" t="str">
            <v>2200</v>
          </cell>
          <cell r="H2180" t="str">
            <v>GQ0013039</v>
          </cell>
          <cell r="I2180" t="str">
            <v>MENGAMA S.L 
CAIDASA IYUBU
Bata
EQUATORIAL GUINEA
Email: mangemasl@gmail.com</v>
          </cell>
          <cell r="J2180" t="str">
            <v>HUNG THINH TT COMPANY LIMITED 
N?44,72 STREET, QUYET TIEN GROUP
DUONG NOI WARD, HA DONG DISTRCT
110000 HA NOI CITY
Tax Code: 0109595789</v>
          </cell>
          <cell r="K2180" t="str">
            <v>221138696</v>
          </cell>
          <cell r="L2180" t="str">
            <v>RHONE MAERSK 240A</v>
          </cell>
          <cell r="M2180" t="str">
            <v>01/11/2022 02:10:09</v>
          </cell>
          <cell r="N2180" t="str">
            <v>MAE</v>
          </cell>
          <cell r="O2180">
            <v>3</v>
          </cell>
          <cell r="P2180" t="str">
            <v>TC-HICT</v>
          </cell>
          <cell r="Q2180">
            <v>0</v>
          </cell>
          <cell r="R2180">
            <v>0</v>
          </cell>
          <cell r="S2180">
            <v>0</v>
          </cell>
          <cell r="U2180">
            <v>3</v>
          </cell>
        </row>
        <row r="2181">
          <cell r="A2181" t="str">
            <v>MSKU7402075</v>
          </cell>
          <cell r="B2181">
            <v>2175</v>
          </cell>
          <cell r="C2181" t="str">
            <v>1.000 BULKS Porcine meat and Bone Meal
Hs code: 23011000
Total net weight: 214 900kg
Total gross weight: 214 900kg</v>
          </cell>
          <cell r="E2181">
            <v>21620</v>
          </cell>
          <cell r="F2181" t="str">
            <v>MSKU7402075</v>
          </cell>
          <cell r="G2181" t="str">
            <v>2200</v>
          </cell>
          <cell r="H2181" t="str">
            <v>CC0373499,IW1816004390,PCC0373499</v>
          </cell>
          <cell r="I2181" t="str">
            <v>Treboll Bridge Pte Ltd 
110A Depot Road #26-621
Singapore 101110</v>
          </cell>
          <cell r="J2181" t="str">
            <v>AGRIMAX JOINT STOCK COMPANY 
NO 22A X3, VAN DIEN TOWN, THANH TRI DISTRICT, HA NOI CITY, VIET NAM
TAX CODE: 0104217712
EMAIL: CONTACT@AGRIMAX.VN</v>
          </cell>
          <cell r="K2181" t="str">
            <v>221078531</v>
          </cell>
          <cell r="L2181" t="str">
            <v>RHONE MAERSK 240A</v>
          </cell>
          <cell r="M2181" t="str">
            <v>01/11/2022 02:15:30</v>
          </cell>
          <cell r="N2181" t="str">
            <v>MAE</v>
          </cell>
          <cell r="O2181">
            <v>3</v>
          </cell>
          <cell r="P2181" t="str">
            <v>TC-HICT</v>
          </cell>
          <cell r="Q2181">
            <v>0</v>
          </cell>
          <cell r="R2181">
            <v>0</v>
          </cell>
          <cell r="S2181">
            <v>0</v>
          </cell>
          <cell r="U2181">
            <v>3</v>
          </cell>
        </row>
        <row r="2182">
          <cell r="A2182" t="str">
            <v>COSU2518670</v>
          </cell>
          <cell r="B2182">
            <v>2176</v>
          </cell>
          <cell r="C2182" t="str">
            <v>1.000 FLEXI TANK EXTENSOIL 1996
CN8: 27101999</v>
          </cell>
          <cell r="E2182">
            <v>20140</v>
          </cell>
          <cell r="F2182" t="str">
            <v>COSU2518670</v>
          </cell>
          <cell r="G2182" t="str">
            <v>2270</v>
          </cell>
          <cell r="H2182" t="str">
            <v xml:space="preserve"> </v>
          </cell>
          <cell r="I2182" t="str">
            <v>TANCOMED, SA
NAVE 2A
S N, CALLE MUNICH
LAS ROZAS
28232
Spain</v>
          </cell>
          <cell r="J2182" t="str">
            <v>REDTAINER TRANSPORT CO. , LTD
ADD : 74A, STREET 21, TAN QUY WARD,
DIST.7, HO CHI MINH CITY
TEL: +8428 6653 2646
FAX: +84 28 6288 2885</v>
          </cell>
          <cell r="K2182" t="str">
            <v>914491236</v>
          </cell>
          <cell r="L2182" t="str">
            <v>RHONE MAERSK 240A</v>
          </cell>
          <cell r="M2182" t="str">
            <v>01/11/2022 02:16:49</v>
          </cell>
          <cell r="N2182" t="str">
            <v>MAE</v>
          </cell>
          <cell r="O2182">
            <v>3</v>
          </cell>
          <cell r="P2182" t="str">
            <v>TC-HICT</v>
          </cell>
          <cell r="Q2182">
            <v>0</v>
          </cell>
          <cell r="R2182">
            <v>0</v>
          </cell>
          <cell r="S2182">
            <v>0</v>
          </cell>
          <cell r="U2182">
            <v>3</v>
          </cell>
        </row>
        <row r="2183">
          <cell r="A2183" t="str">
            <v>TGHU0477937</v>
          </cell>
          <cell r="B2183">
            <v>2177</v>
          </cell>
          <cell r="C2183" t="str">
            <v xml:space="preserve">88.000 PIECES TALI SAWN TIMBER 
OKAN SAWN TIMBER
HS CODE: 4407
 </v>
          </cell>
          <cell r="E2183">
            <v>20109</v>
          </cell>
          <cell r="F2183" t="str">
            <v>TGHU0477937</v>
          </cell>
          <cell r="G2183" t="str">
            <v>2200</v>
          </cell>
          <cell r="H2183" t="str">
            <v>//CM0331936/</v>
          </cell>
          <cell r="I2183" t="str">
            <v>SOCIETE D'EXPLOITATION FORESTIERE
YAOUNDE-CAMEROUN
P.O.BOX: 3039</v>
          </cell>
          <cell r="J2183" t="str">
            <v>HOANG KIM TRADING AND IMPORT-EXPORT COMPANY LIMITED
DAO KHE, TRUNG HUNG, YEN MY, HUNG YEN, VIET NAM
TAX CODE: 0901012459</v>
          </cell>
          <cell r="K2183" t="str">
            <v>221051456</v>
          </cell>
          <cell r="L2183" t="str">
            <v>RHONE MAERSK 240A</v>
          </cell>
          <cell r="M2183" t="str">
            <v>01/11/2022 02:18:33</v>
          </cell>
          <cell r="N2183" t="str">
            <v>MAE</v>
          </cell>
          <cell r="O2183">
            <v>3</v>
          </cell>
          <cell r="P2183" t="str">
            <v>TC-HICT</v>
          </cell>
          <cell r="Q2183">
            <v>0</v>
          </cell>
          <cell r="R2183">
            <v>0</v>
          </cell>
          <cell r="S2183">
            <v>0</v>
          </cell>
          <cell r="U2183">
            <v>3</v>
          </cell>
        </row>
        <row r="2184">
          <cell r="A2184" t="str">
            <v>TTNU1286685</v>
          </cell>
          <cell r="B2184">
            <v>2178</v>
          </cell>
          <cell r="C2184" t="str">
            <v>1.000 BULKS Porcine meat and Bone Meal
Hs code: 23011000
Total net weight: 214 900kg
Total gross weight: 214 900kg</v>
          </cell>
          <cell r="E2184">
            <v>21460</v>
          </cell>
          <cell r="F2184" t="str">
            <v>TTNU1286685</v>
          </cell>
          <cell r="G2184" t="str">
            <v>2200</v>
          </cell>
          <cell r="H2184" t="str">
            <v>CC0367184,IW1816004380,PCC0367184</v>
          </cell>
          <cell r="I2184" t="str">
            <v>Treboll Bridge Pte Ltd 
110A Depot Road #26-621
Singapore 101110</v>
          </cell>
          <cell r="J2184" t="str">
            <v>AGRIMAX JOINT STOCK COMPANY 
NO 22A X3, VAN DIEN TOWN, THANH TRI DISTRICT, HA NOI CITY, VIET NAM
TAX CODE: 0104217712
EMAIL: CONTACT@AGRIMAX.VN</v>
          </cell>
          <cell r="K2184" t="str">
            <v>221078531</v>
          </cell>
          <cell r="L2184" t="str">
            <v>RHONE MAERSK 240A</v>
          </cell>
          <cell r="M2184" t="str">
            <v>01/11/2022 02:20:07</v>
          </cell>
          <cell r="N2184" t="str">
            <v>MAE</v>
          </cell>
          <cell r="O2184">
            <v>3</v>
          </cell>
          <cell r="P2184" t="str">
            <v>TC-HICT</v>
          </cell>
          <cell r="Q2184">
            <v>0</v>
          </cell>
          <cell r="R2184">
            <v>0</v>
          </cell>
          <cell r="S2184">
            <v>0</v>
          </cell>
          <cell r="U2184">
            <v>3</v>
          </cell>
        </row>
        <row r="2185">
          <cell r="A2185" t="str">
            <v>MSKU5187369</v>
          </cell>
          <cell r="B2185">
            <v>2179</v>
          </cell>
          <cell r="C2185" t="str">
            <v>10.000 PIECES DOUSSIE SQUARE LOGS (AFZELIA AFRICANA)</v>
          </cell>
          <cell r="E2185">
            <v>23950</v>
          </cell>
          <cell r="F2185" t="str">
            <v>MSKU5187369</v>
          </cell>
          <cell r="G2185" t="str">
            <v>2200</v>
          </cell>
          <cell r="H2185" t="str">
            <v>GQ0012817</v>
          </cell>
          <cell r="I2185" t="str">
            <v>MENGAMA S.L 
CAIDASA IYUBU
Bata
EQUATORIAL GUINEA
Email: mangemasl@gmail.com</v>
          </cell>
          <cell r="J2185" t="str">
            <v>HUNG THINH TT COMPANY LIMITED 
N?44,72 STREET, QUYET TIEN GROUP
DUONG NOI WARD, HA DONG DISTRCT
110000 HA NOI CITY
Tax Code: 0109595789</v>
          </cell>
          <cell r="K2185" t="str">
            <v>221138696</v>
          </cell>
          <cell r="L2185" t="str">
            <v>RHONE MAERSK 240A</v>
          </cell>
          <cell r="M2185" t="str">
            <v>01/11/2022 02:20:23</v>
          </cell>
          <cell r="N2185" t="str">
            <v>MAE</v>
          </cell>
          <cell r="O2185">
            <v>3</v>
          </cell>
          <cell r="P2185" t="str">
            <v>TC-HICT</v>
          </cell>
          <cell r="Q2185">
            <v>0</v>
          </cell>
          <cell r="R2185">
            <v>0</v>
          </cell>
          <cell r="S2185">
            <v>0</v>
          </cell>
          <cell r="U2185">
            <v>3</v>
          </cell>
        </row>
        <row r="2186">
          <cell r="A2186" t="str">
            <v>SUDU7530188</v>
          </cell>
          <cell r="B2186">
            <v>2180</v>
          </cell>
          <cell r="C2186" t="str">
            <v>1.000 BULKS Porcine meat and Bone Meal
HS CODE: 23011000
TOTAL NET WEIGHT: 86.820MT
TOTAL GROSS WEIGHT: 86.820MT</v>
          </cell>
          <cell r="E2186">
            <v>21560</v>
          </cell>
          <cell r="F2186" t="str">
            <v>SUDU7530188</v>
          </cell>
          <cell r="G2186" t="str">
            <v>2200</v>
          </cell>
          <cell r="H2186" t="str">
            <v>CC0373444,IW1816004391,PCC0373444</v>
          </cell>
          <cell r="I2186" t="str">
            <v>GRINFIELD PTE LTD
120 LOWER DELTA ROAD #12-04
CENDEX CENTRE, SINGAPORE 169208</v>
          </cell>
          <cell r="J2186" t="str">
            <v>AGRIMAX JOINT STOCK COMPANY 
NO 22A X3, VAN DIEN TOWN, THANH TRI DISTRICT, HA NOI CITY, VIET NAM
TAX CODE: 0104217712
EMAIL: CONTACT@AGRIMAX.VN</v>
          </cell>
          <cell r="K2186" t="str">
            <v>221373046</v>
          </cell>
          <cell r="L2186" t="str">
            <v>RHONE MAERSK 240A</v>
          </cell>
          <cell r="M2186" t="str">
            <v>01/11/2022 02:26:42</v>
          </cell>
          <cell r="N2186" t="str">
            <v>MAE</v>
          </cell>
          <cell r="O2186">
            <v>3</v>
          </cell>
          <cell r="P2186" t="str">
            <v>TC-HICT</v>
          </cell>
          <cell r="Q2186">
            <v>0</v>
          </cell>
          <cell r="R2186">
            <v>0</v>
          </cell>
          <cell r="S2186">
            <v>0</v>
          </cell>
          <cell r="U2186">
            <v>3</v>
          </cell>
        </row>
        <row r="2187">
          <cell r="A2187" t="str">
            <v>TEMU1505271</v>
          </cell>
          <cell r="B2187">
            <v>2181</v>
          </cell>
          <cell r="C2187" t="str">
            <v>6.000 PIECES DOUSSIE SQUARE LOGS (AFZELIA AFRICANA)</v>
          </cell>
          <cell r="E2187">
            <v>21540</v>
          </cell>
          <cell r="F2187" t="str">
            <v>TEMU1505271</v>
          </cell>
          <cell r="G2187" t="str">
            <v>2200</v>
          </cell>
          <cell r="H2187" t="str">
            <v>GQ0013197</v>
          </cell>
          <cell r="I2187" t="str">
            <v>MENGAMA S.L 
CAIDASA IYUBU
Bata
EQUATORIAL GUINEA
Email: mangemasl@gmail.com</v>
          </cell>
          <cell r="J2187" t="str">
            <v>HUNG THINH TT COMPANY LIMITED 
N?44,72 STREET, QUYET TIEN GROUP
DUONG NOI WARD, HA DONG DISTRCT
110000 HA NOI CITY
Tax Code: 0109595789</v>
          </cell>
          <cell r="K2187" t="str">
            <v>221138696</v>
          </cell>
          <cell r="L2187" t="str">
            <v>RHONE MAERSK 240A</v>
          </cell>
          <cell r="M2187" t="str">
            <v>01/11/2022 02:27:02</v>
          </cell>
          <cell r="N2187" t="str">
            <v>MAE</v>
          </cell>
          <cell r="O2187">
            <v>3</v>
          </cell>
          <cell r="P2187" t="str">
            <v>TC-HICT</v>
          </cell>
          <cell r="Q2187">
            <v>0</v>
          </cell>
          <cell r="R2187">
            <v>0</v>
          </cell>
          <cell r="S2187">
            <v>0</v>
          </cell>
          <cell r="U2187">
            <v>3</v>
          </cell>
        </row>
        <row r="2188">
          <cell r="A2188" t="str">
            <v>MRKU8940108</v>
          </cell>
          <cell r="B2188">
            <v>2182</v>
          </cell>
          <cell r="C2188" t="str">
            <v>1.000 LOTS COMMODITY DESCRIPTION: STEEL SCRAP
#NUMBER OF CONTAINERS: 20
#GROSS WEIGHT: 396.360MT
#HS CODE: 72044900# 
TOTAL NET WEIGHT : 396.360MT
L/C DATE: 220909 AND NUMBER:  LI22B10795
CONTRACT' DATE: AUGUST 30, 2022 AND NUMBER: 22-1089-1</v>
          </cell>
          <cell r="D2188" t="str">
            <v>x</v>
          </cell>
          <cell r="E2188">
            <v>20070</v>
          </cell>
          <cell r="F2188" t="str">
            <v>MRKU8940108</v>
          </cell>
          <cell r="G2188" t="str">
            <v>2200</v>
          </cell>
          <cell r="H2188" t="str">
            <v>A279142///</v>
          </cell>
          <cell r="I2188" t="str">
            <v>SUPERIOR METALS TRADING PTY LTD.
UNIT 2. 14/4 COLUMBIA COURT,
BAULKHAM HILLS, NSW, 2153, AUSTRALIA</v>
          </cell>
          <cell r="J2188" t="str">
            <v>TO THE ORDER OF JSC BANK FOR INVESTMENT AND DEVELOPMENT OF VIETNAM, THAI NGUYEN BRANCH</v>
          </cell>
          <cell r="K2188" t="str">
            <v>221223497</v>
          </cell>
          <cell r="L2188" t="str">
            <v>RHONE MAERSK 240A</v>
          </cell>
          <cell r="M2188" t="str">
            <v>01/11/2022 02:30:23</v>
          </cell>
          <cell r="N2188" t="str">
            <v>MAE</v>
          </cell>
          <cell r="O2188">
            <v>3</v>
          </cell>
          <cell r="P2188" t="str">
            <v>TC-HICT</v>
          </cell>
          <cell r="Q2188">
            <v>0</v>
          </cell>
          <cell r="R2188">
            <v>0</v>
          </cell>
          <cell r="S2188">
            <v>0</v>
          </cell>
          <cell r="U2188">
            <v>3</v>
          </cell>
        </row>
        <row r="2189">
          <cell r="A2189" t="str">
            <v>MIEU3003033</v>
          </cell>
          <cell r="B2189">
            <v>2183</v>
          </cell>
          <cell r="C2189" t="str">
            <v>1.000 PACKAGES AES ITN : X20220826110116 
ALUMINIUM SCRAP 
HS Code:76020000 
PACKAGE TYPE: LOOSE 
Export Ref# EP220266-20 
FREIGHT PREPAID 
APPLICABLE FREE TIME 3 DAYS DETENTION &amp; 10 DAYS DEMURRAGE AT (PORT OF DIS
CHARGE / PLACE OF DELIVERY) 
*20 Sheung Yuet RD, Kowloon Bay, 
*KLN, Hong Kong. Tel: +852 2382 
*2723 
Shipper's Load, Stowage and Count</v>
          </cell>
          <cell r="D2189" t="str">
            <v>x</v>
          </cell>
          <cell r="E2189">
            <v>21809</v>
          </cell>
          <cell r="F2189" t="str">
            <v>MIEU3003033</v>
          </cell>
          <cell r="G2189" t="str">
            <v>4500</v>
          </cell>
          <cell r="H2189" t="str">
            <v>ISLX0002891,LX0002891</v>
          </cell>
          <cell r="I2189" t="str">
            <v>Sealink International Inc  C/O
BEST LOOK GLOBAL
ENTERPRISE LIMITED
(Company code: 68758281-000)
Flat 17H, 11/F, International
Plaza, *</v>
          </cell>
          <cell r="J2189" t="str">
            <v>2700484857#111/GXN-BTNMT, 30/12/2021
#1910.04/2022/GCNKQ-CX
#Chang Xin Viet Nam Co., Ltd
#Lot C12 Khanh Phu Industrial Park,
Ninh Binh Province, Viet Nam
#Tel: +84 2293762988 #Fax: +84 2293762841</v>
          </cell>
          <cell r="K2189" t="str">
            <v>SII226840</v>
          </cell>
          <cell r="L2189" t="str">
            <v>RHONE MAERSK 240A</v>
          </cell>
          <cell r="M2189" t="str">
            <v>01/11/2022 02:41:03</v>
          </cell>
          <cell r="N2189" t="str">
            <v>MAE</v>
          </cell>
          <cell r="O2189">
            <v>3</v>
          </cell>
          <cell r="P2189" t="str">
            <v>TC-HICT</v>
          </cell>
          <cell r="Q2189">
            <v>0</v>
          </cell>
          <cell r="R2189">
            <v>0</v>
          </cell>
          <cell r="S2189">
            <v>0</v>
          </cell>
          <cell r="U2189">
            <v>3</v>
          </cell>
        </row>
        <row r="2190">
          <cell r="A2190" t="str">
            <v>MRSU3487856</v>
          </cell>
          <cell r="B2190">
            <v>2184</v>
          </cell>
          <cell r="C2190" t="str">
            <v>60.000 PIECES 353 PIECES EQUARRIS IROKO
MILICIA EXCELSA
CT02/2022
HS CODE : 440728
FREIGHT COLLECT</v>
          </cell>
          <cell r="E2190">
            <v>19991</v>
          </cell>
          <cell r="F2190" t="str">
            <v>MRSU3487856</v>
          </cell>
          <cell r="G2190" t="str">
            <v>4500</v>
          </cell>
          <cell r="H2190" t="str">
            <v>//CM0336342/</v>
          </cell>
          <cell r="I2190" t="str">
            <v>CENTRABOIS
AVENUE BARTHELEMEY
PO BOX : 1009 BANGUI
CENTRAL AFRICAN REPUBLIC</v>
          </cell>
          <cell r="J2190" t="str">
            <v>TO ORDER</v>
          </cell>
          <cell r="K2190" t="str">
            <v>220475948</v>
          </cell>
          <cell r="L2190" t="str">
            <v>RHONE MAERSK 240A</v>
          </cell>
          <cell r="M2190" t="str">
            <v>01/11/2022 02:42:32</v>
          </cell>
          <cell r="N2190" t="str">
            <v>MAE</v>
          </cell>
          <cell r="O2190">
            <v>3</v>
          </cell>
          <cell r="P2190" t="str">
            <v>TC-HICT</v>
          </cell>
          <cell r="Q2190">
            <v>0</v>
          </cell>
          <cell r="R2190">
            <v>0</v>
          </cell>
          <cell r="S2190">
            <v>0</v>
          </cell>
          <cell r="U2190">
            <v>3</v>
          </cell>
        </row>
        <row r="2191">
          <cell r="A2191" t="str">
            <v>MRSU4381874</v>
          </cell>
          <cell r="B2191">
            <v>2185</v>
          </cell>
          <cell r="C2191" t="str">
            <v>1.000 BULKS Carbon Block
HS CODE: 38019090</v>
          </cell>
          <cell r="E2191">
            <v>28110</v>
          </cell>
          <cell r="F2191" t="str">
            <v>MRSU4381874</v>
          </cell>
          <cell r="G2191" t="str">
            <v>4500</v>
          </cell>
          <cell r="H2191" t="str">
            <v>//AE0113264/</v>
          </cell>
          <cell r="I2191" t="str">
            <v>QITMEER GENERAL TRADING LLC
Office#418A, Arenco Building 4,
Dubai Investmetnt park 1, Dubai, 
United Arab Emirates.</v>
          </cell>
          <cell r="J2191" t="str">
            <v>T &amp; T COMPANION CO.,LTD
NO.12,638/61/4 LANE,NGO GIA TU STREET,DUC GIANG WARD, LONG BIEN DISTRICT,HA NOI CITY,VIETNAM TEL:0948803698
E-Mail:tandtcompanion@gmail.com</v>
          </cell>
          <cell r="K2191" t="str">
            <v>221699996</v>
          </cell>
          <cell r="L2191" t="str">
            <v>RHONE MAERSK 240A</v>
          </cell>
          <cell r="M2191" t="str">
            <v>01/11/2022 02:43:13</v>
          </cell>
          <cell r="N2191" t="str">
            <v>MAE</v>
          </cell>
          <cell r="O2191">
            <v>3</v>
          </cell>
          <cell r="P2191" t="str">
            <v>TC-HICT</v>
          </cell>
          <cell r="Q2191">
            <v>0</v>
          </cell>
          <cell r="R2191">
            <v>0</v>
          </cell>
          <cell r="S2191">
            <v>0</v>
          </cell>
          <cell r="U2191">
            <v>3</v>
          </cell>
        </row>
        <row r="2192">
          <cell r="A2192" t="str">
            <v>MRKU4361216</v>
          </cell>
          <cell r="B2192">
            <v>2186</v>
          </cell>
          <cell r="C2192" t="str">
            <v>45 LOGS, SHIPPER'S LOAD, STOW, WEIGHT AND COUNT; LOGS, FREIGHT PREPAID; LOGS, ASH LOGS    FREIGHT PREPAID    APPLICABLE FREE TIME 4 DAYS DETENTION &amp;amp; 10 DAYS DEMURRAGE AT (PORT OF DISCHARGE / PLACE OF DELIVERY);</v>
          </cell>
          <cell r="E2192">
            <v>23620</v>
          </cell>
          <cell r="F2192" t="str">
            <v>MRKU4361216</v>
          </cell>
          <cell r="G2192" t="str">
            <v>4500</v>
          </cell>
          <cell r="H2192" t="str">
            <v>AE941022</v>
          </cell>
          <cell r="I2192" t="str">
            <v>ATLAS TIMBER AND HARDWOOD APS SKOVL, YTOFTEN 6 2840 HOLTE DENMARK 457022, 7888,</v>
          </cell>
          <cell r="J2192" t="str">
            <v>TO ORDER,</v>
          </cell>
          <cell r="K2192" t="str">
            <v>1KT651531</v>
          </cell>
          <cell r="L2192" t="str">
            <v>RHONE MAERSK 240A</v>
          </cell>
          <cell r="M2192" t="str">
            <v>01/11/2022 02:51:08</v>
          </cell>
          <cell r="N2192" t="str">
            <v>MAE</v>
          </cell>
          <cell r="O2192">
            <v>3</v>
          </cell>
          <cell r="P2192" t="str">
            <v>TC-HICT</v>
          </cell>
          <cell r="Q2192">
            <v>0</v>
          </cell>
          <cell r="R2192">
            <v>0</v>
          </cell>
          <cell r="S2192">
            <v>0</v>
          </cell>
          <cell r="U2192">
            <v>3</v>
          </cell>
        </row>
        <row r="2193">
          <cell r="A2193" t="str">
            <v>SUDU6570530</v>
          </cell>
          <cell r="B2193">
            <v>2187</v>
          </cell>
          <cell r="C2193" t="str">
            <v>59.000 PIECES 353 PIECES EQUARRIS IROKO
MILICIA EXCELSA
CT02/2022
HS CODE : 440728
FREIGHT COLLECT</v>
          </cell>
          <cell r="E2193">
            <v>19527</v>
          </cell>
          <cell r="F2193" t="str">
            <v>SUDU6570530</v>
          </cell>
          <cell r="G2193" t="str">
            <v>4500</v>
          </cell>
          <cell r="H2193" t="str">
            <v>//CM0336346/</v>
          </cell>
          <cell r="I2193" t="str">
            <v>CENTRABOIS
AVENUE BARTHELEMEY
PO BOX : 1009 BANGUI
CENTRAL AFRICAN REPUBLIC</v>
          </cell>
          <cell r="J2193" t="str">
            <v>TO ORDER</v>
          </cell>
          <cell r="K2193" t="str">
            <v>220475948</v>
          </cell>
          <cell r="L2193" t="str">
            <v>RHONE MAERSK 240A</v>
          </cell>
          <cell r="M2193" t="str">
            <v>01/11/2022 02:51:58</v>
          </cell>
          <cell r="N2193" t="str">
            <v>MAE</v>
          </cell>
          <cell r="O2193">
            <v>3</v>
          </cell>
          <cell r="P2193" t="str">
            <v>TC-HICT</v>
          </cell>
          <cell r="Q2193">
            <v>0</v>
          </cell>
          <cell r="R2193">
            <v>0</v>
          </cell>
          <cell r="S2193">
            <v>0</v>
          </cell>
          <cell r="U2193">
            <v>3</v>
          </cell>
        </row>
        <row r="2194">
          <cell r="A2194" t="str">
            <v>MRKU3508745</v>
          </cell>
          <cell r="B2194">
            <v>2188</v>
          </cell>
          <cell r="C2194" t="str">
            <v>7.000 LOGS IHC 
CT 9150-1
DS 220728
HS CODE 4403
104 WENGUE LOGS</v>
          </cell>
          <cell r="E2194">
            <v>16961</v>
          </cell>
          <cell r="F2194" t="str">
            <v>MRKU3508745</v>
          </cell>
          <cell r="G2194" t="str">
            <v>4500</v>
          </cell>
          <cell r="H2194" t="str">
            <v>//CG0079787/</v>
          </cell>
          <cell r="I2194" t="str">
            <v>IFO
BP 135 NGOMBE OUESSO 
REP DU CONGO</v>
          </cell>
          <cell r="J2194" t="str">
            <v>DAI LOI TRADING COMPANY LIMITED 
HUNG YEN YEN MY DISTRICT 
MINH CHAU COMMUNE
VIETNAM
TEL: +84 94361 8888
TAX CODE 0900220978</v>
          </cell>
          <cell r="K2194" t="str">
            <v>221249310</v>
          </cell>
          <cell r="L2194" t="str">
            <v>RHONE MAERSK 240A</v>
          </cell>
          <cell r="M2194" t="str">
            <v>01/11/2022 02:53:44</v>
          </cell>
          <cell r="N2194" t="str">
            <v>MAE</v>
          </cell>
          <cell r="O2194">
            <v>3</v>
          </cell>
          <cell r="P2194" t="str">
            <v>TC-HICT</v>
          </cell>
          <cell r="Q2194">
            <v>0</v>
          </cell>
          <cell r="R2194">
            <v>0</v>
          </cell>
          <cell r="S2194">
            <v>0</v>
          </cell>
          <cell r="U2194">
            <v>3</v>
          </cell>
        </row>
        <row r="2195">
          <cell r="A2195" t="str">
            <v>MRSU4672587</v>
          </cell>
          <cell r="B2195">
            <v>2189</v>
          </cell>
          <cell r="C2195" t="str">
            <v xml:space="preserve">3.000 LOGS SAPELLI LOGS
LATIN: Entandrophragma cylindricum / ORIGIN: CENTRAL AFRICAN REPUBLIC </v>
          </cell>
          <cell r="E2195">
            <v>23191</v>
          </cell>
          <cell r="F2195" t="str">
            <v>MRSU4672587</v>
          </cell>
          <cell r="G2195" t="str">
            <v>4500</v>
          </cell>
          <cell r="H2195" t="str">
            <v>//CM0336302/</v>
          </cell>
          <cell r="I2195" t="str">
            <v>MAERSK LOGISTICS AND SERVICES, DOUALA, 
CAMEROUN, P/C SCAD, BANGUI, RCA
ON BEHALF OF HARDWOOD PARTNERS APS
BENTSENSVEJ 4, 4330 HVALSOE, DENMARK</v>
          </cell>
          <cell r="J2195" t="str">
            <v>TO ORDER</v>
          </cell>
          <cell r="K2195" t="str">
            <v>220444931</v>
          </cell>
          <cell r="L2195" t="str">
            <v>RHONE MAERSK 240A</v>
          </cell>
          <cell r="M2195" t="str">
            <v>01/11/2022 02:58:07</v>
          </cell>
          <cell r="N2195" t="str">
            <v>MAE</v>
          </cell>
          <cell r="O2195">
            <v>3</v>
          </cell>
          <cell r="P2195" t="str">
            <v>TC-HICT</v>
          </cell>
          <cell r="Q2195">
            <v>0</v>
          </cell>
          <cell r="R2195">
            <v>0</v>
          </cell>
          <cell r="S2195">
            <v>0</v>
          </cell>
          <cell r="U2195">
            <v>3</v>
          </cell>
        </row>
        <row r="2196">
          <cell r="A2196" t="str">
            <v>MSKU0558493</v>
          </cell>
          <cell r="B2196">
            <v>2190</v>
          </cell>
          <cell r="C2196" t="str">
            <v>19 BIG BAGS, AGENT AT DESTINATION:MAERSK LINE HAI PHONG 7TH FLOOR, ACB BUILDING 15A HOANG DIEU, HONG BANG DIST, HAI PHONG CITY TEL: 84.31.3569900 FAX: 84.31.3569103; BIG BAGS, SHIPPER'S LOAD, STOW, WEIGHT AND COUNT; BIG BAGS, FREIGHT PREPAID; BIG BAGS, PORCINE BLOOD MEAL    PACKING IN BIG BAGS    HS CODE: 05119990    TOTAL NET WEIGHT: 97.92 MT  TOTAL GROSS WEIGHT: 98.72 MT    CNT: CAIU7153493 NET: 24090.000 KGS  CNT: MSKU0568228 NET: 25080.000 KGS  CNT: MSKU0558493 NET: 23690.000 KGS  CNT: MRSU6003092 NET: 25060.000 KGS    APPLICABLE FREE TIME 4 DAYS DETENTION &amp;amp; 10 DAYS  DEMURRAGE AT (PORT OF DIS;</v>
          </cell>
          <cell r="E2196">
            <v>23880</v>
          </cell>
          <cell r="F2196" t="str">
            <v>MSKU0558493</v>
          </cell>
          <cell r="G2196" t="str">
            <v>4500</v>
          </cell>
          <cell r="H2196" t="str">
            <v>119111///</v>
          </cell>
          <cell r="I2196" t="str">
            <v>GRINFIELD PTE LTD 120 LOWER DELTA R, OAD #12-04 CENDEX CENTRE, SINGAPORE,  169208,</v>
          </cell>
          <cell r="J2196" t="str">
            <v>NGAN HA TRADING JOINT STOCK COMPANY,  60+62 BACH MAI STREET, CAU DEN WAR, D, HAI BA TRUNG DISTRICT, HANOI, VI, ETNAM VAT NO: 0101261329,</v>
          </cell>
          <cell r="K2196" t="str">
            <v>1KT666871</v>
          </cell>
          <cell r="L2196" t="str">
            <v>RHONE MAERSK 240A</v>
          </cell>
          <cell r="M2196" t="str">
            <v>01/11/2022 03:09:26</v>
          </cell>
          <cell r="N2196" t="str">
            <v>MAE</v>
          </cell>
          <cell r="O2196">
            <v>3</v>
          </cell>
          <cell r="P2196" t="str">
            <v>TC-HICT</v>
          </cell>
          <cell r="Q2196">
            <v>0</v>
          </cell>
          <cell r="R2196">
            <v>0</v>
          </cell>
          <cell r="S2196">
            <v>0</v>
          </cell>
          <cell r="U2196">
            <v>3</v>
          </cell>
        </row>
        <row r="2197">
          <cell r="A2197" t="str">
            <v>TGBU5381775</v>
          </cell>
          <cell r="B2197">
            <v>2191</v>
          </cell>
          <cell r="C2197" t="str">
            <v>58.000 PIECES 353 PIECES EQUARRIS IROKO
MILICIA EXCELSA
CT02/2022
HS CODE : 440728
FREIGHT COLLECT</v>
          </cell>
          <cell r="E2197">
            <v>20151</v>
          </cell>
          <cell r="F2197" t="str">
            <v>TGBU5381775</v>
          </cell>
          <cell r="G2197" t="str">
            <v>4500</v>
          </cell>
          <cell r="H2197" t="str">
            <v>//CM0336345/</v>
          </cell>
          <cell r="I2197" t="str">
            <v>CENTRABOIS
AVENUE BARTHELEMEY
PO BOX : 1009 BANGUI
CENTRAL AFRICAN REPUBLIC</v>
          </cell>
          <cell r="J2197" t="str">
            <v>TO ORDER</v>
          </cell>
          <cell r="K2197" t="str">
            <v>220475948</v>
          </cell>
          <cell r="L2197" t="str">
            <v>RHONE MAERSK 240A</v>
          </cell>
          <cell r="M2197" t="str">
            <v>01/11/2022 03:12:17</v>
          </cell>
          <cell r="N2197" t="str">
            <v>MAE</v>
          </cell>
          <cell r="O2197">
            <v>3</v>
          </cell>
          <cell r="P2197" t="str">
            <v>TC-HICT</v>
          </cell>
          <cell r="Q2197">
            <v>0</v>
          </cell>
          <cell r="R2197">
            <v>0</v>
          </cell>
          <cell r="S2197">
            <v>0</v>
          </cell>
          <cell r="U2197">
            <v>3</v>
          </cell>
        </row>
        <row r="2198">
          <cell r="A2198" t="str">
            <v>MRKU0268656</v>
          </cell>
          <cell r="B2198">
            <v>2192</v>
          </cell>
          <cell r="C2198" t="str">
            <v>1.000 Bulk DDGS
FREIGHT PREPAID 
***TEL NO: 02437347888
FAX: 02437340999
TAX CODE: 0801253274
EMAIL: agro.vn38@gmail.com</v>
          </cell>
          <cell r="E2198">
            <v>24249</v>
          </cell>
          <cell r="F2198" t="str">
            <v>MRKU0268656</v>
          </cell>
          <cell r="G2198" t="str">
            <v>4200</v>
          </cell>
          <cell r="H2198" t="str">
            <v>499006///</v>
          </cell>
          <cell r="I2198" t="str">
            <v>The Andersons, Inc.
10975 Benson Drive - Suite 400
OVERLAND PARK KANSAS
66210 UNITED STATES</v>
          </cell>
          <cell r="J2198" t="str">
            <v>AGRO AGRICULTURE JOINT STOCK
COMPANY
NO 32, LANE 220, DINH CONG THUONG
STREET, CIVIL GROUP 11, DINH CONG
WARD, HOANG MAI DISTRICT, HANOI
CITY, VIETNAM***</v>
          </cell>
          <cell r="K2198" t="str">
            <v>219906198</v>
          </cell>
          <cell r="L2198" t="str">
            <v>RHONE MAERSK 240A</v>
          </cell>
          <cell r="M2198" t="str">
            <v>01/11/2022 03:15:52</v>
          </cell>
          <cell r="N2198" t="str">
            <v>MAE</v>
          </cell>
          <cell r="O2198">
            <v>3</v>
          </cell>
          <cell r="P2198" t="str">
            <v>TC-HICT</v>
          </cell>
          <cell r="Q2198">
            <v>0</v>
          </cell>
          <cell r="R2198">
            <v>0</v>
          </cell>
          <cell r="S2198">
            <v>0</v>
          </cell>
          <cell r="U2198">
            <v>3</v>
          </cell>
        </row>
        <row r="2199">
          <cell r="A2199" t="str">
            <v>TRIU9729022</v>
          </cell>
          <cell r="B2199">
            <v>2193</v>
          </cell>
          <cell r="C2199" t="str">
            <v>9.000 LOGS IHC 
CT 9150-1
DS 220728
HS CODE 4403
104 WENGUE LOGS</v>
          </cell>
          <cell r="E2199">
            <v>16896</v>
          </cell>
          <cell r="F2199" t="str">
            <v>TRIU9729022</v>
          </cell>
          <cell r="G2199" t="str">
            <v>4500</v>
          </cell>
          <cell r="H2199" t="str">
            <v>//CG0079783/</v>
          </cell>
          <cell r="I2199" t="str">
            <v>IFO
BP 135 NGOMBE OUESSO 
REP DU CONGO</v>
          </cell>
          <cell r="J2199" t="str">
            <v>DAI LOI TRADING COMPANY LIMITED 
HUNG YEN YEN MY DISTRICT 
MINH CHAU COMMUNE
VIETNAM
TEL: +84 94361 8888
TAX CODE 0900220978</v>
          </cell>
          <cell r="K2199" t="str">
            <v>221249310</v>
          </cell>
          <cell r="L2199" t="str">
            <v>RHONE MAERSK 240A</v>
          </cell>
          <cell r="M2199" t="str">
            <v>01/11/2022 03:17:56</v>
          </cell>
          <cell r="N2199" t="str">
            <v>MAE</v>
          </cell>
          <cell r="O2199">
            <v>3</v>
          </cell>
          <cell r="P2199" t="str">
            <v>TC-HICT</v>
          </cell>
          <cell r="Q2199">
            <v>0</v>
          </cell>
          <cell r="R2199">
            <v>0</v>
          </cell>
          <cell r="S2199">
            <v>0</v>
          </cell>
          <cell r="U2199">
            <v>3</v>
          </cell>
        </row>
        <row r="2200">
          <cell r="A2200" t="str">
            <v>MRSU4015263</v>
          </cell>
          <cell r="B2200">
            <v>2194</v>
          </cell>
          <cell r="C2200" t="str">
            <v>1.000 PACKAGES AES ITN.: X20220825039575 
(48 x 40 HC) SAID TO CONTAIN: 
COMMODITY NAME: STEEL SCRAP 
QUALITY STANDARD: HMS 1/2 80PCT/20PCT UNDERISRI CODE 200-206
PACKING: LOOSE IN 40 FEET CONTAINFRS
QUANTITY: 1,000.128MT
ORIGIN: USA
QUANTITY TOLERANCE: 2,000.000MT +/-5PCT AT SELLER'S OPTION
TERMS OF SHIPMENT: CFR CY HAI PHONG PORT, VIETNAM
INCOTERMS:2010
HS CODE 72044900
COMMODITY DESCRIPTION: HMS 1/2 80PCT/20PCT UNDERISRI CODE 200-206
GROSS WEIGHT: 1,000.128MT
TOTAL NET WEIGHT: 1,000.128MT
L/C NO. TF2222201049/XLN
FREIGHT PREPAID:
PLACE OF DELIVERY : HAI PHONG PORT, VIET NAM
APPLICABLE FREE TIME 3 DAYS DETENTION &amp; 10 DAYS DEMURRAGE AT (PORT OF DIS
CHARGE / PLACE OF DELIVERY)
Shipper's Load, Stowage and Count</v>
          </cell>
          <cell r="D2200" t="str">
            <v>x</v>
          </cell>
          <cell r="E2200">
            <v>20303</v>
          </cell>
          <cell r="F2200" t="str">
            <v>MRSU4015263</v>
          </cell>
          <cell r="G2200" t="str">
            <v>4500</v>
          </cell>
          <cell r="H2200" t="str">
            <v>2219819///</v>
          </cell>
          <cell r="I2200" t="str">
            <v>Sealink International Inc  C/O
AMERICAN IRON AND METAL
COMPANY INC
9100 BOULEVARD HENRI-BOURASSA
EAST
MONTREAL, QUEBEC, H1E 2S4 CANADA</v>
          </cell>
          <cell r="J2200" t="str">
            <v>TO
ORDER OF TECHCOMBANK</v>
          </cell>
          <cell r="K2200" t="str">
            <v>220721973</v>
          </cell>
          <cell r="L2200" t="str">
            <v>RHONE MAERSK 240A</v>
          </cell>
          <cell r="M2200" t="str">
            <v>01/11/2022 03:22:38</v>
          </cell>
          <cell r="N2200" t="str">
            <v>MAE</v>
          </cell>
          <cell r="O2200">
            <v>3</v>
          </cell>
          <cell r="P2200" t="str">
            <v>TC-HICT</v>
          </cell>
          <cell r="Q2200">
            <v>0</v>
          </cell>
          <cell r="R2200">
            <v>0</v>
          </cell>
          <cell r="S2200">
            <v>0</v>
          </cell>
          <cell r="U2200">
            <v>3</v>
          </cell>
        </row>
        <row r="2201">
          <cell r="A2201" t="str">
            <v>TCNU2968877</v>
          </cell>
          <cell r="B2201">
            <v>2195</v>
          </cell>
          <cell r="C2201" t="str">
            <v xml:space="preserve">4.000 LOGS SAPELLI LOGS
LATIN: Entandrophragma cylindricum / ORIGIN: CENTRAL AFRICAN REPUBLIC </v>
          </cell>
          <cell r="E2201">
            <v>23506</v>
          </cell>
          <cell r="F2201" t="str">
            <v>TCNU2968877</v>
          </cell>
          <cell r="G2201" t="str">
            <v>4500</v>
          </cell>
          <cell r="H2201" t="str">
            <v>//CM0336304/</v>
          </cell>
          <cell r="I2201" t="str">
            <v>MAERSK LOGISTICS AND SERVICES, DOUALA, 
CAMEROUN, P/C SCAD, BANGUI, RCA
ON BEHALF OF HARDWOOD PARTNERS APS
BENTSENSVEJ 4, 4330 HVALSOE, DENMARK</v>
          </cell>
          <cell r="J2201" t="str">
            <v>TO ORDER</v>
          </cell>
          <cell r="K2201" t="str">
            <v>220444931</v>
          </cell>
          <cell r="L2201" t="str">
            <v>RHONE MAERSK 240A</v>
          </cell>
          <cell r="M2201" t="str">
            <v>01/11/2022 03:30:51</v>
          </cell>
          <cell r="N2201" t="str">
            <v>MAE</v>
          </cell>
          <cell r="O2201">
            <v>3</v>
          </cell>
          <cell r="P2201" t="str">
            <v>TC-HICT</v>
          </cell>
          <cell r="Q2201">
            <v>0</v>
          </cell>
          <cell r="R2201">
            <v>0</v>
          </cell>
          <cell r="S2201">
            <v>0</v>
          </cell>
          <cell r="U2201">
            <v>3</v>
          </cell>
        </row>
        <row r="2202">
          <cell r="A2202" t="str">
            <v>TCNU8107794</v>
          </cell>
          <cell r="B2202">
            <v>2196</v>
          </cell>
          <cell r="C2202" t="str">
            <v>32.000 BALES 209,140 KGS OF #WASTE PAPER #OCC 98/2 #HS CODE 47071000
LC NO. TF2223701044/HNM DATED 25.08.2022
SALE CONTRACT NO. 922/22-OCC/VPHH, 
DATE 18TH JULY, 2022 Ref.  CH22-2041
COUNTRY OF LOADING PORT UK 
TAX CODE 2802520818
IMPORT LICENSE 67/TB-BTNMT
HS CODE 4707.10.00
NAME,ADRESS,TEL AND FAX OF 
THE AGENT OF THE SHIPPING 
LINE AT DESTINATION :
MAERSK
8A Tran Phu street
Hai Phong city
Vietnam
Contacts 84 31 859824</v>
          </cell>
          <cell r="D2202" t="str">
            <v>x</v>
          </cell>
          <cell r="E2202">
            <v>23300</v>
          </cell>
          <cell r="F2202" t="str">
            <v>TCNU8107794</v>
          </cell>
          <cell r="G2202" t="str">
            <v>4500</v>
          </cell>
          <cell r="H2202" t="str">
            <v>1203352///</v>
          </cell>
          <cell r="I2202" t="str">
            <v>VIPA LAUSANNE SA
GALERIES BENJAMIN-CONSTANT 1
CASE POSTALE 7700
CH-1002 LAUSANNE (SWITZERLAND)</v>
          </cell>
          <cell r="J2202" t="str">
            <v>TO ORDER OF TECHCOMBANK HA NAM 
BRANCH, FLOOR 1,2 VINCOM PLAZA, BIEN
HOA ROAD, MINH KHAI WARD, PHU LY CITY, VIETNAM</v>
          </cell>
          <cell r="K2202" t="str">
            <v>221085478</v>
          </cell>
          <cell r="L2202" t="str">
            <v>RHONE MAERSK 240A</v>
          </cell>
          <cell r="M2202" t="str">
            <v>01/11/2022 03:38:14</v>
          </cell>
          <cell r="N2202" t="str">
            <v>MAE</v>
          </cell>
          <cell r="O2202">
            <v>3</v>
          </cell>
          <cell r="P2202" t="str">
            <v>TC-HICT</v>
          </cell>
          <cell r="Q2202">
            <v>0</v>
          </cell>
          <cell r="R2202">
            <v>0</v>
          </cell>
          <cell r="S2202">
            <v>0</v>
          </cell>
          <cell r="U2202">
            <v>3</v>
          </cell>
        </row>
        <row r="2203">
          <cell r="A2203" t="str">
            <v>MSKU9392438</v>
          </cell>
          <cell r="B2203">
            <v>2197</v>
          </cell>
          <cell r="C2203" t="str">
            <v>24.000 BUNDLES 2806 PIECES TALI SAWN TIMBER
FILE : 62931
CONTRAT 22188
MOVIS FILE</v>
          </cell>
          <cell r="E2203">
            <v>20521</v>
          </cell>
          <cell r="F2203" t="str">
            <v>MSKU9392438</v>
          </cell>
          <cell r="G2203" t="str">
            <v>4500</v>
          </cell>
          <cell r="H2203" t="str">
            <v>//CM0328257/</v>
          </cell>
          <cell r="I2203" t="str">
            <v>SOCIETE INDUSTIELLE DE MBANG
BP 2644
YAOUNDE CAMEROUN</v>
          </cell>
          <cell r="J2203" t="str">
            <v>DAI LOI TRADING COMPANY LIMITED
MINH CHAU COMMUNE,
YEN MY DISTRICT 
HUNG YEN PROVINCE, VIETNAM
TAX CODE: 0900220978</v>
          </cell>
          <cell r="K2203" t="str">
            <v>219471709</v>
          </cell>
          <cell r="L2203" t="str">
            <v>RHONE MAERSK 240A</v>
          </cell>
          <cell r="M2203" t="str">
            <v>01/11/2022 03:41:58</v>
          </cell>
          <cell r="N2203" t="str">
            <v>MAE</v>
          </cell>
          <cell r="O2203">
            <v>3</v>
          </cell>
          <cell r="P2203" t="str">
            <v>TC-HICT</v>
          </cell>
          <cell r="Q2203">
            <v>0</v>
          </cell>
          <cell r="R2203">
            <v>0</v>
          </cell>
          <cell r="S2203">
            <v>0</v>
          </cell>
          <cell r="U2203">
            <v>3</v>
          </cell>
        </row>
        <row r="2204">
          <cell r="A2204" t="str">
            <v>MRKU4729463</v>
          </cell>
          <cell r="B2204">
            <v>2198</v>
          </cell>
          <cell r="C2204" t="str">
            <v>1040.000 BAGS 2 X 40' FCL CONTAINERS
2080 ( TWO THOUSAND EIGHTY ONLY) BAGS
COMMODITY: PP RH03
QUANTITY: 52.000 MT
HS CODE: 39021000
FREIGHT PREPAID</v>
          </cell>
          <cell r="E2204">
            <v>26135</v>
          </cell>
          <cell r="F2204" t="str">
            <v>MRKU4729463</v>
          </cell>
          <cell r="G2204" t="str">
            <v>4500</v>
          </cell>
          <cell r="H2204" t="str">
            <v>//IN0262816/</v>
          </cell>
          <cell r="I2204" t="str">
            <v>ONGC PETRO ADDITIONS LIMITED
PLOT NO. Z 1 &amp; Z 83,DAHEJ SEZ PART I, DAHEJ TALUKA VAGRA DISTRICT BHARUCH GUJAR INDIA</v>
          </cell>
          <cell r="J2204" t="str">
            <v>TO ORDER OF MILITARY COMMERCIAL JOINT STOCK BANK, TRAN DUY HUNG BRANCH</v>
          </cell>
          <cell r="K2204" t="str">
            <v>221337069</v>
          </cell>
          <cell r="L2204" t="str">
            <v>RHONE MAERSK 240A</v>
          </cell>
          <cell r="M2204" t="str">
            <v>01/11/2022 03:43:26</v>
          </cell>
          <cell r="N2204" t="str">
            <v>MAE</v>
          </cell>
          <cell r="O2204">
            <v>3</v>
          </cell>
          <cell r="P2204" t="str">
            <v>TC-HICT</v>
          </cell>
          <cell r="Q2204">
            <v>0</v>
          </cell>
          <cell r="R2204">
            <v>0</v>
          </cell>
          <cell r="S2204">
            <v>0</v>
          </cell>
          <cell r="U2204">
            <v>3</v>
          </cell>
        </row>
        <row r="2205">
          <cell r="A2205" t="str">
            <v>MRKU3479890</v>
          </cell>
          <cell r="B2205">
            <v>2199</v>
          </cell>
          <cell r="C2205" t="str">
            <v>1040.000 BAGS 4 X 40' FCL CONTAINERS
4160 ( FOUR THOUSAND ONE HUNDRED SIXTY ONLY) BAGS
COMMODITY: PP RH03
QUANTITY: 104. 00 MT
HS CODE: 39021000
FREIGHT PREPAID</v>
          </cell>
          <cell r="E2205">
            <v>26136</v>
          </cell>
          <cell r="F2205" t="str">
            <v>MRKU3479890</v>
          </cell>
          <cell r="G2205" t="str">
            <v>4500</v>
          </cell>
          <cell r="H2205" t="str">
            <v>//IN0262873/</v>
          </cell>
          <cell r="I2205" t="str">
            <v>ONGC PETRO ADDITIONS LIMITED
PLOT NO. Z 1 &amp; Z 83,DAHEJ SEZ PART I, DAHEJ TALUKA VAGRA DISTRICT BHARUCH GUJAR INDIA</v>
          </cell>
          <cell r="J2205" t="str">
            <v>TO  ORDER OF TECHCOMBANK DONG DO BRANCH</v>
          </cell>
          <cell r="K2205" t="str">
            <v>221336946</v>
          </cell>
          <cell r="L2205" t="str">
            <v>RHONE MAERSK 240A</v>
          </cell>
          <cell r="M2205" t="str">
            <v>01/11/2022 03:45:31</v>
          </cell>
          <cell r="N2205" t="str">
            <v>MAE</v>
          </cell>
          <cell r="O2205">
            <v>3</v>
          </cell>
          <cell r="P2205" t="str">
            <v>TC-HICT</v>
          </cell>
          <cell r="Q2205">
            <v>0</v>
          </cell>
          <cell r="R2205">
            <v>0</v>
          </cell>
          <cell r="S2205">
            <v>0</v>
          </cell>
          <cell r="U2205">
            <v>3</v>
          </cell>
        </row>
        <row r="2206">
          <cell r="A2206" t="str">
            <v>MRKU4486492</v>
          </cell>
          <cell r="B2206">
            <v>2200</v>
          </cell>
          <cell r="C2206" t="str">
            <v>41.000 PACKAGE Project 61000
A Part of Ride Mine Train</v>
          </cell>
          <cell r="E2206">
            <v>10873</v>
          </cell>
          <cell r="F2206" t="str">
            <v>MRKU4486492</v>
          </cell>
          <cell r="G2206" t="str">
            <v>4500</v>
          </cell>
          <cell r="H2206" t="str">
            <v>B1923375///</v>
          </cell>
          <cell r="I2206" t="str">
            <v>cargo-partner Network B.V.
WAALHAVEN ZUIDZIJDE 12A 
3088HH/ROTTERDAM
NETHERLANDS</v>
          </cell>
          <cell r="J2206" t="str">
            <v>CARGO-PARTNER LOGISTICS(VIETNAM)
CO.,LTD. - HANOI BRANCH-11TH FLR
VCCI TOWER, 09 DAO DUY ANH STR
PHUONG MAI WARD, DONG DA DIST
HANOI,VIETNAM
TEL : 0084432216 831</v>
          </cell>
          <cell r="K2206" t="str">
            <v>221337260</v>
          </cell>
          <cell r="L2206" t="str">
            <v>RHONE MAERSK 240A</v>
          </cell>
          <cell r="M2206" t="str">
            <v>01/11/2022 03:46:44</v>
          </cell>
          <cell r="N2206" t="str">
            <v>MAE</v>
          </cell>
          <cell r="O2206">
            <v>3</v>
          </cell>
          <cell r="P2206" t="str">
            <v>TC-HICT</v>
          </cell>
          <cell r="Q2206">
            <v>0</v>
          </cell>
          <cell r="R2206">
            <v>0</v>
          </cell>
          <cell r="S2206">
            <v>0</v>
          </cell>
          <cell r="U2206">
            <v>3</v>
          </cell>
        </row>
        <row r="2207">
          <cell r="A2207" t="str">
            <v>MRSU5707097</v>
          </cell>
          <cell r="B2207">
            <v>2201</v>
          </cell>
          <cell r="C2207" t="str">
            <v>10.000 LOGS IHC 
CT 9150-1
DS 220728
HS CODE 4403
104 WENGUE LOGS</v>
          </cell>
          <cell r="E2207">
            <v>16419</v>
          </cell>
          <cell r="F2207" t="str">
            <v>MRSU5707097</v>
          </cell>
          <cell r="G2207" t="str">
            <v>4500</v>
          </cell>
          <cell r="H2207" t="str">
            <v>//CG0079785/</v>
          </cell>
          <cell r="I2207" t="str">
            <v>IFO
BP 135 NGOMBE OUESSO 
REP DU CONGO</v>
          </cell>
          <cell r="J2207" t="str">
            <v>DAI LOI TRADING COMPANY LIMITED 
HUNG YEN YEN MY DISTRICT 
MINH CHAU COMMUNE
VIETNAM
TEL: +84 94361 8888
TAX CODE 0900220978</v>
          </cell>
          <cell r="K2207" t="str">
            <v>221249310</v>
          </cell>
          <cell r="L2207" t="str">
            <v>RHONE MAERSK 240A</v>
          </cell>
          <cell r="M2207" t="str">
            <v>01/11/2022 03:48:26</v>
          </cell>
          <cell r="N2207" t="str">
            <v>MAE</v>
          </cell>
          <cell r="O2207">
            <v>3</v>
          </cell>
          <cell r="P2207" t="str">
            <v>TC-HICT</v>
          </cell>
          <cell r="Q2207">
            <v>0</v>
          </cell>
          <cell r="R2207">
            <v>0</v>
          </cell>
          <cell r="S2207">
            <v>0</v>
          </cell>
          <cell r="U2207">
            <v>3</v>
          </cell>
        </row>
        <row r="2208">
          <cell r="A2208" t="str">
            <v>MRKU6771919</v>
          </cell>
          <cell r="B2208">
            <v>2202</v>
          </cell>
          <cell r="C2208" t="str">
            <v>20.000 BIGBAGS SODA ASH DENSE
HS CODE:283620
  AND 14 DAYS DEMURRAGE</v>
          </cell>
          <cell r="E2208">
            <v>20252</v>
          </cell>
          <cell r="F2208" t="str">
            <v>MRKU6771919</v>
          </cell>
          <cell r="G2208" t="str">
            <v>2200</v>
          </cell>
          <cell r="H2208" t="str">
            <v>//TR4238561/</v>
          </cell>
          <cell r="I2208" t="str">
            <v>MTS LOJISTIK VE TASIMACILIK
HIZMETLERI TIC A.S. BUYUKDERE CAD.
FULYA MAH. TORUN CENTER OFFICE
TOWER NO:74D KAT:6 OFIS NO:25
MECIDIYEKOY-SISLI/ISTANBUL
TEL:0212 2166000 FAX:0212 2176767</v>
          </cell>
          <cell r="J2208" t="str">
            <v xml:space="preserve">
KARL GROSS VIETNAM CO., LTD
ROOM 101, 1ST FLOOR, HADO
AIRPORT BUILDING, 02 HONG HA STR.WARD 2 TAN BINH DIST.
HO CHI MINH CITY</v>
          </cell>
          <cell r="K2208" t="str">
            <v>220383498</v>
          </cell>
          <cell r="L2208" t="str">
            <v>RHONE MAERSK 240A</v>
          </cell>
          <cell r="M2208" t="str">
            <v>01/11/2022 03:58:14</v>
          </cell>
          <cell r="N2208" t="str">
            <v>MAE</v>
          </cell>
          <cell r="O2208">
            <v>3</v>
          </cell>
          <cell r="P2208" t="str">
            <v>TC-HICT</v>
          </cell>
          <cell r="Q2208">
            <v>0</v>
          </cell>
          <cell r="R2208">
            <v>0</v>
          </cell>
          <cell r="S2208">
            <v>0</v>
          </cell>
          <cell r="U2208">
            <v>3</v>
          </cell>
        </row>
        <row r="2209">
          <cell r="A2209" t="str">
            <v>MSKU2862437</v>
          </cell>
          <cell r="B2209">
            <v>2203</v>
          </cell>
          <cell r="C2209" t="str">
            <v>1.000 BULK HYDROLYZED PROTEIN OF PORCINE (PORCINE MEAT AND BONE MEAL)
HS CODE: 23011000 
TOTAL GROSS WEIGHT: 96.80 MT 
TOTAL NET WEIGHT: 96.80 MT</v>
          </cell>
          <cell r="E2209">
            <v>24780</v>
          </cell>
          <cell r="F2209" t="str">
            <v>MSKU2862437</v>
          </cell>
          <cell r="G2209" t="str">
            <v>2200</v>
          </cell>
          <cell r="H2209" t="str">
            <v>118947///</v>
          </cell>
          <cell r="I2209" t="str">
            <v>CERESOS PTE LTD
462 CRAWFORD LANE, #02-33 
SINGAPORE 190462</v>
          </cell>
          <cell r="J2209" t="str">
            <v>VIET MY IMPORT - EXPORT LOGISTIC CO., LTD,
34 STREET 5, BINH HUNG HOA WARD
BINH TAN DISTRICT
HO CHI MINH CITY, VIETNAM
TAX CODE: 0305670915</v>
          </cell>
          <cell r="K2209" t="str">
            <v>1KT661541</v>
          </cell>
          <cell r="L2209" t="str">
            <v>RHONE MAERSK 240A</v>
          </cell>
          <cell r="M2209" t="str">
            <v>01/11/2022 03:59:22</v>
          </cell>
          <cell r="N2209" t="str">
            <v>MAE</v>
          </cell>
          <cell r="O2209">
            <v>3</v>
          </cell>
          <cell r="P2209" t="str">
            <v>TC-HICT</v>
          </cell>
          <cell r="Q2209">
            <v>0</v>
          </cell>
          <cell r="R2209">
            <v>0</v>
          </cell>
          <cell r="S2209">
            <v>0</v>
          </cell>
          <cell r="U2209">
            <v>3</v>
          </cell>
        </row>
        <row r="2210">
          <cell r="A2210" t="str">
            <v>MRKU8531970</v>
          </cell>
          <cell r="B2210">
            <v>2204</v>
          </cell>
          <cell r="C2210" t="str">
            <v>1 BULK, APPLICABLE FREE TIME 3 DAYS DETENTION &amp;amp; 10 DAYS DEMURRAGE AT (PORT OFDISCHARGE / PLACE OF DELIVERY); BULK, AGENT AT DESTINATION:MAERSK LINE HAI PHONG 7TH FLOOR, ACB BUILDING 15A HOANG DIEU, HONG BANG DIST, HAI PHONG CITY TEL: 84.31.3569900 FAX: 84.31.3569103; BULK, SHIPPER'S LOAD, STOW, WEIGHT AND COUNT; BULK, FREIGHT PREPAID; BULK, PORCINE MEAT AND BONE MEAL    HS CODE: 23011000    TOTAL NET WEIGHT: 99.48 MT  TOTAL GROSS WEIGHT: 99.48 MT;</v>
          </cell>
          <cell r="E2210">
            <v>25060</v>
          </cell>
          <cell r="F2210" t="str">
            <v>MRKU8531970</v>
          </cell>
          <cell r="G2210" t="str">
            <v>2200</v>
          </cell>
          <cell r="H2210" t="str">
            <v>0048635///</v>
          </cell>
          <cell r="I2210" t="str">
            <v>CERESOS PTE LTD 462 CRAWFORD LANE,, #02-33  SINGAPORE 190462,</v>
          </cell>
          <cell r="J2210" t="str">
            <v>AGRIMAX JOINT STOCK COMPANY NO 22A, X3, VAN DIEN TOWN, THANH TRI DISTRI, CT , HANOI VIET NAM  E-MAIL: CONTAC, T@AGRIMAX.VN TAX CODE:0104217712 Ph, one Nr:+84 0354282828,</v>
          </cell>
          <cell r="K2210" t="str">
            <v>1KT661541</v>
          </cell>
          <cell r="L2210" t="str">
            <v>RHONE MAERSK 240A</v>
          </cell>
          <cell r="M2210" t="str">
            <v>01/11/2022 04:00:47</v>
          </cell>
          <cell r="N2210" t="str">
            <v>MAE</v>
          </cell>
          <cell r="O2210">
            <v>3</v>
          </cell>
          <cell r="P2210" t="str">
            <v>TC-HICT</v>
          </cell>
          <cell r="Q2210">
            <v>0</v>
          </cell>
          <cell r="R2210">
            <v>0</v>
          </cell>
          <cell r="S2210">
            <v>0</v>
          </cell>
          <cell r="U2210">
            <v>3</v>
          </cell>
        </row>
        <row r="2211">
          <cell r="A2211" t="str">
            <v>MSKU5936744</v>
          </cell>
          <cell r="B2211">
            <v>2205</v>
          </cell>
          <cell r="C2211" t="str">
            <v>20.000 BIGBAGS SODA ASH DENSE
HS CODE:283620
  AND 14 DAYS DEMURRAGE</v>
          </cell>
          <cell r="E2211">
            <v>20256</v>
          </cell>
          <cell r="F2211" t="str">
            <v>MSKU5936744</v>
          </cell>
          <cell r="G2211" t="str">
            <v>2200</v>
          </cell>
          <cell r="H2211" t="str">
            <v>//TR4238522/</v>
          </cell>
          <cell r="I2211" t="str">
            <v>MTS LOJISTIK VE TASIMACILIK
HIZMETLERI TIC A.S. BUYUKDERE CAD.
FULYA MAH. TORUN CENTER OFFICE
TOWER NO:74D KAT:6 OFIS NO:25
MECIDIYEKOY-SISLI/ISTANBUL
TEL:0212 2166000 FAX:0212 2176767</v>
          </cell>
          <cell r="J2211" t="str">
            <v xml:space="preserve">
KARL GROSS VIETNAM CO., LTD
ROOM 101, 1ST FLOOR, HADO
AIRPORT BUILDING, 02 HONG HA STR.WARD 2 TAN BINH DIST.
HO CHI MINH CITY</v>
          </cell>
          <cell r="K2211" t="str">
            <v>220383184</v>
          </cell>
          <cell r="L2211" t="str">
            <v>RHONE MAERSK 240A</v>
          </cell>
          <cell r="M2211" t="str">
            <v>01/11/2022 04:01:40</v>
          </cell>
          <cell r="N2211" t="str">
            <v>MAE</v>
          </cell>
          <cell r="O2211">
            <v>3</v>
          </cell>
          <cell r="P2211" t="str">
            <v>TC-HICT</v>
          </cell>
          <cell r="Q2211">
            <v>0</v>
          </cell>
          <cell r="R2211">
            <v>0</v>
          </cell>
          <cell r="S2211">
            <v>0</v>
          </cell>
          <cell r="U2211">
            <v>3</v>
          </cell>
        </row>
        <row r="2212">
          <cell r="A2212" t="str">
            <v>MRKU9602527</v>
          </cell>
          <cell r="B2212">
            <v>2206</v>
          </cell>
          <cell r="C2212" t="str">
            <v>1.000 BULK PORCINE MEAT AND BONE MEAL
HS CODE: 23011000
PACKING IN BULK
TOTAL NET WEIGHT: 67.72 MT
TOTAL GROSS WEIGHT: 67.72 MT</v>
          </cell>
          <cell r="E2212">
            <v>22820</v>
          </cell>
          <cell r="F2212" t="str">
            <v>MRKU9602527</v>
          </cell>
          <cell r="G2212" t="str">
            <v>2200</v>
          </cell>
          <cell r="H2212" t="str">
            <v>119081///</v>
          </cell>
          <cell r="I2212" t="str">
            <v>GRINFIELD PTE LTD
120 LOWER DELTA ROAD #12-04
CENDEX CENTRE, SINGAPORE 169208</v>
          </cell>
          <cell r="J2212" t="str">
            <v>TRUONG GIANG NUTRITION 
JOINT STOCK COMPANY
10TH GROUP, PHUC LOI WARD, 
LONG BIEN DISTRICT,
HANOI, VIETNAM
VAT: 0105262098</v>
          </cell>
          <cell r="K2212" t="str">
            <v>221220618</v>
          </cell>
          <cell r="L2212" t="str">
            <v>RHONE MAERSK 240A</v>
          </cell>
          <cell r="M2212" t="str">
            <v>01/11/2022 04:04:01</v>
          </cell>
          <cell r="N2212" t="str">
            <v>MAE</v>
          </cell>
          <cell r="O2212">
            <v>3</v>
          </cell>
          <cell r="P2212" t="str">
            <v>TC-HICT</v>
          </cell>
          <cell r="Q2212">
            <v>0</v>
          </cell>
          <cell r="R2212">
            <v>0</v>
          </cell>
          <cell r="S2212">
            <v>0</v>
          </cell>
          <cell r="U2212">
            <v>3</v>
          </cell>
        </row>
        <row r="2213">
          <cell r="A2213" t="str">
            <v>AXIU2203615</v>
          </cell>
          <cell r="B2213">
            <v>2207</v>
          </cell>
          <cell r="C2213" t="str">
            <v>1.000 BULK HYDROLYZED PROTEIN OF PORCINE (PORCINE MEAT AND BONE MEAL)
HS CODE: 23011000 
TOTAL GROSS WEIGHT: 45.42 MT 
TOTAL NET WEIGHT: 45.42 MT</v>
          </cell>
          <cell r="E2213">
            <v>22240</v>
          </cell>
          <cell r="F2213" t="str">
            <v>AXIU2203615</v>
          </cell>
          <cell r="G2213" t="str">
            <v>2200</v>
          </cell>
          <cell r="H2213" t="str">
            <v>119049///</v>
          </cell>
          <cell r="I2213" t="str">
            <v>CERESOS PTE LTD
462 CRAWFORD LANE, #02-33 
SINGAPORE 190462</v>
          </cell>
          <cell r="J2213" t="str">
            <v>A AU AGRICULTURE IMPORT - EXPORT CO., LTD
85/31 NGUYEN THE TRUYEN ST, TAN SON NHI WARD,
TAN PHU DISTRICT, HO CHI MINH CITY, VIETNAM
TAX ID: 0313989399
THUYDIEM@VIETMYLOGISTIC.COM
TEL: 008491 1705151</v>
          </cell>
          <cell r="K2213" t="str">
            <v>221492871</v>
          </cell>
          <cell r="L2213" t="str">
            <v>RHONE MAERSK 240A</v>
          </cell>
          <cell r="M2213" t="str">
            <v>01/11/2022 04:04:20</v>
          </cell>
          <cell r="N2213" t="str">
            <v>MAE</v>
          </cell>
          <cell r="O2213">
            <v>3</v>
          </cell>
          <cell r="P2213" t="str">
            <v>TC-HICT</v>
          </cell>
          <cell r="Q2213">
            <v>0</v>
          </cell>
          <cell r="R2213">
            <v>0</v>
          </cell>
          <cell r="S2213">
            <v>0</v>
          </cell>
          <cell r="U2213">
            <v>3</v>
          </cell>
        </row>
        <row r="2214">
          <cell r="A2214" t="str">
            <v>MRKU7067334</v>
          </cell>
          <cell r="B2214">
            <v>2208</v>
          </cell>
          <cell r="C2214" t="str">
            <v>20.000 BIGBAGS SODA ASH DENSE
HS CODE:283620
  AND 14 DAYS DEMURRAGE</v>
          </cell>
          <cell r="E2214">
            <v>20252</v>
          </cell>
          <cell r="F2214" t="str">
            <v>MRKU7067334</v>
          </cell>
          <cell r="G2214" t="str">
            <v>2200</v>
          </cell>
          <cell r="H2214" t="str">
            <v>//TR4238526/</v>
          </cell>
          <cell r="I2214" t="str">
            <v>MTS LOJISTIK VE TASIMACILIK
HIZMETLERI TIC A.S. BUYUKDERE CAD.
FULYA MAH. TORUN CENTER OFFICE
TOWER NO:74D KAT:6 OFIS NO:25
MECIDIYEKOY-SISLI/ISTANBUL
TEL:0212 2166000 FAX:0212 2176767</v>
          </cell>
          <cell r="J2214" t="str">
            <v xml:space="preserve">
KARL GROSS VIETNAM CO., LTD
ROOM 101, 1ST FLOOR, HADO
AIRPORT BUILDING, 02 HONG HA STR.WARD 2 TAN BINH DIST.
HO CHI MINH CITY</v>
          </cell>
          <cell r="K2214" t="str">
            <v>220383498</v>
          </cell>
          <cell r="L2214" t="str">
            <v>RHONE MAERSK 240A</v>
          </cell>
          <cell r="M2214" t="str">
            <v>01/11/2022 04:06:15</v>
          </cell>
          <cell r="N2214" t="str">
            <v>MAE</v>
          </cell>
          <cell r="O2214">
            <v>3</v>
          </cell>
          <cell r="P2214" t="str">
            <v>TC-HICT</v>
          </cell>
          <cell r="Q2214">
            <v>0</v>
          </cell>
          <cell r="R2214">
            <v>0</v>
          </cell>
          <cell r="S2214">
            <v>0</v>
          </cell>
          <cell r="U2214">
            <v>3</v>
          </cell>
        </row>
        <row r="2215">
          <cell r="A2215" t="str">
            <v>MRKU8400835</v>
          </cell>
          <cell r="B2215">
            <v>2209</v>
          </cell>
          <cell r="C2215" t="str">
            <v>1.000 BULK HYDROLYZED PROTEIN OF PORCINE (PORCINE MEAT AND BONE MEAL)
HS CODE: 23011000 
TOTAL GROSS WEIGHT: 45.42 MT 
TOTAL NET WEIGHT: 45.42 MT</v>
          </cell>
          <cell r="E2215">
            <v>23180</v>
          </cell>
          <cell r="F2215" t="str">
            <v>MRKU8400835</v>
          </cell>
          <cell r="G2215" t="str">
            <v>2200</v>
          </cell>
          <cell r="H2215" t="str">
            <v>119050///</v>
          </cell>
          <cell r="I2215" t="str">
            <v>CERESOS PTE LTD
462 CRAWFORD LANE, #02-33 
SINGAPORE 190462</v>
          </cell>
          <cell r="J2215" t="str">
            <v>A AU AGRICULTURE IMPORT - EXPORT CO., LTD
85/31 NGUYEN THE TRUYEN ST, TAN SON NHI WARD,
TAN PHU DISTRICT, HO CHI MINH CITY, VIETNAM
TAX ID: 0313989399
THUYDIEM@VIETMYLOGISTIC.COM
TEL: 008491 1705151</v>
          </cell>
          <cell r="K2215" t="str">
            <v>221492871</v>
          </cell>
          <cell r="L2215" t="str">
            <v>RHONE MAERSK 240A</v>
          </cell>
          <cell r="M2215" t="str">
            <v>01/11/2022 04:07:58</v>
          </cell>
          <cell r="N2215" t="str">
            <v>MAE</v>
          </cell>
          <cell r="O2215">
            <v>3</v>
          </cell>
          <cell r="P2215" t="str">
            <v>TC-HICT</v>
          </cell>
          <cell r="Q2215">
            <v>0</v>
          </cell>
          <cell r="R2215">
            <v>0</v>
          </cell>
          <cell r="S2215">
            <v>0</v>
          </cell>
          <cell r="U2215">
            <v>3</v>
          </cell>
        </row>
        <row r="2216">
          <cell r="A2216" t="str">
            <v>TTNU1247971</v>
          </cell>
          <cell r="B2216">
            <v>2210</v>
          </cell>
          <cell r="C2216" t="str">
            <v>1 BULK, APPLICABLE FREE TIME 3 DAYS DETENTION &amp;amp; 10 DAYS DEMURRAGE AT (PORT OFDISCHARGE / PLACE OF DELIVERY); BULK, AGENT AT DESTINATION:MAERSK LINE HAI PHONG 7TH FLOOR, ACB BUILDING 15A HOANG DIEU, HONG BANG DIST, HAI PHONG CITY TEL: 84.31.3569900 FAX: 84.31.3569103; BULK, SHIPPER'S LOAD, STOW, WEIGHT AND COUNT; BULK, FREIGHT PREPAID; BULK, PORCINE MEAT AND BONE MEAL    HS CODE: 23011000    TOTAL NET WEIGHT: 99.48 MT  TOTAL GROSS WEIGHT: 99.48 MT;</v>
          </cell>
          <cell r="E2216">
            <v>24660</v>
          </cell>
          <cell r="F2216" t="str">
            <v>TTNU1247971</v>
          </cell>
          <cell r="G2216" t="str">
            <v>2200</v>
          </cell>
          <cell r="H2216" t="str">
            <v>118991///</v>
          </cell>
          <cell r="I2216" t="str">
            <v>CERESOS PTE LTD 462 CRAWFORD LANE,, #02-33  SINGAPORE 190462,</v>
          </cell>
          <cell r="J2216" t="str">
            <v>AGRIMAX JOINT STOCK COMPANY NO 22A, X3, VAN DIEN TOWN, THANH TRI DISTRI, CT , HANOI VIET NAM  E-MAIL: CONTAC, T@AGRIMAX.VN TAX CODE:0104217712 Ph, one Nr:+84 0354282828,</v>
          </cell>
          <cell r="K2216" t="str">
            <v>1KT661541</v>
          </cell>
          <cell r="L2216" t="str">
            <v>RHONE MAERSK 240A</v>
          </cell>
          <cell r="M2216" t="str">
            <v>01/11/2022 04:08:26</v>
          </cell>
          <cell r="N2216" t="str">
            <v>MAE</v>
          </cell>
          <cell r="O2216">
            <v>3</v>
          </cell>
          <cell r="P2216" t="str">
            <v>TC-HICT</v>
          </cell>
          <cell r="Q2216">
            <v>0</v>
          </cell>
          <cell r="R2216">
            <v>0</v>
          </cell>
          <cell r="S2216">
            <v>0</v>
          </cell>
          <cell r="U2216">
            <v>3</v>
          </cell>
        </row>
        <row r="2217">
          <cell r="A2217" t="str">
            <v>PONU0255244</v>
          </cell>
          <cell r="B2217">
            <v>2211</v>
          </cell>
          <cell r="C2217" t="str">
            <v>1 BULK, APPLICABLE FREE TIME 3 DAYS DETENTION &amp;amp; 10 DAYS DEMURRAGE AT (PORT OFDISCHARGE / PLACE OF DELIVERY); BULK, AGENT AT DESTINATION:MAERSK LINE HAI PHONG 7TH FLOOR, ACB BUILDING 15A HOANG DIEU, HONG BANG DIST, HAI PHONG CITY TEL: 84.31.3569900 FAX: 84.31.3569103; BULK, SHIPPER'S LOAD, STOW, WEIGHT AND COUNT; BULK, FREIGHT PREPAID; BULK, PORCINE MEAT AND BONE MEAL    HS CODE: 23011000    TOTAL NET WEIGHT: 99.48 MT  TOTAL GROSS WEIGHT: 99.48 MT;</v>
          </cell>
          <cell r="E2217">
            <v>25280</v>
          </cell>
          <cell r="F2217" t="str">
            <v>PONU0255244</v>
          </cell>
          <cell r="G2217" t="str">
            <v>2200</v>
          </cell>
          <cell r="H2217" t="str">
            <v>118944///</v>
          </cell>
          <cell r="I2217" t="str">
            <v>CERESOS PTE LTD 462 CRAWFORD LANE,, #02-33  SINGAPORE 190462,</v>
          </cell>
          <cell r="J2217" t="str">
            <v>AGRIMAX JOINT STOCK COMPANY NO 22A, X3, VAN DIEN TOWN, THANH TRI DISTRI, CT , HANOI VIET NAM  E-MAIL: CONTAC, T@AGRIMAX.VN TAX CODE:0104217712 Ph, one Nr:+84 0354282828,</v>
          </cell>
          <cell r="K2217" t="str">
            <v>1KT661541</v>
          </cell>
          <cell r="L2217" t="str">
            <v>RHONE MAERSK 240A</v>
          </cell>
          <cell r="M2217" t="str">
            <v>01/11/2022 04:12:07</v>
          </cell>
          <cell r="N2217" t="str">
            <v>MAE</v>
          </cell>
          <cell r="O2217">
            <v>3</v>
          </cell>
          <cell r="P2217" t="str">
            <v>TC-HICT</v>
          </cell>
          <cell r="Q2217">
            <v>0</v>
          </cell>
          <cell r="R2217">
            <v>0</v>
          </cell>
          <cell r="S2217">
            <v>0</v>
          </cell>
          <cell r="U2217">
            <v>3</v>
          </cell>
        </row>
        <row r="2218">
          <cell r="A2218" t="str">
            <v>MSKU7329800</v>
          </cell>
          <cell r="B2218">
            <v>2212</v>
          </cell>
          <cell r="C2218" t="str">
            <v>1.000 BULK HYDROLYZED PROTEIN OF PORCINE (PORCINE MEAT AND BONE MEAL)
HS CODE: 23011000 
TOTAL GROSS WEIGHT: 96.80 MT 
TOTAL NET WEIGHT: 96.80 MT</v>
          </cell>
          <cell r="E2218">
            <v>24320</v>
          </cell>
          <cell r="F2218" t="str">
            <v>MSKU7329800</v>
          </cell>
          <cell r="G2218" t="str">
            <v>2200</v>
          </cell>
          <cell r="H2218" t="str">
            <v>118942///</v>
          </cell>
          <cell r="I2218" t="str">
            <v>CERESOS PTE LTD
462 CRAWFORD LANE, #02-33 
SINGAPORE 190462</v>
          </cell>
          <cell r="J2218" t="str">
            <v>VIET MY IMPORT - EXPORT LOGISTIC CO., LTD,
34 STREET 5, BINH HUNG HOA WARD
BINH TAN DISTRICT
HO CHI MINH CITY, VIETNAM
TAX CODE: 0305670915</v>
          </cell>
          <cell r="K2218" t="str">
            <v>1KT661541</v>
          </cell>
          <cell r="L2218" t="str">
            <v>RHONE MAERSK 240A</v>
          </cell>
          <cell r="M2218" t="str">
            <v>01/11/2022 04:12:33</v>
          </cell>
          <cell r="N2218" t="str">
            <v>MAE</v>
          </cell>
          <cell r="O2218">
            <v>3</v>
          </cell>
          <cell r="P2218" t="str">
            <v>TC-HICT</v>
          </cell>
          <cell r="Q2218">
            <v>0</v>
          </cell>
          <cell r="R2218">
            <v>0</v>
          </cell>
          <cell r="S2218">
            <v>0</v>
          </cell>
          <cell r="U2218">
            <v>3</v>
          </cell>
        </row>
        <row r="2219">
          <cell r="A2219" t="str">
            <v>SUDU1700456</v>
          </cell>
          <cell r="B2219">
            <v>2213</v>
          </cell>
          <cell r="C2219" t="str">
            <v>1 BULK, SHIPPER'S LOAD, STOW, WEIGHT AND COUNT; BULK, FREIGHT PREPAID; BULK, PORCINE MEAT AND BONE MEAL;</v>
          </cell>
          <cell r="E2219">
            <v>21060</v>
          </cell>
          <cell r="F2219" t="str">
            <v>SUDU1700456</v>
          </cell>
          <cell r="G2219" t="str">
            <v>2200</v>
          </cell>
          <cell r="H2219" t="str">
            <v>H2215338,IT2215338</v>
          </cell>
          <cell r="I2219" t="str">
            <v>NP GROUP SRL PIAZZALE SEGRINO, 1 20, 159 MILANO  ITALY,</v>
          </cell>
          <cell r="J2219" t="str">
            <v>TRUONG GIANG NUTRITION JOINT STOCK, COMPANY 10TH GROUP,. PHUC LOI WARD,,  LONG BIEN DISTRICT HA NOI, VIETNAM,  VAT: 0105262098,</v>
          </cell>
          <cell r="K2219" t="str">
            <v>1KT665345</v>
          </cell>
          <cell r="L2219" t="str">
            <v>RHONE MAERSK 240A</v>
          </cell>
          <cell r="M2219" t="str">
            <v>01/11/2022 04:14:09</v>
          </cell>
          <cell r="N2219" t="str">
            <v>MAE</v>
          </cell>
          <cell r="O2219">
            <v>3</v>
          </cell>
          <cell r="P2219" t="str">
            <v>TC-HICT</v>
          </cell>
          <cell r="Q2219">
            <v>0</v>
          </cell>
          <cell r="R2219">
            <v>0</v>
          </cell>
          <cell r="S2219">
            <v>0</v>
          </cell>
          <cell r="U2219">
            <v>3</v>
          </cell>
        </row>
        <row r="2220">
          <cell r="A2220" t="str">
            <v>MRKU9878747</v>
          </cell>
          <cell r="B2220">
            <v>2214</v>
          </cell>
          <cell r="C2220" t="str">
            <v>1.000 BULK HYDROLYZED PROTEIN OF PORCINE (PORCINE MEAT AND BONE MEAL)
HS CODE: 23011000 
TOTAL GROSS WEIGHT: 96.80 MT 
TOTAL NET WEIGHT: 96.80 MT</v>
          </cell>
          <cell r="E2220">
            <v>25320</v>
          </cell>
          <cell r="F2220" t="str">
            <v>MRKU9878747</v>
          </cell>
          <cell r="G2220" t="str">
            <v>2200</v>
          </cell>
          <cell r="H2220" t="str">
            <v>118941///</v>
          </cell>
          <cell r="I2220" t="str">
            <v>CERESOS PTE LTD
462 CRAWFORD LANE, #02-33 
SINGAPORE 190462</v>
          </cell>
          <cell r="J2220" t="str">
            <v>VIET MY IMPORT - EXPORT LOGISTIC CO., LTD,
34 STREET 5, BINH HUNG HOA WARD
BINH TAN DISTRICT
HO CHI MINH CITY, VIETNAM
TAX CODE: 0305670915</v>
          </cell>
          <cell r="K2220" t="str">
            <v>1KT661541</v>
          </cell>
          <cell r="L2220" t="str">
            <v>RHONE MAERSK 240A</v>
          </cell>
          <cell r="M2220" t="str">
            <v>01/11/2022 04:16:04</v>
          </cell>
          <cell r="N2220" t="str">
            <v>MAE</v>
          </cell>
          <cell r="O2220">
            <v>3</v>
          </cell>
          <cell r="P2220" t="str">
            <v>TC-HICT</v>
          </cell>
          <cell r="Q2220">
            <v>0</v>
          </cell>
          <cell r="R2220">
            <v>0</v>
          </cell>
          <cell r="S2220">
            <v>0</v>
          </cell>
          <cell r="U2220">
            <v>3</v>
          </cell>
        </row>
        <row r="2221">
          <cell r="A2221" t="str">
            <v>MRKU9033821</v>
          </cell>
          <cell r="B2221">
            <v>2215</v>
          </cell>
          <cell r="C2221" t="str">
            <v>1 BULK, APPLICABLE FREE TIME 3 DAYS DETENTION &amp;amp; 10 DAYS DEMURRAGE AT (PORT OFDISCHARGE / PLACE OF DELIVERY); BULK, AGENT AT DESTINATION:MAERSK LINE HAI PHONG 7TH FLOOR, ACB BUILDING 15A HOANG DIEU, HONG BANG DIST, HAI PHONG CITY TEL: 84.31.3569900 FAX: 84.31.3569103; BULK, SHIPPER'S LOAD, STOW, WEIGHT AND COUNT; BULK, FREIGHT PREPAID; BULK, PORCINE MEAT AND BONE MEAL    HS CODE: 23011000    TOTAL NET WEIGHT: 99.48 MT  TOTAL GROSS WEIGHT: 99.48 MT;</v>
          </cell>
          <cell r="E2221">
            <v>24480</v>
          </cell>
          <cell r="F2221" t="str">
            <v>MRKU9033821</v>
          </cell>
          <cell r="G2221" t="str">
            <v>2200</v>
          </cell>
          <cell r="H2221" t="str">
            <v>48636///</v>
          </cell>
          <cell r="I2221" t="str">
            <v>CERESOS PTE LTD 462 CRAWFORD LANE,, #02-33  SINGAPORE 190462,</v>
          </cell>
          <cell r="J2221" t="str">
            <v>AGRIMAX JOINT STOCK COMPANY NO 22A, X3, VAN DIEN TOWN, THANH TRI DISTRI, CT , HANOI VIET NAM  E-MAIL: CONTAC, T@AGRIMAX.VN TAX CODE:0104217712 Ph, one Nr:+84 0354282828,</v>
          </cell>
          <cell r="K2221" t="str">
            <v>1KT661541</v>
          </cell>
          <cell r="L2221" t="str">
            <v>RHONE MAERSK 240A</v>
          </cell>
          <cell r="M2221" t="str">
            <v>01/11/2022 04:16:31</v>
          </cell>
          <cell r="N2221" t="str">
            <v>MAE</v>
          </cell>
          <cell r="O2221">
            <v>3</v>
          </cell>
          <cell r="P2221" t="str">
            <v>TC-HICT</v>
          </cell>
          <cell r="Q2221">
            <v>0</v>
          </cell>
          <cell r="R2221">
            <v>0</v>
          </cell>
          <cell r="S2221">
            <v>0</v>
          </cell>
          <cell r="U2221">
            <v>3</v>
          </cell>
        </row>
        <row r="2222">
          <cell r="A2222" t="str">
            <v>TRLU9084735</v>
          </cell>
          <cell r="B2222">
            <v>2216</v>
          </cell>
          <cell r="C2222" t="str">
            <v>20.000 BIGBAGS SODA ASH DENSE
HS CODE:283620
  AND 14 DAYS DEMURRAGE</v>
          </cell>
          <cell r="E2222">
            <v>20256</v>
          </cell>
          <cell r="F2222" t="str">
            <v>TRLU9084735</v>
          </cell>
          <cell r="G2222" t="str">
            <v>2200</v>
          </cell>
          <cell r="H2222" t="str">
            <v>//TR4238570/</v>
          </cell>
          <cell r="I2222" t="str">
            <v>MTS LOJISTIK VE TASIMACILIK
HIZMETLERI TIC A.S. BUYUKDERE CAD.
FULYA MAH. TORUN CENTER OFFICE
TOWER NO:74D KAT:6 OFIS NO:25
MECIDIYEKOY-SISLI/ISTANBUL
TEL:0212 2166000 FAX:0212 2176767</v>
          </cell>
          <cell r="J2222" t="str">
            <v xml:space="preserve">
KARL GROSS VIETNAM CO., LTD
ROOM 101, 1ST FLOOR, HADO
AIRPORT BUILDING, 02 HONG HA STR.WARD 2 TAN BINH DIST.
HO CHI MINH CITY</v>
          </cell>
          <cell r="K2222" t="str">
            <v>220383184</v>
          </cell>
          <cell r="L2222" t="str">
            <v>RHONE MAERSK 240A</v>
          </cell>
          <cell r="M2222" t="str">
            <v>01/11/2022 04:17:57</v>
          </cell>
          <cell r="N2222" t="str">
            <v>MAE</v>
          </cell>
          <cell r="O2222">
            <v>3</v>
          </cell>
          <cell r="P2222" t="str">
            <v>TC-HICT</v>
          </cell>
          <cell r="Q2222">
            <v>0</v>
          </cell>
          <cell r="R2222">
            <v>0</v>
          </cell>
          <cell r="S2222">
            <v>0</v>
          </cell>
          <cell r="U2222">
            <v>3</v>
          </cell>
        </row>
        <row r="2223">
          <cell r="A2223" t="str">
            <v>MRKU7762491</v>
          </cell>
          <cell r="B2223">
            <v>2217</v>
          </cell>
          <cell r="C2223" t="str">
            <v>20.000 BIGBAGS SODA ASH DENSE
HS CODE:283620
  AND 14 DAYS DEMURRAGE</v>
          </cell>
          <cell r="E2223">
            <v>20252</v>
          </cell>
          <cell r="F2223" t="str">
            <v>MRKU7762491</v>
          </cell>
          <cell r="G2223" t="str">
            <v>2200</v>
          </cell>
          <cell r="H2223" t="str">
            <v>//TR4238571/</v>
          </cell>
          <cell r="I2223" t="str">
            <v>MTS LOJISTIK VE TASIMACILIK
HIZMETLERI TIC A.S. BUYUKDERE CAD.
FULYA MAH. TORUN CENTER OFFICE
TOWER NO:74D KAT:6 OFIS NO:25
MECIDIYEKOY-SISLI/ISTANBUL
TEL:0212 2166000 FAX:0212 2176767</v>
          </cell>
          <cell r="J2223" t="str">
            <v xml:space="preserve">
KARL GROSS VIETNAM CO., LTD
ROOM 101, 1ST FLOOR, HADO
AIRPORT BUILDING, 02 HONG HA STR.WARD 2 TAN BINH DIST.
HO CHI MINH CITY</v>
          </cell>
          <cell r="K2223" t="str">
            <v>220383498</v>
          </cell>
          <cell r="L2223" t="str">
            <v>RHONE MAERSK 240A</v>
          </cell>
          <cell r="M2223" t="str">
            <v>01/11/2022 04:18:23</v>
          </cell>
          <cell r="N2223" t="str">
            <v>MAE</v>
          </cell>
          <cell r="O2223">
            <v>3</v>
          </cell>
          <cell r="P2223" t="str">
            <v>TC-HICT</v>
          </cell>
          <cell r="Q2223">
            <v>0</v>
          </cell>
          <cell r="R2223">
            <v>0</v>
          </cell>
          <cell r="S2223">
            <v>0</v>
          </cell>
          <cell r="U2223">
            <v>3</v>
          </cell>
        </row>
        <row r="2224">
          <cell r="A2224" t="str">
            <v>MSKU3785886</v>
          </cell>
          <cell r="B2224">
            <v>2218</v>
          </cell>
          <cell r="C2224" t="str">
            <v>20.000 BIGBAGS SODA ASH DENSE
HS CODE:283620
  AND 14 DAYS DEMURRAGE</v>
          </cell>
          <cell r="E2224">
            <v>20256</v>
          </cell>
          <cell r="F2224" t="str">
            <v>MSKU3785886</v>
          </cell>
          <cell r="G2224" t="str">
            <v>2200</v>
          </cell>
          <cell r="H2224" t="str">
            <v>//TR4238460/</v>
          </cell>
          <cell r="I2224" t="str">
            <v>MTS LOJISTIK VE TASIMACILIK
HIZMETLERI TIC A.S. BUYUKDERE CAD.
FULYA MAH. TORUN CENTER OFFICE
TOWER NO:74D KAT:6 OFIS NO:25
MECIDIYEKOY-SISLI/ISTANBUL
TEL:0212 2166000 FAX:0212 2176767</v>
          </cell>
          <cell r="J2224" t="str">
            <v xml:space="preserve">
KARL GROSS VIETNAM CO., LTD
ROOM 101, 1ST FLOOR, HADO
AIRPORT BUILDING, 02 HONG HA STR.WARD 2 TAN BINH DIST.
HO CHI MINH CITY</v>
          </cell>
          <cell r="K2224" t="str">
            <v>220383184</v>
          </cell>
          <cell r="L2224" t="str">
            <v>RHONE MAERSK 240A</v>
          </cell>
          <cell r="M2224" t="str">
            <v>01/11/2022 04:19:37</v>
          </cell>
          <cell r="N2224" t="str">
            <v>MAE</v>
          </cell>
          <cell r="O2224">
            <v>3</v>
          </cell>
          <cell r="P2224" t="str">
            <v>TC-HICT</v>
          </cell>
          <cell r="Q2224">
            <v>0</v>
          </cell>
          <cell r="R2224">
            <v>0</v>
          </cell>
          <cell r="S2224">
            <v>0</v>
          </cell>
          <cell r="U2224">
            <v>3</v>
          </cell>
        </row>
        <row r="2225">
          <cell r="A2225" t="str">
            <v>HASU1275396</v>
          </cell>
          <cell r="B2225">
            <v>2219</v>
          </cell>
          <cell r="C2225" t="str">
            <v xml:space="preserve">1740.000 CARTONS BERTI UHT WHOLE MILK 3.5% FAT BRICK SLIM WITH SCREW CAP 1Lx12 
BERTI LAIT UHT ENTIER 3.5% MG BRIQUE SLIM AVEC BAV 1LX12
HS CODE: 04012091
TOTAL CASES: 3480 cases
TOTAL NET WEIGHT: 43012.80 KG
TOTAL GROSS WEIGHT: 44390,88 KG
MEASUREMENT : 51,838
ON BOARD 
FREIGHT PREPAID 
 </v>
          </cell>
          <cell r="E2225">
            <v>22195.439999999999</v>
          </cell>
          <cell r="F2225" t="str">
            <v>HASU1275396</v>
          </cell>
          <cell r="G2225" t="str">
            <v>2200</v>
          </cell>
          <cell r="H2225" t="str">
            <v>6356,UVHVVR0042324</v>
          </cell>
          <cell r="I2225" t="str">
            <v>LACTALIS INTERNATIONAL
16 AVENUE JEAN JAURES
94607 CHOISY LE ROI CEDEX France</v>
          </cell>
          <cell r="J2225" t="str">
            <v>TTH VIET NAM IMPORT EXPORT JOINT STOCK
COMPANY N2A, LANE 200, VINH HUNG STREET
VINH HUNG WARD, HOANG MAI DISTRICT 
HA NOI - 100 000 - VIET NAM</v>
          </cell>
          <cell r="K2225" t="str">
            <v>221008221</v>
          </cell>
          <cell r="L2225" t="str">
            <v>RHONE MAERSK 240A</v>
          </cell>
          <cell r="M2225" t="str">
            <v>01/11/2022 04:21:23</v>
          </cell>
          <cell r="N2225" t="str">
            <v>MAE</v>
          </cell>
          <cell r="O2225">
            <v>3</v>
          </cell>
          <cell r="P2225" t="str">
            <v>TC-HICT</v>
          </cell>
          <cell r="Q2225">
            <v>0</v>
          </cell>
          <cell r="R2225">
            <v>0</v>
          </cell>
          <cell r="S2225">
            <v>0</v>
          </cell>
          <cell r="U2225">
            <v>3</v>
          </cell>
        </row>
        <row r="2226">
          <cell r="A2226" t="str">
            <v>MSKU7313975</v>
          </cell>
          <cell r="B2226">
            <v>2220</v>
          </cell>
          <cell r="C2226" t="str">
            <v>20.000 BIGBAGS SODA ASH DENSE
HS CODE:283620
  AND 14 DAYS DEMURRAGE</v>
          </cell>
          <cell r="E2226">
            <v>20252</v>
          </cell>
          <cell r="F2226" t="str">
            <v>MSKU7313975</v>
          </cell>
          <cell r="G2226" t="str">
            <v>2200</v>
          </cell>
          <cell r="H2226" t="str">
            <v>//TR4238500/</v>
          </cell>
          <cell r="I2226" t="str">
            <v>MTS LOJISTIK VE TASIMACILIK
HIZMETLERI TIC A.S. BUYUKDERE CAD.
FULYA MAH. TORUN CENTER OFFICE
TOWER NO:74D KAT:6 OFIS NO:25
MECIDIYEKOY-SISLI/ISTANBUL
TEL:0212 2166000 FAX:0212 2176767</v>
          </cell>
          <cell r="J2226" t="str">
            <v xml:space="preserve">
KARL GROSS VIETNAM CO., LTD
ROOM 101, 1ST FLOOR, HADO
AIRPORT BUILDING, 02 HONG HA STR.WARD 2 TAN BINH DIST.
HO CHI MINH CITY</v>
          </cell>
          <cell r="K2226" t="str">
            <v>220383498</v>
          </cell>
          <cell r="L2226" t="str">
            <v>RHONE MAERSK 240A</v>
          </cell>
          <cell r="M2226" t="str">
            <v>01/11/2022 04:23:26</v>
          </cell>
          <cell r="N2226" t="str">
            <v>MAE</v>
          </cell>
          <cell r="O2226">
            <v>3</v>
          </cell>
          <cell r="P2226" t="str">
            <v>TC-HICT</v>
          </cell>
          <cell r="Q2226">
            <v>0</v>
          </cell>
          <cell r="R2226">
            <v>0</v>
          </cell>
          <cell r="S2226">
            <v>0</v>
          </cell>
          <cell r="U2226">
            <v>3</v>
          </cell>
        </row>
        <row r="2227">
          <cell r="A2227" t="str">
            <v>TEMU3335488</v>
          </cell>
          <cell r="B2227">
            <v>2221</v>
          </cell>
          <cell r="C2227" t="str">
            <v>20.000 BIGBAGS SODA ASH DENSE
HS CODE:283620
  AND 14 DAYS DEMURRAGE</v>
          </cell>
          <cell r="E2227">
            <v>20252</v>
          </cell>
          <cell r="F2227" t="str">
            <v>TEMU3335488</v>
          </cell>
          <cell r="G2227" t="str">
            <v>2200</v>
          </cell>
          <cell r="H2227" t="str">
            <v>//TR4238642/</v>
          </cell>
          <cell r="I2227" t="str">
            <v>MTS LOJISTIK VE TASIMACILIK
HIZMETLERI TIC A.S. BUYUKDERE CAD.
FULYA MAH. TORUN CENTER OFFICE
TOWER NO:74D KAT:6 OFIS NO:25
MECIDIYEKOY-SISLI/ISTANBUL
TEL:0212 2166000 FAX:0212 2176767</v>
          </cell>
          <cell r="J2227" t="str">
            <v xml:space="preserve">
KARL GROSS VIETNAM CO., LTD
ROOM 101, 1ST FLOOR, HADO
AIRPORT BUILDING, 02 HONG HA STR.WARD 2 TAN BINH DIST.
HO CHI MINH CITY</v>
          </cell>
          <cell r="K2227" t="str">
            <v>220383498</v>
          </cell>
          <cell r="L2227" t="str">
            <v>RHONE MAERSK 240A</v>
          </cell>
          <cell r="M2227" t="str">
            <v>01/11/2022 04:23:48</v>
          </cell>
          <cell r="N2227" t="str">
            <v>MAE</v>
          </cell>
          <cell r="O2227">
            <v>3</v>
          </cell>
          <cell r="P2227" t="str">
            <v>TC-HICT</v>
          </cell>
          <cell r="Q2227">
            <v>0</v>
          </cell>
          <cell r="R2227">
            <v>0</v>
          </cell>
          <cell r="S2227">
            <v>0</v>
          </cell>
          <cell r="U2227">
            <v>3</v>
          </cell>
        </row>
        <row r="2228">
          <cell r="A2228" t="str">
            <v>MRSU5096017</v>
          </cell>
          <cell r="B2228">
            <v>2222</v>
          </cell>
          <cell r="C2228" t="str">
            <v>1020.000 BAGS LOW DENSITY POLYETHYLENE (LDPE) "LOTRENE" FD0274 - 102.000 MT
LOW DENSITY POLYETHYLENE (LDPE) "LOTRENE" FD0474 - 102.000 MT
TOTAL NET WEIGHT -   204.000 MT 
TOTAL GROSS WEIGHT -  208.080 MT
14 days Detention &amp; 4 days Demurrage freetime
SHIPPED ON BOARD
PORT OF LOADING : MESAIEED, QATAR
DATE OF LOADING : 07/09/2022
VESSEL / VOYAGE NO: AL RUMEILA V.2281W
AGENT AT DESTINATION:
MAERSK LINE HAI PHONG 
7TH FLOOR, ACB BUILDING 
15A HOANG DIEU, HONG BANG DIST, HAI PHONG CITY 
TEL: 84.31.3569900 
FAX: 84.31.3569103
VN.Import@maersk.com
"SHORTSHIPPED 1X40DRY 26010.000KGS / 40.0000CBM"</v>
          </cell>
          <cell r="E2228">
            <v>26010</v>
          </cell>
          <cell r="F2228" t="str">
            <v>MRSU5096017</v>
          </cell>
          <cell r="G2228" t="str">
            <v>4500</v>
          </cell>
          <cell r="H2228" t="str">
            <v>//QA0341050/</v>
          </cell>
          <cell r="I2228" t="str">
            <v>QATAR CHEMICAL AND PETROCHEMICAL MARKETING 
AND DISTRIBUTION COMPANY (Muntajat)Q.P.J.S.C. 
QatarEnergy HQ Tower 4  Podium Level, Building No 4, 
Street No. 951, Zone 63, P.O.Box 3212, Doha, State of Qatar</v>
          </cell>
          <cell r="J2228" t="str">
            <v>TO ORDER</v>
          </cell>
          <cell r="K2228" t="str">
            <v>M00185313</v>
          </cell>
          <cell r="L2228" t="str">
            <v>RHONE MAERSK 240A</v>
          </cell>
          <cell r="M2228" t="str">
            <v>01/11/2022 05:20:40</v>
          </cell>
          <cell r="N2228" t="str">
            <v>MAE</v>
          </cell>
          <cell r="O2228">
            <v>3</v>
          </cell>
          <cell r="P2228" t="str">
            <v>TC-HICT</v>
          </cell>
          <cell r="Q2228">
            <v>0</v>
          </cell>
          <cell r="R2228">
            <v>0</v>
          </cell>
          <cell r="S2228">
            <v>0</v>
          </cell>
          <cell r="U2228">
            <v>3</v>
          </cell>
        </row>
        <row r="2229">
          <cell r="A2229" t="str">
            <v>MRSU4155218</v>
          </cell>
          <cell r="B2229">
            <v>2223</v>
          </cell>
          <cell r="C2229" t="str">
            <v>990.000 BAGS Borsafe HE3490LS HD polyethylene 
H.S.CODE: 39012000 
TOTAL NET WEIGHT: 495.000 MT 
TOTAL GROSS WEIGHT: 506.880 MT 
MAERSK LINE HAI PHONG  7TH 
FLOOR, ACB BUILDING  15A HOANG DIEU, HONG BANG DIST, 
HAI PHONG CITY  TEL: 84.31.3569900  FAX: 
84.31.3569103</v>
          </cell>
          <cell r="E2229">
            <v>25344</v>
          </cell>
          <cell r="F2229" t="str">
            <v>MRSU4155218</v>
          </cell>
          <cell r="G2229" t="str">
            <v>4500</v>
          </cell>
          <cell r="H2229" t="str">
            <v>//AE0052775/</v>
          </cell>
          <cell r="I2229" t="str">
            <v>BOROUGE PTE LTD
P.O. BOX 6951 ABU DHABI, UAE</v>
          </cell>
          <cell r="J2229" t="str">
            <v>TIEN PHONG PLASTIC JOINT STOCK
CO. (TIFOPLAST)
2, AN DA ST., NGO QUYEN DIST.,
HAIPHONG CITY, VIETNAM
TAX ID 200167782</v>
          </cell>
          <cell r="K2229" t="str">
            <v>DIT056373</v>
          </cell>
          <cell r="L2229" t="str">
            <v>RHONE MAERSK 240A</v>
          </cell>
          <cell r="M2229" t="str">
            <v>01/11/2022 05:21:17</v>
          </cell>
          <cell r="N2229" t="str">
            <v>MAE</v>
          </cell>
          <cell r="O2229">
            <v>3</v>
          </cell>
          <cell r="P2229" t="str">
            <v>TC-HICT</v>
          </cell>
          <cell r="Q2229">
            <v>0</v>
          </cell>
          <cell r="R2229">
            <v>0</v>
          </cell>
          <cell r="S2229">
            <v>0</v>
          </cell>
          <cell r="U2229">
            <v>3</v>
          </cell>
        </row>
        <row r="2230">
          <cell r="A2230" t="str">
            <v>HASU5196973</v>
          </cell>
          <cell r="B2230">
            <v>2224</v>
          </cell>
          <cell r="C2230" t="str">
            <v xml:space="preserve">990.000 BAGS BH975MO Propylene Copolymers
H.S.Code: 39023000
Total Net weight: 49.500 MT
Total Gross weight: 50.688 MT
AGENT AT DESTINATION:
MAERSK LINE HAI PHONG 
7TH FLOOR, ACB BUILDING 
15A HOANG DIEU, HONG BANG DIST, HAI PHONG CITY 
TEL: 84.31.3569900 
FAX: 84.31.3569103
VN.IMPORT@MAERSK.COM
</v>
          </cell>
          <cell r="E2230">
            <v>25344</v>
          </cell>
          <cell r="F2230" t="str">
            <v>HASU5196973</v>
          </cell>
          <cell r="G2230" t="str">
            <v>4500</v>
          </cell>
          <cell r="H2230" t="str">
            <v>//AE4113326/</v>
          </cell>
          <cell r="I2230" t="str">
            <v>BOROUGE PTE LTD 
P.O. BOX 6951 
ABU DHABI, UAE</v>
          </cell>
          <cell r="J2230" t="str">
            <v>VS INDUSTRY VIETNAM JOINT STOCK COMPANY 
LOT C1, QUE VO INDUSTRIAL PARK VAN DUONG WARD, 
BAC NINH CITY BAC NINH PROVINCE VIETNAM 
TAX ID - 2300271050</v>
          </cell>
          <cell r="K2230" t="str">
            <v>221328370</v>
          </cell>
          <cell r="L2230" t="str">
            <v>RHONE MAERSK 240A</v>
          </cell>
          <cell r="M2230" t="str">
            <v>01/11/2022 05:22:43</v>
          </cell>
          <cell r="N2230" t="str">
            <v>MAE</v>
          </cell>
          <cell r="O2230">
            <v>3</v>
          </cell>
          <cell r="P2230" t="str">
            <v>TC-HICT</v>
          </cell>
          <cell r="Q2230">
            <v>0</v>
          </cell>
          <cell r="R2230">
            <v>0</v>
          </cell>
          <cell r="S2230">
            <v>0</v>
          </cell>
          <cell r="U2230">
            <v>3</v>
          </cell>
        </row>
        <row r="2231">
          <cell r="A2231" t="str">
            <v>MRKU5912798</v>
          </cell>
          <cell r="B2231">
            <v>2225</v>
          </cell>
          <cell r="C2231" t="str">
            <v>1.000 Lot ALUMINUM SCRAP
HS CODE: 76020000
FREIGHT PREPAID</v>
          </cell>
          <cell r="D2231" t="str">
            <v>x</v>
          </cell>
          <cell r="E2231">
            <v>24900</v>
          </cell>
          <cell r="F2231" t="str">
            <v>MRKU5912798</v>
          </cell>
          <cell r="G2231" t="str">
            <v>4500</v>
          </cell>
          <cell r="H2231" t="str">
            <v>1198876</v>
          </cell>
          <cell r="I2231" t="str">
            <v>EUROPEAN METAL RECYCLING LTD
SIRIUS HOUSE
DELTA CRESCENT
WESTBROOK
WARRINGTON
WA5 7NS
UNITED KINGDOM</v>
          </cell>
          <cell r="J2231" t="str">
            <v>2700484857#111/GXN-BTNMT, 30/12/2021
#1910.06/2022/GCNKQ-CX
#Chang Xin Viet Nam Co., Ltd
#Lot C12 Khanh Phu Industrial Park, Ninh Binh 
Province, Viet Nam
#Tel: +84 2293762988 #Fax: +84 2293762841</v>
          </cell>
          <cell r="K2231" t="str">
            <v>221145698</v>
          </cell>
          <cell r="L2231" t="str">
            <v>RHONE MAERSK 240A</v>
          </cell>
          <cell r="M2231" t="str">
            <v>01/11/2022 05:27:19</v>
          </cell>
          <cell r="N2231" t="str">
            <v>MAE</v>
          </cell>
          <cell r="O2231">
            <v>3</v>
          </cell>
          <cell r="P2231" t="str">
            <v>TC-HICT</v>
          </cell>
          <cell r="Q2231">
            <v>0</v>
          </cell>
          <cell r="R2231">
            <v>0</v>
          </cell>
          <cell r="S2231">
            <v>0</v>
          </cell>
          <cell r="U2231">
            <v>3</v>
          </cell>
        </row>
        <row r="2232">
          <cell r="A2232" t="str">
            <v>GESU6232841</v>
          </cell>
          <cell r="B2232">
            <v>2226</v>
          </cell>
          <cell r="C2232" t="str">
            <v>1.000 BULKS X20220824965367
DISTILLERS DRIED GRAINS WITH SOLUBLES (DDGS)
HS CODE: 230330</v>
          </cell>
          <cell r="E2232">
            <v>26373</v>
          </cell>
          <cell r="F2232" t="str">
            <v>GESU6232841</v>
          </cell>
          <cell r="G2232" t="str">
            <v>4500</v>
          </cell>
          <cell r="H2232" t="str">
            <v>304178///</v>
          </cell>
          <cell r="I2232" t="str">
            <v>VALERO MARKETING AND SUPPLY COMPANY
ONE, VALERO WAY
SAN ANTONIO
78249</v>
          </cell>
          <cell r="J2232" t="str">
            <v>TO ORDER OF MILITARY COMMERCIAL JOINT STOCK BANK, HAI BA TRUNG BRANCH,</v>
          </cell>
          <cell r="K2232" t="str">
            <v>220657514</v>
          </cell>
          <cell r="L2232" t="str">
            <v>RHONE MAERSK 240A</v>
          </cell>
          <cell r="M2232" t="str">
            <v>01/11/2022 05:28:01</v>
          </cell>
          <cell r="N2232" t="str">
            <v>MAE</v>
          </cell>
          <cell r="O2232">
            <v>3</v>
          </cell>
          <cell r="P2232" t="str">
            <v>TC-HICT</v>
          </cell>
          <cell r="Q2232">
            <v>0</v>
          </cell>
          <cell r="R2232">
            <v>0</v>
          </cell>
          <cell r="S2232">
            <v>0</v>
          </cell>
          <cell r="U2232">
            <v>3</v>
          </cell>
        </row>
        <row r="2233">
          <cell r="A2233" t="str">
            <v>MRKU4428840</v>
          </cell>
          <cell r="B2233">
            <v>2227</v>
          </cell>
          <cell r="C2233" t="str">
            <v>1.000 Lot ALUMINUM SCRAP
HS CODE: 76020000
FREIGHT PREPAID</v>
          </cell>
          <cell r="D2233" t="str">
            <v>x</v>
          </cell>
          <cell r="E2233">
            <v>23760</v>
          </cell>
          <cell r="F2233" t="str">
            <v>MRKU4428840</v>
          </cell>
          <cell r="G2233" t="str">
            <v>4500</v>
          </cell>
          <cell r="H2233" t="str">
            <v>4390088</v>
          </cell>
          <cell r="I2233" t="str">
            <v xml:space="preserve">EUROPEAN METAL RECYCLING LTD
SIRIUS HOUSE
DELTA CRESCENT
WESTBROOK
WARRINGTON
WA5 7NS UNITED KINGDOM </v>
          </cell>
          <cell r="J2233" t="str">
            <v>2700484857#111/GXN-BTNMT, 30/12/2021
#1910.05/2022/GCNKQ-CX
#Chang Xin Viet Nam Co., Ltd
#Lot C12 Khanh Phu Industrial Park, Ninh Binh Province, Viet Nam
#Tel: +84 2293762988 #Fax: +84 2293762841</v>
          </cell>
          <cell r="K2233" t="str">
            <v>221151759</v>
          </cell>
          <cell r="L2233" t="str">
            <v>RHONE MAERSK 240A</v>
          </cell>
          <cell r="M2233" t="str">
            <v>01/11/2022 05:30:57</v>
          </cell>
          <cell r="N2233" t="str">
            <v>MAE</v>
          </cell>
          <cell r="O2233">
            <v>3</v>
          </cell>
          <cell r="P2233" t="str">
            <v>TC-HICT</v>
          </cell>
          <cell r="Q2233">
            <v>0</v>
          </cell>
          <cell r="R2233">
            <v>0</v>
          </cell>
          <cell r="S2233">
            <v>0</v>
          </cell>
          <cell r="U2233">
            <v>3</v>
          </cell>
        </row>
        <row r="2234">
          <cell r="A2234" t="str">
            <v>TGHU6443003</v>
          </cell>
          <cell r="B2234">
            <v>2228</v>
          </cell>
          <cell r="C2234" t="str">
            <v>69 BALES POLYESTER STAPLE FIBER 1.4DX38MM SD RW FOR SPINNING AA GRADE FREIGHT PREPAID HS CODE:55032000</v>
          </cell>
          <cell r="E2234">
            <v>26323.5</v>
          </cell>
          <cell r="F2234" t="str">
            <v>TGHU6443003</v>
          </cell>
          <cell r="G2234" t="str">
            <v>4500</v>
          </cell>
          <cell r="H2234" t="str">
            <v>//CN9034613/</v>
          </cell>
          <cell r="I2234" t="str">
            <v>FUJIAN JINGWEI NEW FIBER SCIENCE AND TECHNOLOGY CO. , LTD FUQING YUANHONG INVESTMENT ZONE (SHANXIA VILLAGE, CHENGTOU TOWN, FUQING CITY) CHINA</v>
          </cell>
          <cell r="J2234" t="str">
            <v>DUC QUAN INVESTMENT AND DEVELOPMENT JOINT STOCK COMPANY LOT A3, NGUYEN DUC CANH INDUSTRIAL ZONE, THAI BINH CITY, VIET NAM TAX NO.: 1000400095 TEL NO.: +(84.227) 3845 379 EMAIL: DUCQUANSPINNING@GMAIL.COM</v>
          </cell>
          <cell r="K2234" t="str">
            <v>222489570</v>
          </cell>
          <cell r="L2234" t="str">
            <v>RHONE MAERSK 240A</v>
          </cell>
          <cell r="M2234" t="str">
            <v>01/11/2022 05:32:49</v>
          </cell>
          <cell r="N2234" t="str">
            <v>MCC</v>
          </cell>
          <cell r="O2234">
            <v>3</v>
          </cell>
          <cell r="P2234" t="str">
            <v>TC-HICT</v>
          </cell>
          <cell r="Q2234">
            <v>0</v>
          </cell>
          <cell r="R2234">
            <v>0</v>
          </cell>
          <cell r="S2234">
            <v>0</v>
          </cell>
          <cell r="U2234">
            <v>3</v>
          </cell>
        </row>
        <row r="2235">
          <cell r="A2235" t="str">
            <v>CAAU5694393</v>
          </cell>
          <cell r="B2235">
            <v>2229</v>
          </cell>
          <cell r="C2235" t="str">
            <v>1.000 Lot ALUMINUM SCRAP
HS CODE: 76020000
FREIGHT PREPAID</v>
          </cell>
          <cell r="D2235" t="str">
            <v>x</v>
          </cell>
          <cell r="E2235">
            <v>22940</v>
          </cell>
          <cell r="F2235" t="str">
            <v>CAAU5694393</v>
          </cell>
          <cell r="G2235" t="str">
            <v>4500</v>
          </cell>
          <cell r="H2235" t="str">
            <v>550911</v>
          </cell>
          <cell r="I2235" t="str">
            <v xml:space="preserve">EUROPEAN METAL RECYCLING LTD
SIRIUS HOUSE
DELTA CRESCENT
WESTBROOK
WARRINGTON
WA5 7NS UNITED KINGDOM </v>
          </cell>
          <cell r="J2235" t="str">
            <v>2700484857#111/GXN-BTNMT, 30/12/2021
#1910.05/2022/GCNKQ-CX
#Chang Xin Viet Nam Co., Ltd
#Lot C12 Khanh Phu Industrial Park, Ninh Binh Province, Viet Nam
#Tel: +84 2293762988 #Fax: +84 2293762841</v>
          </cell>
          <cell r="K2235" t="str">
            <v>221151759</v>
          </cell>
          <cell r="L2235" t="str">
            <v>RHONE MAERSK 240A</v>
          </cell>
          <cell r="M2235" t="str">
            <v>01/11/2022 05:35:06</v>
          </cell>
          <cell r="N2235" t="str">
            <v>MAE</v>
          </cell>
          <cell r="O2235">
            <v>3</v>
          </cell>
          <cell r="P2235" t="str">
            <v>TC-HICT</v>
          </cell>
          <cell r="Q2235">
            <v>0</v>
          </cell>
          <cell r="R2235">
            <v>0</v>
          </cell>
          <cell r="S2235">
            <v>0</v>
          </cell>
          <cell r="U2235">
            <v>3</v>
          </cell>
        </row>
        <row r="2236">
          <cell r="A2236" t="str">
            <v>MSKU0846400</v>
          </cell>
          <cell r="B2236">
            <v>2230</v>
          </cell>
          <cell r="C2236" t="str">
            <v>1134 CARTONS MEDICAL ANTI-DECUBITUS SYSTEM HS CODE: 9019.10 -TEL:0757-87392028 --TELEPHONE NUMBER: +84 904059079 EMAIL:QDAM@CHAUDUONG.COM.VN</v>
          </cell>
          <cell r="E2236">
            <v>18174.599999999999</v>
          </cell>
          <cell r="F2236" t="str">
            <v>MSKU0846400</v>
          </cell>
          <cell r="G2236" t="str">
            <v>4500</v>
          </cell>
          <cell r="H2236" t="str">
            <v>//CN1025579/</v>
          </cell>
          <cell r="I2236" t="str">
            <v>FOSHAN HONGFENG CO.,LTD. NO.4-2 LEQIANG ROAD ,LEPING SANSHUI,FOSHAN,528100,GUANGDONG, CHINA TAX91440607MA4UT4WUXF-</v>
          </cell>
          <cell r="J2236" t="str">
            <v>CHAUDUONG CO.,LTD BUSINESS LICENSE CODE: 0102138053 ADDRESS:NO. 2/1, PHUONG MAI, DONG DA, HANOI, VIETNAM CONTACT PERSON:NGO QUOC DAM--</v>
          </cell>
          <cell r="K2236" t="str">
            <v>222411884</v>
          </cell>
          <cell r="L2236" t="str">
            <v>RHONE MAERSK 240A</v>
          </cell>
          <cell r="M2236" t="str">
            <v>01/11/2022 05:36:02</v>
          </cell>
          <cell r="N2236" t="str">
            <v>MCC</v>
          </cell>
          <cell r="O2236">
            <v>3</v>
          </cell>
          <cell r="P2236" t="str">
            <v>TC-HICT</v>
          </cell>
          <cell r="Q2236">
            <v>0</v>
          </cell>
          <cell r="R2236">
            <v>0</v>
          </cell>
          <cell r="S2236">
            <v>0</v>
          </cell>
          <cell r="U2236">
            <v>3</v>
          </cell>
        </row>
        <row r="2237">
          <cell r="A2237" t="str">
            <v>TGHU6908348</v>
          </cell>
          <cell r="B2237">
            <v>2231</v>
          </cell>
          <cell r="C2237" t="str">
            <v>1.000 BULK Distillers Dried Grains with Solubles (DDGS)            
Packed in Bulk in 40'FT Containers            
X20220826115606
525.519 KG Net Mt</v>
          </cell>
          <cell r="E2237">
            <v>25934</v>
          </cell>
          <cell r="F2237" t="str">
            <v>TGHU6908348</v>
          </cell>
          <cell r="G2237" t="str">
            <v>4500</v>
          </cell>
          <cell r="H2237" t="str">
            <v>304153///</v>
          </cell>
          <cell r="I2237" t="str">
            <v>VALERO MARKETING AND SUPPLY COMPANY
ONE VALERO WAY
78249 SAN ANTONIO
United States</v>
          </cell>
          <cell r="J2237" t="str">
            <v>GIA MINH INVESTMENT TRADE IMPORT EXPORT JOINT STOCK COMPANY 
No. 80 Lane 24 Kim Dong Street
Giap Bat Ward, Hoang Mai District
Hanoi City
VIETNAM
Email: giaminhkimdong@gmail.com
Phone: 024 39821999
Tax reference: 0109918165</v>
          </cell>
          <cell r="K2237" t="str">
            <v>220360234</v>
          </cell>
          <cell r="L2237" t="str">
            <v>RHONE MAERSK 240A</v>
          </cell>
          <cell r="M2237" t="str">
            <v>01/11/2022 05:36:36</v>
          </cell>
          <cell r="N2237" t="str">
            <v>MAE</v>
          </cell>
          <cell r="O2237">
            <v>3</v>
          </cell>
          <cell r="P2237" t="str">
            <v>TC-HICT</v>
          </cell>
          <cell r="Q2237">
            <v>0</v>
          </cell>
          <cell r="R2237">
            <v>0</v>
          </cell>
          <cell r="S2237">
            <v>0</v>
          </cell>
          <cell r="U2237">
            <v>3</v>
          </cell>
        </row>
        <row r="2238">
          <cell r="A2238" t="str">
            <v>TCNU8803560</v>
          </cell>
          <cell r="B2238">
            <v>2232</v>
          </cell>
          <cell r="C2238" t="str">
            <v>990 BAGS COMMODITY: EVA 2518 CO HS CODE: 390130 FREIGHT PREPAID -CHINA 200120 --DOCS@OPL.VN ---DOCS@OPL.VN</v>
          </cell>
          <cell r="E2238">
            <v>25110</v>
          </cell>
          <cell r="F2238" t="str">
            <v>TCNU8803560</v>
          </cell>
          <cell r="G2238" t="str">
            <v>4500</v>
          </cell>
          <cell r="H2238" t="str">
            <v>//CN1031635/</v>
          </cell>
          <cell r="I2238" t="str">
            <v>OPC INTERNATIONAL SHANGHAI COMPANY LIMITED ROOM NO.D07, 27TH FLOOR, AURORA PLAZA, NO. 99, FUCHENG ROAD, PUDONG NEW DISTRICT, SHANGHAI-</v>
          </cell>
          <cell r="J2238" t="str">
            <v>OPL LOGISTICS JOINT STOCK COMPANY KM56, HIGHWAY 5, NAM DONG WARD, HAI DUONG CITY, HAI DUONG PROVINCE, VIETNAM EMAIL: CUSCM@OPL.VN--</v>
          </cell>
          <cell r="K2238" t="str">
            <v>222534946</v>
          </cell>
          <cell r="L2238" t="str">
            <v>RHONE MAERSK 240A</v>
          </cell>
          <cell r="M2238" t="str">
            <v>01/11/2022 05:39:13</v>
          </cell>
          <cell r="N2238" t="str">
            <v>MCC</v>
          </cell>
          <cell r="O2238">
            <v>3</v>
          </cell>
          <cell r="P2238" t="str">
            <v>TC-HICT</v>
          </cell>
          <cell r="Q2238">
            <v>0</v>
          </cell>
          <cell r="R2238">
            <v>0</v>
          </cell>
          <cell r="S2238">
            <v>0</v>
          </cell>
          <cell r="U2238">
            <v>3</v>
          </cell>
        </row>
        <row r="2239">
          <cell r="A2239" t="str">
            <v>MRKU2901341</v>
          </cell>
          <cell r="B2239">
            <v>2233</v>
          </cell>
          <cell r="C2239" t="str">
            <v>1.000 Bulk DDGS
FREIGHT PREPAID 
***TEL NO: 02437347888
FAX: 02437340999
TAX CODE: 0801253274
EMAIL: agro.vn38@gmail.com</v>
          </cell>
          <cell r="E2239">
            <v>26644</v>
          </cell>
          <cell r="F2239" t="str">
            <v>MRKU2901341</v>
          </cell>
          <cell r="G2239" t="str">
            <v>4500</v>
          </cell>
          <cell r="H2239" t="str">
            <v>499019///</v>
          </cell>
          <cell r="I2239" t="str">
            <v>The Andersons, Inc.
10975 Benson Drive - Suite 400
OVERLAND PARK KANSAS
66210 UNITED STATES</v>
          </cell>
          <cell r="J2239" t="str">
            <v>AGRO AGRICULTURE JOINT STOCK
COMPANY
NO 32, LANE 220, DINH CONG THUONG
STREET, CIVIL GROUP 11, DINH CONG
WARD, HOANG MAI DISTRICT, HANOI
CITY, VIETNAM***</v>
          </cell>
          <cell r="K2239" t="str">
            <v>219906198</v>
          </cell>
          <cell r="L2239" t="str">
            <v>RHONE MAERSK 240A</v>
          </cell>
          <cell r="M2239" t="str">
            <v>01/11/2022 05:39:43</v>
          </cell>
          <cell r="N2239" t="str">
            <v>MAE</v>
          </cell>
          <cell r="O2239">
            <v>3</v>
          </cell>
          <cell r="P2239" t="str">
            <v>TC-HICT</v>
          </cell>
          <cell r="Q2239">
            <v>0</v>
          </cell>
          <cell r="R2239">
            <v>0</v>
          </cell>
          <cell r="S2239">
            <v>0</v>
          </cell>
          <cell r="U2239">
            <v>3</v>
          </cell>
        </row>
        <row r="2240">
          <cell r="A2240" t="str">
            <v>TCKU7910723</v>
          </cell>
          <cell r="B2240">
            <v>2234</v>
          </cell>
          <cell r="C2240" t="str">
            <v>1.000 BULKS X20220824965367
DISTILLERS DRIED GRAINS WITH SOLUBLES (DDGS)
HS CODE: 230330</v>
          </cell>
          <cell r="E2240">
            <v>26300</v>
          </cell>
          <cell r="F2240" t="str">
            <v>TCKU7910723</v>
          </cell>
          <cell r="G2240" t="str">
            <v>4500</v>
          </cell>
          <cell r="H2240" t="str">
            <v>301046</v>
          </cell>
          <cell r="I2240" t="str">
            <v>VALERO MARKETING AND SUPPLY COMPANY
ONE, VALERO WAY
SAN ANTONIO
78249</v>
          </cell>
          <cell r="J2240" t="str">
            <v>TO ORDER OF MILITARY COMMERCIAL JOINT STOCK BANK, HAI BA TRUNG BRANCH,</v>
          </cell>
          <cell r="K2240" t="str">
            <v>220657514</v>
          </cell>
          <cell r="L2240" t="str">
            <v>RHONE MAERSK 240A</v>
          </cell>
          <cell r="M2240" t="str">
            <v>01/11/2022 05:41:30</v>
          </cell>
          <cell r="N2240" t="str">
            <v>MAE</v>
          </cell>
          <cell r="O2240">
            <v>3</v>
          </cell>
          <cell r="P2240" t="str">
            <v>TC-HICT</v>
          </cell>
          <cell r="Q2240">
            <v>0</v>
          </cell>
          <cell r="R2240">
            <v>0</v>
          </cell>
          <cell r="S2240">
            <v>0</v>
          </cell>
          <cell r="U2240">
            <v>3</v>
          </cell>
        </row>
        <row r="2241">
          <cell r="A2241" t="str">
            <v>MRKU3389029</v>
          </cell>
          <cell r="B2241">
            <v>2235</v>
          </cell>
          <cell r="C2241" t="str">
            <v>1.000 Lot ALUMINUM SCRAP
HS CODE: 76020000
FREIGHT PREPAID</v>
          </cell>
          <cell r="D2241" t="str">
            <v>x</v>
          </cell>
          <cell r="E2241">
            <v>24780</v>
          </cell>
          <cell r="F2241" t="str">
            <v>MRKU3389029</v>
          </cell>
          <cell r="G2241" t="str">
            <v>4500</v>
          </cell>
          <cell r="H2241" t="str">
            <v>778225</v>
          </cell>
          <cell r="I2241" t="str">
            <v>EUROPEAN METAL RECYCLING LTD
SIRIUS HOUSE
DELTA CRESCENT
WESTBROOK
WARRINGTON
WA5 7NS
UNITED KINGDOM</v>
          </cell>
          <cell r="J2241" t="str">
            <v>2700484857#111/GXN-BTNMT, 30/12/2021
#1910.06/2022/GCNKQ-CX
#Chang Xin Viet Nam Co., Ltd
#Lot C12 Khanh Phu Industrial Park, Ninh Binh 
Province, Viet Nam
#Tel: +84 2293762988 #Fax: +84 2293762841</v>
          </cell>
          <cell r="K2241" t="str">
            <v>221145698</v>
          </cell>
          <cell r="L2241" t="str">
            <v>RHONE MAERSK 240A</v>
          </cell>
          <cell r="M2241" t="str">
            <v>01/11/2022 05:43:12</v>
          </cell>
          <cell r="N2241" t="str">
            <v>MAE</v>
          </cell>
          <cell r="O2241">
            <v>3</v>
          </cell>
          <cell r="P2241" t="str">
            <v>TC-HICT</v>
          </cell>
          <cell r="Q2241">
            <v>0</v>
          </cell>
          <cell r="R2241">
            <v>0</v>
          </cell>
          <cell r="S2241">
            <v>0</v>
          </cell>
          <cell r="U2241">
            <v>3</v>
          </cell>
        </row>
        <row r="2242">
          <cell r="A2242" t="str">
            <v>SEKU4462551</v>
          </cell>
          <cell r="B2242">
            <v>2236</v>
          </cell>
          <cell r="C2242" t="str">
            <v>1.000 BULK DISTILLERS DRIED GRAINS WITH SOLUBLES (DDGS) 
PACKED IN BULK IN 40'FT CONTAINERS
X20220824966097</v>
          </cell>
          <cell r="E2242">
            <v>26335</v>
          </cell>
          <cell r="F2242" t="str">
            <v>SEKU4462551</v>
          </cell>
          <cell r="G2242" t="str">
            <v>4500</v>
          </cell>
          <cell r="H2242" t="str">
            <v>301045///</v>
          </cell>
          <cell r="I2242" t="str">
            <v>VALERO MARKETING AND SUPPLY COMPANY
ONE VALERO WAY
SAN ANTONIO, TX 78249-1616</v>
          </cell>
          <cell r="J2242" t="str">
            <v>ABC VIETNAM JOINT STOCK COMPANY
KHA DUY HAMLET, DOAN DAO COMMUNE, PHU CU DISTRICT,
HUNG YEN PROVINCE, VIETNAM TAX CODE: 0900254448 PIC:
MS.HA TEL: +84-949 864 555 EMAIL:
IMPORT.ABCVIETNAM@GMAIL.COM</v>
          </cell>
          <cell r="K2242" t="str">
            <v>220359908</v>
          </cell>
          <cell r="L2242" t="str">
            <v>RHONE MAERSK 240A</v>
          </cell>
          <cell r="M2242" t="str">
            <v>01/11/2022 05:46:33</v>
          </cell>
          <cell r="N2242" t="str">
            <v>MAE</v>
          </cell>
          <cell r="O2242">
            <v>3</v>
          </cell>
          <cell r="P2242" t="str">
            <v>TC-HICT</v>
          </cell>
          <cell r="Q2242">
            <v>0</v>
          </cell>
          <cell r="R2242">
            <v>0</v>
          </cell>
          <cell r="S2242">
            <v>0</v>
          </cell>
          <cell r="U2242">
            <v>3</v>
          </cell>
        </row>
        <row r="2243">
          <cell r="A2243" t="str">
            <v>MSKU0168833</v>
          </cell>
          <cell r="B2243">
            <v>2237</v>
          </cell>
          <cell r="C2243" t="str">
            <v>7.000 LOGS BILINGA TIMBER LOGS 
INSTRUCTION No EM/22/0218
REF, No GE210917
LIC, DEC1078908-4A7B-EB
HS CODE: 4403</v>
          </cell>
          <cell r="E2243">
            <v>24519</v>
          </cell>
          <cell r="F2243" t="str">
            <v>MSKU0168833</v>
          </cell>
          <cell r="G2243" t="str">
            <v>4500</v>
          </cell>
          <cell r="H2243" t="str">
            <v>1236</v>
          </cell>
          <cell r="I2243" t="str">
            <v>IFCO SARL
ON BEHALF OF KGA COMMERCIAL BROKERS L.L.C</v>
          </cell>
          <cell r="J2243" t="str">
            <v>DAI LOI TRADING COMPANY LIMITED
MINH CHAU, YEN MY,
HUNG YEN,
VIETNAM 
TAXE CODE: 0900220978</v>
          </cell>
          <cell r="K2243" t="str">
            <v>221114778</v>
          </cell>
          <cell r="L2243" t="str">
            <v>RHONE MAERSK 240A</v>
          </cell>
          <cell r="M2243" t="str">
            <v>01/11/2022 05:48:42</v>
          </cell>
          <cell r="N2243" t="str">
            <v>MAE</v>
          </cell>
          <cell r="O2243">
            <v>3</v>
          </cell>
          <cell r="P2243" t="str">
            <v>TC-HICT</v>
          </cell>
          <cell r="Q2243">
            <v>0</v>
          </cell>
          <cell r="R2243">
            <v>0</v>
          </cell>
          <cell r="S2243">
            <v>0</v>
          </cell>
          <cell r="U2243">
            <v>3</v>
          </cell>
        </row>
        <row r="2244">
          <cell r="A2244" t="str">
            <v>TCNU7754815</v>
          </cell>
          <cell r="B2244">
            <v>2238</v>
          </cell>
          <cell r="C2244" t="str">
            <v>1.000 BULK Distillers Dried Grains with Solubles (DDGS)            
Packed in Bulk in 40'FT Containers            
524.133 KG   Net Mt
X20220826116160</v>
          </cell>
          <cell r="E2244">
            <v>26330</v>
          </cell>
          <cell r="F2244" t="str">
            <v>TCNU7754815</v>
          </cell>
          <cell r="G2244" t="str">
            <v>4500</v>
          </cell>
          <cell r="H2244" t="str">
            <v>304089///</v>
          </cell>
          <cell r="I2244" t="str">
            <v>VALERO MARKETING AND SUPPLY COMPANY
ONE VALERO WAY
78249 SAN ANTONIO
United States</v>
          </cell>
          <cell r="J2244" t="str">
            <v>BOCA COMMODITY JOINT STOCK COMPANY
Address: R.1116, Building C2, DCapitale,119 Tran Duy Hung, Cau Giay Dist, Hanoi, Vietnam
Tax code: 0108632935
Tel: +84 90458 9098
Contact person: Ms Thao, Email: imex@boca.com.vn</v>
          </cell>
          <cell r="K2244" t="str">
            <v>220360234</v>
          </cell>
          <cell r="L2244" t="str">
            <v>RHONE MAERSK 240A</v>
          </cell>
          <cell r="M2244" t="str">
            <v>01/11/2022 05:51:24</v>
          </cell>
          <cell r="N2244" t="str">
            <v>MAE</v>
          </cell>
          <cell r="O2244">
            <v>3</v>
          </cell>
          <cell r="P2244" t="str">
            <v>TC-HICT</v>
          </cell>
          <cell r="Q2244">
            <v>0</v>
          </cell>
          <cell r="R2244">
            <v>0</v>
          </cell>
          <cell r="S2244">
            <v>0</v>
          </cell>
          <cell r="U2244">
            <v>3</v>
          </cell>
        </row>
        <row r="2245">
          <cell r="A2245" t="str">
            <v>MRKU5706098</v>
          </cell>
          <cell r="B2245">
            <v>2239</v>
          </cell>
          <cell r="C2245" t="str">
            <v>1.000 BULK DISTILLERS DRIED GRAINS WITH SOLUBLES (DDGS) 
PACKED IN BULK IN 40'FT CONTAINERS
X20220824966097</v>
          </cell>
          <cell r="E2245">
            <v>25822</v>
          </cell>
          <cell r="F2245" t="str">
            <v>MRKU5706098</v>
          </cell>
          <cell r="G2245" t="str">
            <v>4500</v>
          </cell>
          <cell r="H2245" t="str">
            <v>151920///</v>
          </cell>
          <cell r="I2245" t="str">
            <v>VALERO MARKETING AND SUPPLY COMPANY
ONE VALERO WAY
SAN ANTONIO, TX 78249-1616</v>
          </cell>
          <cell r="J2245" t="str">
            <v>ABC VIETNAM JOINT STOCK COMPANY
KHA DUY HAMLET, DOAN DAO COMMUNE, PHU CU DISTRICT,
HUNG YEN PROVINCE, VIETNAM TAX CODE: 0900254448 PIC:
MS.HA TEL: +84-949 864 555 EMAIL:
IMPORT.ABCVIETNAM@GMAIL.COM</v>
          </cell>
          <cell r="K2245" t="str">
            <v>220359908</v>
          </cell>
          <cell r="L2245" t="str">
            <v>RHONE MAERSK 240A</v>
          </cell>
          <cell r="M2245" t="str">
            <v>01/11/2022 05:51:42</v>
          </cell>
          <cell r="N2245" t="str">
            <v>MAE</v>
          </cell>
          <cell r="O2245">
            <v>3</v>
          </cell>
          <cell r="P2245" t="str">
            <v>TC-HICT</v>
          </cell>
          <cell r="Q2245">
            <v>0</v>
          </cell>
          <cell r="R2245">
            <v>0</v>
          </cell>
          <cell r="S2245">
            <v>0</v>
          </cell>
          <cell r="U2245">
            <v>3</v>
          </cell>
        </row>
        <row r="2246">
          <cell r="A2246" t="str">
            <v>MSKU0629540</v>
          </cell>
          <cell r="B2246">
            <v>2240</v>
          </cell>
          <cell r="C2246" t="str">
            <v>990 BAGS COMMODITY: EVA 2518 CO HS CODE: 390130 FREIGHT PREPAID -CHINA 200120 --DOCS@OPL.VN ---DOCS@OPL.VN</v>
          </cell>
          <cell r="E2246">
            <v>25110</v>
          </cell>
          <cell r="F2246" t="str">
            <v>MSKU0629540</v>
          </cell>
          <cell r="G2246" t="str">
            <v>4500</v>
          </cell>
          <cell r="H2246" t="str">
            <v>//CN1031639/</v>
          </cell>
          <cell r="I2246" t="str">
            <v>OPC INTERNATIONAL SHANGHAI COMPANY LIMITED ROOM NO.D07, 27TH FLOOR, AURORA PLAZA, NO. 99, FUCHENG ROAD, PUDONG NEW DISTRICT, SHANGHAI-</v>
          </cell>
          <cell r="J2246" t="str">
            <v>OPL LOGISTICS JOINT STOCK COMPANY KM56, HIGHWAY 5, NAM DONG WARD, HAI DUONG CITY, HAI DUONG PROVINCE, VIETNAM EMAIL: CUSCM@OPL.VN--</v>
          </cell>
          <cell r="K2246" t="str">
            <v>222534946</v>
          </cell>
          <cell r="L2246" t="str">
            <v>RHONE MAERSK 240A</v>
          </cell>
          <cell r="M2246" t="str">
            <v>01/11/2022 05:56:48</v>
          </cell>
          <cell r="N2246" t="str">
            <v>MCC</v>
          </cell>
          <cell r="O2246">
            <v>3</v>
          </cell>
          <cell r="P2246" t="str">
            <v>TC-HICT</v>
          </cell>
          <cell r="Q2246">
            <v>0</v>
          </cell>
          <cell r="R2246">
            <v>0</v>
          </cell>
          <cell r="S2246">
            <v>0</v>
          </cell>
          <cell r="U2246">
            <v>3</v>
          </cell>
        </row>
        <row r="2247">
          <cell r="A2247" t="str">
            <v>MRKU5448481</v>
          </cell>
          <cell r="B2247">
            <v>2241</v>
          </cell>
          <cell r="C2247" t="str">
            <v>990 BAGS COMMODITY: EVA 2518 CO HS CODE: 390130 FREIGHT PREPAID -CHINA 200120 --DOCS@OPL.VN ---DOCS@OPL.VN</v>
          </cell>
          <cell r="E2247">
            <v>25110</v>
          </cell>
          <cell r="F2247" t="str">
            <v>MRKU5448481</v>
          </cell>
          <cell r="G2247" t="str">
            <v>4500</v>
          </cell>
          <cell r="H2247" t="str">
            <v>//CN1031631/</v>
          </cell>
          <cell r="I2247" t="str">
            <v>OPC INTERNATIONAL SHANGHAI COMPANY LIMITED ROOM NO.D07, 27TH FLOOR, AURORA PLAZA, NO. 99, FUCHENG ROAD, PUDONG NEW DISTRICT, SHANGHAI-</v>
          </cell>
          <cell r="J2247" t="str">
            <v>OPL LOGISTICS JOINT STOCK COMPANY KM56, HIGHWAY 5, NAM DONG WARD, HAI DUONG CITY, HAI DUONG PROVINCE, VIETNAM EMAIL: CUSCM@OPL.VN--</v>
          </cell>
          <cell r="K2247" t="str">
            <v>222534946</v>
          </cell>
          <cell r="L2247" t="str">
            <v>RHONE MAERSK 240A</v>
          </cell>
          <cell r="M2247" t="str">
            <v>01/11/2022 05:59:48</v>
          </cell>
          <cell r="N2247" t="str">
            <v>MCC</v>
          </cell>
          <cell r="O2247">
            <v>3</v>
          </cell>
          <cell r="P2247" t="str">
            <v>TC-HICT</v>
          </cell>
          <cell r="Q2247">
            <v>0</v>
          </cell>
          <cell r="R2247">
            <v>0</v>
          </cell>
          <cell r="S2247">
            <v>0</v>
          </cell>
          <cell r="U2247">
            <v>3</v>
          </cell>
        </row>
        <row r="2248">
          <cell r="A2248" t="str">
            <v>MSKU1343015</v>
          </cell>
          <cell r="B2248">
            <v>2242</v>
          </cell>
          <cell r="C2248" t="str">
            <v>990 BAGS COMMODITY: EVA 2518 CO HS CODE: 390130 FREIGHT PREPAID -CHINA 200120 --DOCS@OPL.VN ---DOCS@OPL.VN</v>
          </cell>
          <cell r="E2248">
            <v>25110</v>
          </cell>
          <cell r="F2248" t="str">
            <v>MSKU1343015</v>
          </cell>
          <cell r="G2248" t="str">
            <v>4500</v>
          </cell>
          <cell r="H2248" t="str">
            <v>//CN1031638/</v>
          </cell>
          <cell r="I2248" t="str">
            <v>OPC INTERNATIONAL SHANGHAI COMPANY LIMITED ROOM NO.D07, 27TH FLOOR, AURORA PLAZA, NO. 99, FUCHENG ROAD, PUDONG NEW DISTRICT, SHANGHAI-</v>
          </cell>
          <cell r="J2248" t="str">
            <v>OPL LOGISTICS JOINT STOCK COMPANY KM56, HIGHWAY 5, NAM DONG WARD, HAI DUONG CITY, HAI DUONG PROVINCE, VIETNAM EMAIL: CUSCM@OPL.VN--</v>
          </cell>
          <cell r="K2248" t="str">
            <v>222534946</v>
          </cell>
          <cell r="L2248" t="str">
            <v>RHONE MAERSK 240A</v>
          </cell>
          <cell r="M2248" t="str">
            <v>01/11/2022 06:01:18</v>
          </cell>
          <cell r="N2248" t="str">
            <v>MCC</v>
          </cell>
          <cell r="O2248">
            <v>3</v>
          </cell>
          <cell r="P2248" t="str">
            <v>TC-HICT</v>
          </cell>
          <cell r="Q2248">
            <v>0</v>
          </cell>
          <cell r="R2248">
            <v>0</v>
          </cell>
          <cell r="S2248">
            <v>0</v>
          </cell>
          <cell r="U2248">
            <v>3</v>
          </cell>
        </row>
        <row r="2249">
          <cell r="A2249" t="str">
            <v>GCXU5696635</v>
          </cell>
          <cell r="B2249">
            <v>2243</v>
          </cell>
          <cell r="C2249" t="str">
            <v>1.000 BULK DISTILLERS DRIED GRAINS WITH SOLUBLES (DDGS) 
PACKED IN BULK IN 40'FT CONTAINERS
X20220824966097</v>
          </cell>
          <cell r="E2249">
            <v>26324</v>
          </cell>
          <cell r="F2249" t="str">
            <v>GCXU5696635</v>
          </cell>
          <cell r="G2249" t="str">
            <v>4500</v>
          </cell>
          <cell r="H2249" t="str">
            <v>301123///</v>
          </cell>
          <cell r="I2249" t="str">
            <v>VALERO MARKETING AND SUPPLY COMPANY
ONE VALERO WAY
SAN ANTONIO, TX 78249-1616</v>
          </cell>
          <cell r="J2249" t="str">
            <v>ABC VIETNAM JOINT STOCK COMPANY
KHA DUY HAMLET, DOAN DAO COMMUNE, PHU CU DISTRICT,
HUNG YEN PROVINCE, VIETNAM TAX CODE: 0900254448 PIC:
MS.HA TEL: +84-949 864 555 EMAIL:
IMPORT.ABCVIETNAM@GMAIL.COM</v>
          </cell>
          <cell r="K2249" t="str">
            <v>220359908</v>
          </cell>
          <cell r="L2249" t="str">
            <v>RHONE MAERSK 240A</v>
          </cell>
          <cell r="M2249" t="str">
            <v>01/11/2022 06:02:20</v>
          </cell>
          <cell r="N2249" t="str">
            <v>MAE</v>
          </cell>
          <cell r="O2249">
            <v>3</v>
          </cell>
          <cell r="P2249" t="str">
            <v>TC-HICT</v>
          </cell>
          <cell r="Q2249">
            <v>0</v>
          </cell>
          <cell r="R2249">
            <v>0</v>
          </cell>
          <cell r="S2249">
            <v>0</v>
          </cell>
          <cell r="U2249">
            <v>3</v>
          </cell>
        </row>
        <row r="2250">
          <cell r="A2250" t="str">
            <v>TCKU7841134</v>
          </cell>
          <cell r="B2250">
            <v>2244</v>
          </cell>
          <cell r="C2250" t="str">
            <v>1.000 BULK Distillers Dried Grains with Solubles (DDGS)            
Packed in Bulk in 40'FT Containers            
X20220826115606
525.519 KG Net Mt</v>
          </cell>
          <cell r="E2250">
            <v>26326</v>
          </cell>
          <cell r="F2250" t="str">
            <v>TCKU7841134</v>
          </cell>
          <cell r="G2250" t="str">
            <v>4500</v>
          </cell>
          <cell r="H2250" t="str">
            <v>303141///</v>
          </cell>
          <cell r="I2250" t="str">
            <v>VALERO MARKETING AND SUPPLY COMPANY
ONE VALERO WAY
78249 SAN ANTONIO
United States</v>
          </cell>
          <cell r="J2250" t="str">
            <v>GIA MINH INVESTMENT TRADE IMPORT EXPORT JOINT STOCK COMPANY 
No. 80 Lane 24 Kim Dong Street
Giap Bat Ward, Hoang Mai District
Hanoi City
VIETNAM
Email: giaminhkimdong@gmail.com
Phone: 024 39821999
Tax reference: 0109918165</v>
          </cell>
          <cell r="K2250" t="str">
            <v>220360234</v>
          </cell>
          <cell r="L2250" t="str">
            <v>RHONE MAERSK 240A</v>
          </cell>
          <cell r="M2250" t="str">
            <v>01/11/2022 06:03:29</v>
          </cell>
          <cell r="N2250" t="str">
            <v>MAE</v>
          </cell>
          <cell r="O2250">
            <v>3</v>
          </cell>
          <cell r="P2250" t="str">
            <v>TC-HICT</v>
          </cell>
          <cell r="Q2250">
            <v>0</v>
          </cell>
          <cell r="R2250">
            <v>0</v>
          </cell>
          <cell r="S2250">
            <v>0</v>
          </cell>
          <cell r="U2250">
            <v>3</v>
          </cell>
        </row>
        <row r="2251">
          <cell r="A2251" t="str">
            <v>MRSU5272158</v>
          </cell>
          <cell r="B2251">
            <v>2245</v>
          </cell>
          <cell r="C2251" t="str">
            <v>1.000 BULK DISTILLERS DRIED GRAINS WITH SOLUBLES (DDGS) 
PACKED IN BULK IN 40'FT CONTAINERS
X20220824966097</v>
          </cell>
          <cell r="E2251">
            <v>26301</v>
          </cell>
          <cell r="F2251" t="str">
            <v>MRSU5272158</v>
          </cell>
          <cell r="G2251" t="str">
            <v>4500</v>
          </cell>
          <cell r="H2251" t="str">
            <v>301047///</v>
          </cell>
          <cell r="I2251" t="str">
            <v>VALERO MARKETING AND SUPPLY COMPANY
ONE VALERO WAY
SAN ANTONIO, TX 78249-1616</v>
          </cell>
          <cell r="J2251" t="str">
            <v>ABC VIETNAM JOINT STOCK COMPANY
KHA DUY HAMLET, DOAN DAO COMMUNE, PHU CU DISTRICT,
HUNG YEN PROVINCE, VIETNAM TAX CODE: 0900254448 PIC:
MS.HA TEL: +84-949 864 555 EMAIL:
IMPORT.ABCVIETNAM@GMAIL.COM</v>
          </cell>
          <cell r="K2251" t="str">
            <v>220359908</v>
          </cell>
          <cell r="L2251" t="str">
            <v>RHONE MAERSK 240A</v>
          </cell>
          <cell r="M2251" t="str">
            <v>01/11/2022 06:06:46</v>
          </cell>
          <cell r="N2251" t="str">
            <v>MAE</v>
          </cell>
          <cell r="O2251">
            <v>3</v>
          </cell>
          <cell r="P2251" t="str">
            <v>TC-HICT</v>
          </cell>
          <cell r="Q2251">
            <v>0</v>
          </cell>
          <cell r="R2251">
            <v>0</v>
          </cell>
          <cell r="S2251">
            <v>0</v>
          </cell>
          <cell r="U2251">
            <v>3</v>
          </cell>
        </row>
        <row r="2252">
          <cell r="A2252" t="str">
            <v>MRKU2154159</v>
          </cell>
          <cell r="B2252">
            <v>2246</v>
          </cell>
          <cell r="C2252" t="str">
            <v>1.000 BULK Distillers Dried Grains with Solubles (DDGS)            
Packed in Bulk in 40'FT Containers            
X20220826115606
525.519 KG Net Mt</v>
          </cell>
          <cell r="E2252">
            <v>26330</v>
          </cell>
          <cell r="F2252" t="str">
            <v>MRKU2154159</v>
          </cell>
          <cell r="G2252" t="str">
            <v>4500</v>
          </cell>
          <cell r="H2252" t="str">
            <v>163852///</v>
          </cell>
          <cell r="I2252" t="str">
            <v>VALERO MARKETING AND SUPPLY COMPANY
ONE VALERO WAY
78249 SAN ANTONIO
United States</v>
          </cell>
          <cell r="J2252" t="str">
            <v>GIA MINH INVESTMENT TRADE IMPORT EXPORT JOINT STOCK COMPANY 
No. 80 Lane 24 Kim Dong Street
Giap Bat Ward, Hoang Mai District
Hanoi City
VIETNAM
Email: giaminhkimdong@gmail.com
Phone: 024 39821999
Tax reference: 0109918165</v>
          </cell>
          <cell r="K2252" t="str">
            <v>220360234</v>
          </cell>
          <cell r="L2252" t="str">
            <v>RHONE MAERSK 240A</v>
          </cell>
          <cell r="M2252" t="str">
            <v>01/11/2022 06:08:08</v>
          </cell>
          <cell r="N2252" t="str">
            <v>MAE</v>
          </cell>
          <cell r="O2252">
            <v>3</v>
          </cell>
          <cell r="P2252" t="str">
            <v>TC-HICT</v>
          </cell>
          <cell r="Q2252">
            <v>0</v>
          </cell>
          <cell r="R2252">
            <v>0</v>
          </cell>
          <cell r="S2252">
            <v>0</v>
          </cell>
          <cell r="U2252">
            <v>3</v>
          </cell>
        </row>
        <row r="2253">
          <cell r="A2253" t="str">
            <v>MSKU9359960</v>
          </cell>
          <cell r="B2253">
            <v>2247</v>
          </cell>
          <cell r="C2253" t="str">
            <v>1.000 BULKS X20220824965367
DISTILLERS DRIED GRAINS WITH SOLUBLES (DDGS)
HS CODE: 230330</v>
          </cell>
          <cell r="E2253">
            <v>26336</v>
          </cell>
          <cell r="F2253" t="str">
            <v>MSKU9359960</v>
          </cell>
          <cell r="G2253" t="str">
            <v>4500</v>
          </cell>
          <cell r="H2253" t="str">
            <v>301025///</v>
          </cell>
          <cell r="I2253" t="str">
            <v>VALERO MARKETING AND SUPPLY COMPANY
ONE, VALERO WAY
SAN ANTONIO
78249</v>
          </cell>
          <cell r="J2253" t="str">
            <v>TO ORDER OF MILITARY COMMERCIAL JOINT STOCK BANK, HAI BA TRUNG BRANCH,</v>
          </cell>
          <cell r="K2253" t="str">
            <v>220657514</v>
          </cell>
          <cell r="L2253" t="str">
            <v>RHONE MAERSK 240A</v>
          </cell>
          <cell r="M2253" t="str">
            <v>01/11/2022 06:09:15</v>
          </cell>
          <cell r="N2253" t="str">
            <v>MAE</v>
          </cell>
          <cell r="O2253">
            <v>3</v>
          </cell>
          <cell r="P2253" t="str">
            <v>TC-HICT</v>
          </cell>
          <cell r="Q2253">
            <v>0</v>
          </cell>
          <cell r="R2253">
            <v>0</v>
          </cell>
          <cell r="S2253">
            <v>0</v>
          </cell>
          <cell r="U2253">
            <v>3</v>
          </cell>
        </row>
        <row r="2254">
          <cell r="A2254" t="str">
            <v>TCNU1217871</v>
          </cell>
          <cell r="B2254">
            <v>2248</v>
          </cell>
          <cell r="C2254" t="str">
            <v>990 BAGS COMMODITY: EVA 2518 CO HS CODE: 390130 FREIGHT PREPAID -CHINA 200120 --DOCS@OPL.VN ---DOCS@OPL.VN</v>
          </cell>
          <cell r="E2254">
            <v>25110</v>
          </cell>
          <cell r="F2254" t="str">
            <v>TCNU1217871</v>
          </cell>
          <cell r="G2254" t="str">
            <v>4500</v>
          </cell>
          <cell r="H2254" t="str">
            <v>//CN1031640/</v>
          </cell>
          <cell r="I2254" t="str">
            <v>OPC INTERNATIONAL SHANGHAI COMPANY LIMITED ROOM NO.D07, 27TH FLOOR, AURORA PLAZA, NO. 99, FUCHENG ROAD, PUDONG NEW DISTRICT, SHANGHAI-</v>
          </cell>
          <cell r="J2254" t="str">
            <v>OPL LOGISTICS JOINT STOCK COMPANY KM56, HIGHWAY 5, NAM DONG WARD, HAI DUONG CITY, HAI DUONG PROVINCE, VIETNAM EMAIL: CUSCM@OPL.VN--</v>
          </cell>
          <cell r="K2254" t="str">
            <v>222534946</v>
          </cell>
          <cell r="L2254" t="str">
            <v>RHONE MAERSK 240A</v>
          </cell>
          <cell r="M2254" t="str">
            <v>01/11/2022 06:10:05</v>
          </cell>
          <cell r="N2254" t="str">
            <v>MCC</v>
          </cell>
          <cell r="O2254">
            <v>3</v>
          </cell>
          <cell r="P2254" t="str">
            <v>TC-HICT</v>
          </cell>
          <cell r="Q2254">
            <v>0</v>
          </cell>
          <cell r="R2254">
            <v>0</v>
          </cell>
          <cell r="S2254">
            <v>0</v>
          </cell>
          <cell r="U2254">
            <v>3</v>
          </cell>
        </row>
        <row r="2255">
          <cell r="A2255" t="str">
            <v>PONU7989635</v>
          </cell>
          <cell r="B2255">
            <v>2249</v>
          </cell>
          <cell r="C2255" t="str">
            <v>1.000 BULK DISTILLERS DRIED GRAINS WITH SOLUBLES (DDGS) 
PACKED IN BULK IN 40'FT CONTAINERS
X20220824966097</v>
          </cell>
          <cell r="E2255">
            <v>26341</v>
          </cell>
          <cell r="F2255" t="str">
            <v>PONU7989635</v>
          </cell>
          <cell r="G2255" t="str">
            <v>4500</v>
          </cell>
          <cell r="H2255" t="str">
            <v>301026///</v>
          </cell>
          <cell r="I2255" t="str">
            <v>VALERO MARKETING AND SUPPLY COMPANY
ONE VALERO WAY
SAN ANTONIO, TX 78249-1616</v>
          </cell>
          <cell r="J2255" t="str">
            <v>ABC VIETNAM JOINT STOCK COMPANY
KHA DUY HAMLET, DOAN DAO COMMUNE, PHU CU DISTRICT,
HUNG YEN PROVINCE, VIETNAM TAX CODE: 0900254448 PIC:
MS.HA TEL: +84-949 864 555 EMAIL:
IMPORT.ABCVIETNAM@GMAIL.COM</v>
          </cell>
          <cell r="K2255" t="str">
            <v>220359908</v>
          </cell>
          <cell r="L2255" t="str">
            <v>RHONE MAERSK 240A</v>
          </cell>
          <cell r="M2255" t="str">
            <v>01/11/2022 06:10:27</v>
          </cell>
          <cell r="N2255" t="str">
            <v>MAE</v>
          </cell>
          <cell r="O2255">
            <v>3</v>
          </cell>
          <cell r="P2255" t="str">
            <v>TC-HICT</v>
          </cell>
          <cell r="Q2255">
            <v>0</v>
          </cell>
          <cell r="R2255">
            <v>0</v>
          </cell>
          <cell r="S2255">
            <v>0</v>
          </cell>
          <cell r="U2255">
            <v>3</v>
          </cell>
        </row>
        <row r="2256">
          <cell r="A2256" t="str">
            <v>MSKU8982933</v>
          </cell>
          <cell r="B2256">
            <v>2250</v>
          </cell>
          <cell r="C2256" t="str">
            <v>1.000 BULK Distillers Dried Grains with Solubles (DDGS)            
Packed in Bulk in 40'FT Containers            
524.133 KG   Net Mt
X20220826116160</v>
          </cell>
          <cell r="E2256">
            <v>26056</v>
          </cell>
          <cell r="F2256" t="str">
            <v>MSKU8982933</v>
          </cell>
          <cell r="G2256" t="str">
            <v>4500</v>
          </cell>
          <cell r="H2256" t="str">
            <v>304082///</v>
          </cell>
          <cell r="I2256" t="str">
            <v>VALERO MARKETING AND SUPPLY COMPANY
ONE VALERO WAY
78249 SAN ANTONIO
United States</v>
          </cell>
          <cell r="J2256" t="str">
            <v>BOCA COMMODITY JOINT STOCK COMPANY
Address: R.1116, Building C2, DCapitale,119 Tran Duy Hung, Cau Giay Dist, Hanoi, Vietnam
Tax code: 0108632935
Tel: +84 90458 9098
Contact person: Ms Thao, Email: imex@boca.com.vn</v>
          </cell>
          <cell r="K2256" t="str">
            <v>220360234</v>
          </cell>
          <cell r="L2256" t="str">
            <v>RHONE MAERSK 240A</v>
          </cell>
          <cell r="M2256" t="str">
            <v>01/11/2022 06:11:43</v>
          </cell>
          <cell r="N2256" t="str">
            <v>MAE</v>
          </cell>
          <cell r="O2256">
            <v>3</v>
          </cell>
          <cell r="P2256" t="str">
            <v>TC-HICT</v>
          </cell>
          <cell r="Q2256">
            <v>0</v>
          </cell>
          <cell r="R2256">
            <v>0</v>
          </cell>
          <cell r="S2256">
            <v>0</v>
          </cell>
          <cell r="U2256">
            <v>3</v>
          </cell>
        </row>
        <row r="2257">
          <cell r="A2257" t="str">
            <v>BSIU9017383</v>
          </cell>
          <cell r="B2257">
            <v>2251</v>
          </cell>
          <cell r="C2257" t="str">
            <v>1.000 BULKS X20220824965367
DISTILLERS DRIED GRAINS WITH SOLUBLES (DDGS)
HS CODE: 230330</v>
          </cell>
          <cell r="E2257">
            <v>25814</v>
          </cell>
          <cell r="F2257" t="str">
            <v>BSIU9017383</v>
          </cell>
          <cell r="G2257" t="str">
            <v>4500</v>
          </cell>
          <cell r="H2257" t="str">
            <v>304172///</v>
          </cell>
          <cell r="I2257" t="str">
            <v>VALERO MARKETING AND SUPPLY COMPANY
ONE, VALERO WAY
SAN ANTONIO
78249</v>
          </cell>
          <cell r="J2257" t="str">
            <v>TO ORDER OF MILITARY COMMERCIAL JOINT STOCK BANK, HAI BA TRUNG BRANCH,</v>
          </cell>
          <cell r="K2257" t="str">
            <v>220657514</v>
          </cell>
          <cell r="L2257" t="str">
            <v>RHONE MAERSK 240A</v>
          </cell>
          <cell r="M2257" t="str">
            <v>01/11/2022 06:12:43</v>
          </cell>
          <cell r="N2257" t="str">
            <v>MAE</v>
          </cell>
          <cell r="O2257">
            <v>3</v>
          </cell>
          <cell r="P2257" t="str">
            <v>TC-HICT</v>
          </cell>
          <cell r="Q2257">
            <v>0</v>
          </cell>
          <cell r="R2257">
            <v>0</v>
          </cell>
          <cell r="S2257">
            <v>0</v>
          </cell>
          <cell r="U2257">
            <v>3</v>
          </cell>
        </row>
        <row r="2258">
          <cell r="A2258" t="str">
            <v>MRKU2488731</v>
          </cell>
          <cell r="B2258">
            <v>2252</v>
          </cell>
          <cell r="C2258" t="str">
            <v>990.000 BAGS Borsafe HE3490LS HD polyethylene 
H.S.CODE: 39012000 
TOTAL NET WEIGHT: 495.000 MT 
TOTAL GROSS WEIGHT: 506.880 MT 
MAERSK LINE HAI PHONG  7TH 
FLOOR, ACB BUILDING  15A HOANG DIEU, HONG BANG DIST, 
HAI PHONG CITY  TEL: 84.31.3569900  FAX: 
84.31.3569103</v>
          </cell>
          <cell r="E2258">
            <v>25344</v>
          </cell>
          <cell r="F2258" t="str">
            <v>MRKU2488731</v>
          </cell>
          <cell r="G2258" t="str">
            <v>4500</v>
          </cell>
          <cell r="H2258" t="str">
            <v>//AE0052790/</v>
          </cell>
          <cell r="I2258" t="str">
            <v>BOROUGE PTE LTD
P.O. BOX 6951 ABU DHABI, UAE</v>
          </cell>
          <cell r="J2258" t="str">
            <v>TIEN PHONG PLASTIC JOINT STOCK
CO. (TIFOPLAST)
2, AN DA ST., NGO QUYEN DIST.,
HAIPHONG CITY, VIETNAM
TAX ID 200167782</v>
          </cell>
          <cell r="K2258" t="str">
            <v>DIT056373</v>
          </cell>
          <cell r="L2258" t="str">
            <v>RHONE MAERSK 240A</v>
          </cell>
          <cell r="M2258" t="str">
            <v>01/11/2022 06:13:48</v>
          </cell>
          <cell r="N2258" t="str">
            <v>MAE</v>
          </cell>
          <cell r="O2258">
            <v>3</v>
          </cell>
          <cell r="P2258" t="str">
            <v>TC-HICT</v>
          </cell>
          <cell r="Q2258">
            <v>0</v>
          </cell>
          <cell r="R2258">
            <v>0</v>
          </cell>
          <cell r="S2258">
            <v>0</v>
          </cell>
          <cell r="U2258">
            <v>3</v>
          </cell>
        </row>
        <row r="2259">
          <cell r="A2259" t="str">
            <v>CAAU5943201</v>
          </cell>
          <cell r="B2259">
            <v>2253</v>
          </cell>
          <cell r="C2259" t="str">
            <v>1.000 BULK DISTILLERS DRIED GRAINS WITH SOLUBLES (DDGS) 
PACKED IN BULK IN 40'FT CONTAINERS
X20220824966097</v>
          </cell>
          <cell r="E2259">
            <v>26348</v>
          </cell>
          <cell r="F2259" t="str">
            <v>CAAU5943201</v>
          </cell>
          <cell r="G2259" t="str">
            <v>4500</v>
          </cell>
          <cell r="H2259" t="str">
            <v>304174///</v>
          </cell>
          <cell r="I2259" t="str">
            <v>VALERO MARKETING AND SUPPLY COMPANY
ONE VALERO WAY
SAN ANTONIO, TX 78249-1616</v>
          </cell>
          <cell r="J2259" t="str">
            <v>ABC VIETNAM JOINT STOCK COMPANY
KHA DUY HAMLET, DOAN DAO COMMUNE, PHU CU DISTRICT,
HUNG YEN PROVINCE, VIETNAM TAX CODE: 0900254448 PIC:
MS.HA TEL: +84-949 864 555 EMAIL:
IMPORT.ABCVIETNAM@GMAIL.COM</v>
          </cell>
          <cell r="K2259" t="str">
            <v>220359908</v>
          </cell>
          <cell r="L2259" t="str">
            <v>RHONE MAERSK 240A</v>
          </cell>
          <cell r="M2259" t="str">
            <v>01/11/2022 06:15:14</v>
          </cell>
          <cell r="N2259" t="str">
            <v>MAE</v>
          </cell>
          <cell r="O2259">
            <v>3</v>
          </cell>
          <cell r="P2259" t="str">
            <v>TC-HICT</v>
          </cell>
          <cell r="Q2259">
            <v>0</v>
          </cell>
          <cell r="R2259">
            <v>0</v>
          </cell>
          <cell r="S2259">
            <v>0</v>
          </cell>
          <cell r="U2259">
            <v>3</v>
          </cell>
        </row>
        <row r="2260">
          <cell r="A2260" t="str">
            <v>MRSU5968969</v>
          </cell>
          <cell r="B2260">
            <v>2254</v>
          </cell>
          <cell r="C2260" t="str">
            <v>1.000 BULK COMMODITY: PORCINE MEAT AND BONE MEAL 
PACKING: BULK IN 40 FT SEA CONTAINER 
TRADE TERMS: CFR HAIPHONG PORT, VIETNAM (INCOTERMS 2010) 
ORIGIN: EUROPE 
3 X DAYS FREE DETENTION AND 10 X DAYS FREE DEMURRAGE AT DESTINATION PORT 
AGENT AT DESTINATION: 
MAERSK LINE HAI PHONG 
7TH FLOOR, ACB BUILDING 
15A 
HOANG DIEU, HONG BANG DIST, HAI PHONG CITY 
TEL: 84.31.3569900 
FAX: 
84.31.3569103</v>
          </cell>
          <cell r="E2260">
            <v>25980</v>
          </cell>
          <cell r="F2260" t="str">
            <v>MRSU5968969</v>
          </cell>
          <cell r="G2260" t="str">
            <v>4500</v>
          </cell>
          <cell r="H2260" t="str">
            <v>1164684///</v>
          </cell>
          <cell r="I2260" t="str">
            <v>BULFERT LTD
5 GALABETS STR.,
FLOOR 2, OFFICE 8,
SOFIA 1505, BULGARIA</v>
          </cell>
          <cell r="J2260" t="str">
            <v>AGRIMAX JOINT STOCK COMPANY
N 22A X3, VAN DIEN TOWN,
THANH TRI DISTRICT,
HA NOI CITY,
VIETNAM</v>
          </cell>
          <cell r="K2260" t="str">
            <v>220460630</v>
          </cell>
          <cell r="L2260" t="str">
            <v>RHONE MAERSK 240A</v>
          </cell>
          <cell r="M2260" t="str">
            <v>01/11/2022 06:15:31</v>
          </cell>
          <cell r="N2260" t="str">
            <v>MAE</v>
          </cell>
          <cell r="O2260">
            <v>3</v>
          </cell>
          <cell r="P2260" t="str">
            <v>TC-HICT</v>
          </cell>
          <cell r="Q2260">
            <v>0</v>
          </cell>
          <cell r="R2260">
            <v>0</v>
          </cell>
          <cell r="S2260">
            <v>0</v>
          </cell>
          <cell r="U2260">
            <v>3</v>
          </cell>
        </row>
        <row r="2261">
          <cell r="A2261" t="str">
            <v>MSKU9702322</v>
          </cell>
          <cell r="B2261">
            <v>2255</v>
          </cell>
          <cell r="C2261" t="str">
            <v>1.000 BULK DISTILLERS DRIED GRAINS WITH SOLUBLES (DDGS) 
PACKED IN BULK IN 40'FT CONTAINERS
X20220824966097</v>
          </cell>
          <cell r="E2261">
            <v>26295</v>
          </cell>
          <cell r="F2261" t="str">
            <v>MSKU9702322</v>
          </cell>
          <cell r="G2261" t="str">
            <v>4500</v>
          </cell>
          <cell r="H2261" t="str">
            <v>301019///</v>
          </cell>
          <cell r="I2261" t="str">
            <v>VALERO MARKETING AND SUPPLY COMPANY
ONE VALERO WAY
SAN ANTONIO, TX 78249-1616</v>
          </cell>
          <cell r="J2261" t="str">
            <v>ABC VIETNAM JOINT STOCK COMPANY
KHA DUY HAMLET, DOAN DAO COMMUNE, PHU CU DISTRICT,
HUNG YEN PROVINCE, VIETNAM TAX CODE: 0900254448 PIC:
MS.HA TEL: +84-949 864 555 EMAIL:
IMPORT.ABCVIETNAM@GMAIL.COM</v>
          </cell>
          <cell r="K2261" t="str">
            <v>220359908</v>
          </cell>
          <cell r="L2261" t="str">
            <v>RHONE MAERSK 240A</v>
          </cell>
          <cell r="M2261" t="str">
            <v>01/11/2022 06:16:30</v>
          </cell>
          <cell r="N2261" t="str">
            <v>MAE</v>
          </cell>
          <cell r="O2261">
            <v>3</v>
          </cell>
          <cell r="P2261" t="str">
            <v>TC-HICT</v>
          </cell>
          <cell r="Q2261">
            <v>0</v>
          </cell>
          <cell r="R2261">
            <v>0</v>
          </cell>
          <cell r="S2261">
            <v>0</v>
          </cell>
          <cell r="U2261">
            <v>3</v>
          </cell>
        </row>
        <row r="2262">
          <cell r="A2262" t="str">
            <v>MSKU9953740</v>
          </cell>
          <cell r="B2262">
            <v>2256</v>
          </cell>
          <cell r="C2262" t="str">
            <v>1.000 BULKS X20220824965367
DISTILLERS DRIED GRAINS WITH SOLUBLES (DDGS)
HS CODE: 230330</v>
          </cell>
          <cell r="E2262">
            <v>25821</v>
          </cell>
          <cell r="F2262" t="str">
            <v>MSKU9953740</v>
          </cell>
          <cell r="G2262" t="str">
            <v>4500</v>
          </cell>
          <cell r="H2262" t="str">
            <v>304234///</v>
          </cell>
          <cell r="I2262" t="str">
            <v>VALERO MARKETING AND SUPPLY COMPANY
ONE, VALERO WAY
SAN ANTONIO
78249</v>
          </cell>
          <cell r="J2262" t="str">
            <v>TO ORDER OF MILITARY COMMERCIAL JOINT STOCK BANK, HAI BA TRUNG BRANCH,</v>
          </cell>
          <cell r="K2262" t="str">
            <v>220657514</v>
          </cell>
          <cell r="L2262" t="str">
            <v>RHONE MAERSK 240A</v>
          </cell>
          <cell r="M2262" t="str">
            <v>01/11/2022 06:17:39</v>
          </cell>
          <cell r="N2262" t="str">
            <v>MAE</v>
          </cell>
          <cell r="O2262">
            <v>3</v>
          </cell>
          <cell r="P2262" t="str">
            <v>TC-HICT</v>
          </cell>
          <cell r="Q2262">
            <v>0</v>
          </cell>
          <cell r="R2262">
            <v>0</v>
          </cell>
          <cell r="S2262">
            <v>0</v>
          </cell>
          <cell r="U2262">
            <v>3</v>
          </cell>
        </row>
        <row r="2263">
          <cell r="A2263" t="str">
            <v>TCNU8805542</v>
          </cell>
          <cell r="B2263">
            <v>2257</v>
          </cell>
          <cell r="C2263" t="str">
            <v>990.000 BAGS POLYPROPYLENE RG568MO
TOTAL QUANTITY: 148.5MT
CONTINUED FROM NOTIFY PARTY:
TEL: 84-24-38217412. FAX: 84-24-38271721
PORT OF DISCHARGE : HAIPHONG PORT, VIETNAM,
PLACE OF DELIVERY : HAIPHONG PORT, VIETNAM,
Total Net weight: 148.500 MT
Total Gross weight: 152.064 MT
AGENT AT DESTINATION:
MAERSK LINE HAI PHONG 
7TH FLOOR, ACB BUILDING 
15A HOANG DIEU, HONG BANG DIST, HAI PHONG CITY 
TEL: 84.31.3569900 
FAX: 84.31.3569103
VN.IMPORT@MAERSK.COM</v>
          </cell>
          <cell r="E2263">
            <v>25344</v>
          </cell>
          <cell r="F2263" t="str">
            <v>TCNU8805542</v>
          </cell>
          <cell r="G2263" t="str">
            <v>4500</v>
          </cell>
          <cell r="H2263" t="str">
            <v>//AE4118492/</v>
          </cell>
          <cell r="I2263" t="str">
            <v>BOROUGE PTE LTD 
P.O. BOX 6951 
ABU DHABI, UAE</v>
          </cell>
          <cell r="J2263" t="str">
            <v>TO ORDER OF JSC BANK FOR 
INVESTMENT AND DEVELOPMENT 
OF VIETNAM CAU GIAY BRANCH</v>
          </cell>
          <cell r="K2263" t="str">
            <v>221584501</v>
          </cell>
          <cell r="L2263" t="str">
            <v>RHONE MAERSK 240A</v>
          </cell>
          <cell r="M2263" t="str">
            <v>01/11/2022 06:21:55</v>
          </cell>
          <cell r="N2263" t="str">
            <v>MAE</v>
          </cell>
          <cell r="O2263">
            <v>3</v>
          </cell>
          <cell r="P2263" t="str">
            <v>TC-HICT</v>
          </cell>
          <cell r="Q2263">
            <v>0</v>
          </cell>
          <cell r="R2263">
            <v>0</v>
          </cell>
          <cell r="S2263">
            <v>0</v>
          </cell>
          <cell r="U2263">
            <v>3</v>
          </cell>
        </row>
        <row r="2264">
          <cell r="A2264" t="str">
            <v>PONU7913861</v>
          </cell>
          <cell r="B2264">
            <v>2258</v>
          </cell>
          <cell r="C2264" t="str">
            <v>1.000 BULK DISTILLERS DRIED GRAINS WITH SOLUBLES (DDGS) 
PACKED IN BULK IN 40'FT CONTAINERS
X20220824966097</v>
          </cell>
          <cell r="E2264">
            <v>26337</v>
          </cell>
          <cell r="F2264" t="str">
            <v>PONU7913861</v>
          </cell>
          <cell r="G2264" t="str">
            <v>4500</v>
          </cell>
          <cell r="H2264" t="str">
            <v>301060///</v>
          </cell>
          <cell r="I2264" t="str">
            <v>VALERO MARKETING AND SUPPLY COMPANY
ONE VALERO WAY
SAN ANTONIO, TX 78249-1616</v>
          </cell>
          <cell r="J2264" t="str">
            <v>ABC VIETNAM JOINT STOCK COMPANY
KHA DUY HAMLET, DOAN DAO COMMUNE, PHU CU DISTRICT,
HUNG YEN PROVINCE, VIETNAM TAX CODE: 0900254448 PIC:
MS.HA TEL: +84-949 864 555 EMAIL:
IMPORT.ABCVIETNAM@GMAIL.COM</v>
          </cell>
          <cell r="K2264" t="str">
            <v>220359908</v>
          </cell>
          <cell r="L2264" t="str">
            <v>RHONE MAERSK 240A</v>
          </cell>
          <cell r="M2264" t="str">
            <v>01/11/2022 06:25:00</v>
          </cell>
          <cell r="N2264" t="str">
            <v>MAE</v>
          </cell>
          <cell r="O2264">
            <v>3</v>
          </cell>
          <cell r="P2264" t="str">
            <v>TC-HICT</v>
          </cell>
          <cell r="Q2264">
            <v>0</v>
          </cell>
          <cell r="R2264">
            <v>0</v>
          </cell>
          <cell r="S2264">
            <v>0</v>
          </cell>
          <cell r="U2264">
            <v>3</v>
          </cell>
        </row>
        <row r="2265">
          <cell r="A2265" t="str">
            <v>HASU4959237</v>
          </cell>
          <cell r="B2265">
            <v>2259</v>
          </cell>
          <cell r="C2265" t="str">
            <v>990.000 BAGS POLYPROPYLENE RG568MO
TOTAL QUANTITY: 148.5MT
CONTINUED FROM NOTIFY PARTY:
TEL: 84-24-38217412. FAX: 84-24-38271721
PORT OF DISCHARGE : HAIPHONG PORT, VIETNAM,
PLACE OF DELIVERY : HAIPHONG PORT, VIETNAM,
Total Net weight: 148.500 MT
Total Gross weight: 152.064 MT
AGENT AT DESTINATION:
MAERSK LINE HAI PHONG 
7TH FLOOR, ACB BUILDING 
15A HOANG DIEU, HONG BANG DIST, HAI PHONG CITY 
TEL: 84.31.3569900 
FAX: 84.31.3569103
VN.IMPORT@MAERSK.COM</v>
          </cell>
          <cell r="E2265">
            <v>25344</v>
          </cell>
          <cell r="F2265" t="str">
            <v>HASU4959237</v>
          </cell>
          <cell r="G2265" t="str">
            <v>4500</v>
          </cell>
          <cell r="H2265" t="str">
            <v>//AE4118496/</v>
          </cell>
          <cell r="I2265" t="str">
            <v>BOROUGE PTE LTD 
P.O. BOX 6951 
ABU DHABI, UAE</v>
          </cell>
          <cell r="J2265" t="str">
            <v>TO ORDER OF JSC BANK FOR 
INVESTMENT AND DEVELOPMENT 
OF VIETNAM CAU GIAY BRANCH</v>
          </cell>
          <cell r="K2265" t="str">
            <v>221584501</v>
          </cell>
          <cell r="L2265" t="str">
            <v>RHONE MAERSK 240A</v>
          </cell>
          <cell r="M2265" t="str">
            <v>01/11/2022 06:25:50</v>
          </cell>
          <cell r="N2265" t="str">
            <v>MAE</v>
          </cell>
          <cell r="O2265">
            <v>3</v>
          </cell>
          <cell r="P2265" t="str">
            <v>TC-HICT</v>
          </cell>
          <cell r="Q2265">
            <v>0</v>
          </cell>
          <cell r="R2265">
            <v>0</v>
          </cell>
          <cell r="S2265">
            <v>0</v>
          </cell>
          <cell r="U2265">
            <v>3</v>
          </cell>
        </row>
        <row r="2266">
          <cell r="A2266" t="str">
            <v>MSKU5539602</v>
          </cell>
          <cell r="B2266">
            <v>2260</v>
          </cell>
          <cell r="C2266" t="str">
            <v>20.000 BIGBAGS SODA ASH DENSE
HS CODE:283620
  AND 14 DAYS DEMURRAGE</v>
          </cell>
          <cell r="E2266">
            <v>20256</v>
          </cell>
          <cell r="F2266" t="str">
            <v>MSKU5539602</v>
          </cell>
          <cell r="G2266" t="str">
            <v>2200</v>
          </cell>
          <cell r="H2266" t="str">
            <v>//TR4238458/</v>
          </cell>
          <cell r="I2266" t="str">
            <v>MTS LOJISTIK VE TASIMACILIK
HIZMETLERI TIC A.S. BUYUKDERE CAD.
FULYA MAH. TORUN CENTER OFFICE
TOWER NO:74D KAT:6 OFIS NO:25
MECIDIYEKOY-SISLI/ISTANBUL
TEL:0212 2166000 FAX:0212 2176767</v>
          </cell>
          <cell r="J2266" t="str">
            <v xml:space="preserve">
KARL GROSS VIETNAM CO., LTD
ROOM 101, 1ST FLOOR, HADO
AIRPORT BUILDING, 02 HONG HA STR.WARD 2 TAN BINH DIST.
HO CHI MINH CITY</v>
          </cell>
          <cell r="K2266" t="str">
            <v>220383184</v>
          </cell>
          <cell r="L2266" t="str">
            <v>RHONE MAERSK 240A</v>
          </cell>
          <cell r="M2266" t="str">
            <v>01/11/2022 06:38:33</v>
          </cell>
          <cell r="N2266" t="str">
            <v>MAE</v>
          </cell>
          <cell r="O2266">
            <v>3</v>
          </cell>
          <cell r="P2266" t="str">
            <v>TC-HICT</v>
          </cell>
          <cell r="Q2266">
            <v>0</v>
          </cell>
          <cell r="R2266">
            <v>0</v>
          </cell>
          <cell r="S2266">
            <v>0</v>
          </cell>
          <cell r="U2266">
            <v>3</v>
          </cell>
        </row>
        <row r="2267">
          <cell r="A2267" t="str">
            <v>TCLU3671675</v>
          </cell>
          <cell r="B2267">
            <v>2261</v>
          </cell>
          <cell r="C2267" t="str">
            <v>20.000 BIGBAGS SODA ASH DENSE
HS CODE:283620
  AND 14 DAYS DEMURRAGE</v>
          </cell>
          <cell r="E2267">
            <v>20256</v>
          </cell>
          <cell r="F2267" t="str">
            <v>TCLU3671675</v>
          </cell>
          <cell r="G2267" t="str">
            <v>2200</v>
          </cell>
          <cell r="H2267" t="str">
            <v>//TR4238619/</v>
          </cell>
          <cell r="I2267" t="str">
            <v>MTS LOJISTIK VE TASIMACILIK
HIZMETLERI TIC A.S. BUYUKDERE CAD.
FULYA MAH. TORUN CENTER OFFICE
TOWER NO:74D KAT:6 OFIS NO:25
MECIDIYEKOY-SISLI/ISTANBUL
TEL:0212 2166000 FAX:0212 2176767</v>
          </cell>
          <cell r="J2267" t="str">
            <v xml:space="preserve">
KARL GROSS VIETNAM CO., LTD
ROOM 101, 1ST FLOOR, HADO
AIRPORT BUILDING, 02 HONG HA STR.WARD 2 TAN BINH DIST.
HO CHI MINH CITY</v>
          </cell>
          <cell r="K2267" t="str">
            <v>220383184</v>
          </cell>
          <cell r="L2267" t="str">
            <v>RHONE MAERSK 240A</v>
          </cell>
          <cell r="M2267" t="str">
            <v>01/11/2022 06:40:31</v>
          </cell>
          <cell r="N2267" t="str">
            <v>MAE</v>
          </cell>
          <cell r="O2267">
            <v>3</v>
          </cell>
          <cell r="P2267" t="str">
            <v>TC-HICT</v>
          </cell>
          <cell r="Q2267">
            <v>0</v>
          </cell>
          <cell r="R2267">
            <v>0</v>
          </cell>
          <cell r="S2267">
            <v>0</v>
          </cell>
          <cell r="U2267">
            <v>3</v>
          </cell>
        </row>
        <row r="2268">
          <cell r="A2268" t="str">
            <v>MSKU7273229</v>
          </cell>
          <cell r="B2268">
            <v>2262</v>
          </cell>
          <cell r="C2268" t="str">
            <v>1 BULK, APPLICABLE FREE TIME 3 DAYS DETENTION &amp;amp; 10 DAYS DEMURRAGE AT (PORT OFDISCHARGE / PLACE OF DELIVERY); BULK, AGENT AT DESTINATION:MAERSK LINE HAI PHONG 7TH FLOOR, ACB BUILDING 15A HOANG DIEU, HONG BANG DIST, HAI PHONG CITY TEL: 84.31.3569900 FAX: 84.31.3569103; BULK, SHIPPER'S LOAD, STOW, WEIGHT AND COUNT; BULK, FREIGHT PREPAID; BULK, PORCINE MEAT AND BONE MEAL    HS CODE: 23011000    PACKING IN BULKTOTAL NET WEIGHT: 68.76 MT  TOTAL GROSS WEIGHT: 68.76 MT    APPLICABLE FREE TIME 4 DAYS DETENTION &amp;amp; 10 DAYS  DEMURRAGE AT (PORT OF DISCHARGE / PLACE OF DELIVERY);</v>
          </cell>
          <cell r="E2268">
            <v>23440</v>
          </cell>
          <cell r="F2268" t="str">
            <v>MSKU7273229</v>
          </cell>
          <cell r="G2268" t="str">
            <v>2200</v>
          </cell>
          <cell r="H2268" t="str">
            <v>119138///</v>
          </cell>
          <cell r="I2268" t="str">
            <v>GRINFIELD PTE LTD 120 LOWER DELTA R, OAD #12-04 CENDEX CENTRE, SINGAPORE,  169208,</v>
          </cell>
          <cell r="J2268" t="str">
            <v>TRUONG GIANG NUTRITION  JOINT STOCK,  COMPANY 10TH GROUP, PHUC LOI WARD,,   LONG BIEN DISTRICT, HANOI, VIETNA, M VAT: 0105262098,</v>
          </cell>
          <cell r="K2268" t="str">
            <v>1KT652994</v>
          </cell>
          <cell r="L2268" t="str">
            <v>RHONE MAERSK 240A</v>
          </cell>
          <cell r="M2268" t="str">
            <v>01/11/2022 06:42:55</v>
          </cell>
          <cell r="N2268" t="str">
            <v>MAE</v>
          </cell>
          <cell r="O2268">
            <v>3</v>
          </cell>
          <cell r="P2268" t="str">
            <v>TC-HICT</v>
          </cell>
          <cell r="Q2268">
            <v>0</v>
          </cell>
          <cell r="R2268">
            <v>0</v>
          </cell>
          <cell r="S2268">
            <v>0</v>
          </cell>
          <cell r="U2268">
            <v>3</v>
          </cell>
        </row>
        <row r="2269">
          <cell r="A2269" t="str">
            <v>MRKU6820145</v>
          </cell>
          <cell r="B2269">
            <v>2263</v>
          </cell>
          <cell r="C2269" t="str">
            <v>20.000 BIGBAGS SODA ASH DENSE
HS CODE:283620
  AND 14 DAYS DEMURRAGE</v>
          </cell>
          <cell r="E2269">
            <v>20252</v>
          </cell>
          <cell r="F2269" t="str">
            <v>MRKU6820145</v>
          </cell>
          <cell r="G2269" t="str">
            <v>2200</v>
          </cell>
          <cell r="H2269" t="str">
            <v>//TR4238537/</v>
          </cell>
          <cell r="I2269" t="str">
            <v>MTS LOJISTIK VE TASIMACILIK
HIZMETLERI TIC A.S. BUYUKDERE CAD.
FULYA MAH. TORUN CENTER OFFICE
TOWER NO:74D KAT:6 OFIS NO:25
MECIDIYEKOY-SISLI/ISTANBUL
TEL:0212 2166000 FAX:0212 2176767</v>
          </cell>
          <cell r="J2269" t="str">
            <v xml:space="preserve">
KARL GROSS VIETNAM CO., LTD
ROOM 101, 1ST FLOOR, HADO
AIRPORT BUILDING, 02 HONG HA STR.WARD 2 TAN BINH DIST.
HO CHI MINH CITY</v>
          </cell>
          <cell r="K2269" t="str">
            <v>220383498</v>
          </cell>
          <cell r="L2269" t="str">
            <v>RHONE MAERSK 240A</v>
          </cell>
          <cell r="M2269" t="str">
            <v>01/11/2022 06:44:07</v>
          </cell>
          <cell r="N2269" t="str">
            <v>MAE</v>
          </cell>
          <cell r="O2269">
            <v>3</v>
          </cell>
          <cell r="P2269" t="str">
            <v>TC-HICT</v>
          </cell>
          <cell r="Q2269">
            <v>0</v>
          </cell>
          <cell r="R2269">
            <v>0</v>
          </cell>
          <cell r="S2269">
            <v>0</v>
          </cell>
          <cell r="U2269">
            <v>3</v>
          </cell>
        </row>
        <row r="2270">
          <cell r="A2270" t="str">
            <v>HASU1086577</v>
          </cell>
          <cell r="B2270">
            <v>2264</v>
          </cell>
          <cell r="C2270" t="str">
            <v>10 BUNDLES ELECTROLYTIC COPPER CATHODES BRAND:JCC TOTAL NUMBER OF BUNDLES:80BUNDLES GROSS WEIGHT:202.114(MT) NET WEIGHT:201.874(MT) ORIGIN: CHINA QUALITY: LME REGISTERED GRADE A TRADE TERM: CIF HAIPHONG PORT (IN ACCORDANCE WITH INCOTERMS 2020) SHIPPER'S LOAD&amp;COUNT 8X20GP FCL CONTAINER STC HS CODE:7403.11.00 SHIPPER'S LOAD,COUNT, SEALED &amp; WEIGHT --HUNG YEN PROVINCE, VIETNAM. EMAIL:HUYENTM@RUBYCOPPER.VN; LYPL@RUBYCOPPER.VN ---HUNG YEN PROVINCE, VIETNAM. EMAIL:HUYENTM@RUBYCOPPER.VN; LYPL@RUBYCOPPER.VN</v>
          </cell>
          <cell r="E2270">
            <v>25294</v>
          </cell>
          <cell r="F2270" t="str">
            <v>HASU1086577</v>
          </cell>
          <cell r="G2270" t="str">
            <v>2200</v>
          </cell>
          <cell r="H2270" t="str">
            <v>//CN1035353/</v>
          </cell>
          <cell r="I2270" t="str">
            <v>JIANGXI COPPER COMPANY LIMITED ADD: 15 YEJIN AVENUE ,GUIXI CITY, JIANGXI,335424,CHINA</v>
          </cell>
          <cell r="J2270" t="str">
            <v>TOAN PHAT COPPER TUBE JOINT STOCK COMPANY 206 ROAD, D AREA, PHO NOI A INDUSTRIAL PARK, TRUNG TRAC COMMUNE, VAN LAM DISTRICT,--</v>
          </cell>
          <cell r="K2270" t="str">
            <v>222146497</v>
          </cell>
          <cell r="L2270" t="str">
            <v>RHONE MAERSK 240A</v>
          </cell>
          <cell r="M2270" t="str">
            <v>01/11/2022 06:47:57</v>
          </cell>
          <cell r="N2270" t="str">
            <v>MCC</v>
          </cell>
          <cell r="O2270">
            <v>3</v>
          </cell>
          <cell r="P2270" t="str">
            <v>TC-HICT</v>
          </cell>
          <cell r="Q2270">
            <v>0</v>
          </cell>
          <cell r="R2270">
            <v>0</v>
          </cell>
          <cell r="S2270">
            <v>0</v>
          </cell>
          <cell r="U2270">
            <v>3</v>
          </cell>
        </row>
        <row r="2271">
          <cell r="A2271" t="str">
            <v>MSKU7019826</v>
          </cell>
          <cell r="B2271">
            <v>2265</v>
          </cell>
          <cell r="C2271" t="str">
            <v>10 BUNDLES ELECTROLYTIC COPPER CATHODES BRAND:JCC TOTAL NUMBER OF BUNDLES:80BUNDLES GROSS WEIGHT:202.114(MT) NET WEIGHT:201.874(MT) ORIGIN: CHINA QUALITY: LME REGISTERED GRADE A TRADE TERM: CIF HAIPHONG PORT (IN ACCORDANCE WITH INCOTERMS 2020) SHIPPER'S LOAD&amp;COUNT 8X20GP FCL CONTAINER STC HS CODE:7403.11.00 SHIPPER'S LOAD,COUNT, SEALED &amp; WEIGHT --HUNG YEN PROVINCE, VIETNAM. EMAIL:HUYENTM@RUBYCOPPER.VN; LYPL@RUBYCOPPER.VN ---HUNG YEN PROVINCE, VIETNAM. EMAIL:HUYENTM@RUBYCOPPER.VN; LYPL@RUBYCOPPER.VN</v>
          </cell>
          <cell r="E2271">
            <v>25256</v>
          </cell>
          <cell r="F2271" t="str">
            <v>MSKU7019826</v>
          </cell>
          <cell r="G2271" t="str">
            <v>2200</v>
          </cell>
          <cell r="H2271" t="str">
            <v>//CN1035355/</v>
          </cell>
          <cell r="I2271" t="str">
            <v>JIANGXI COPPER COMPANY LIMITED ADD: 15 YEJIN AVENUE ,GUIXI CITY, JIANGXI,335424,CHINA</v>
          </cell>
          <cell r="J2271" t="str">
            <v>TOAN PHAT COPPER TUBE JOINT STOCK COMPANY 206 ROAD, D AREA, PHO NOI A INDUSTRIAL PARK, TRUNG TRAC COMMUNE, VAN LAM DISTRICT,--</v>
          </cell>
          <cell r="K2271" t="str">
            <v>222146497</v>
          </cell>
          <cell r="L2271" t="str">
            <v>RHONE MAERSK 240A</v>
          </cell>
          <cell r="M2271" t="str">
            <v>01/11/2022 06:48:15</v>
          </cell>
          <cell r="N2271" t="str">
            <v>MCC</v>
          </cell>
          <cell r="O2271">
            <v>3</v>
          </cell>
          <cell r="P2271" t="str">
            <v>TC-HICT</v>
          </cell>
          <cell r="Q2271">
            <v>0</v>
          </cell>
          <cell r="R2271">
            <v>0</v>
          </cell>
          <cell r="S2271">
            <v>0</v>
          </cell>
          <cell r="U2271">
            <v>3</v>
          </cell>
        </row>
        <row r="2272">
          <cell r="A2272" t="str">
            <v>MSKU2276734</v>
          </cell>
          <cell r="B2272">
            <v>2266</v>
          </cell>
          <cell r="C2272" t="str">
            <v>20.000 BIGBAGS SODA ASH DENSE
HS CODE:283620
  AND 14 DAYS DEMURRAGE</v>
          </cell>
          <cell r="E2272">
            <v>20252</v>
          </cell>
          <cell r="F2272" t="str">
            <v>MSKU2276734</v>
          </cell>
          <cell r="G2272" t="str">
            <v>2200</v>
          </cell>
          <cell r="H2272" t="str">
            <v>//TR4238647/</v>
          </cell>
          <cell r="I2272" t="str">
            <v>MTS LOJISTIK VE TASIMACILIK
HIZMETLERI TIC A.S. BUYUKDERE CAD.
FULYA MAH. TORUN CENTER OFFICE
TOWER NO:74D KAT:6 OFIS NO:25
MECIDIYEKOY-SISLI/ISTANBUL
TEL:0212 2166000 FAX:0212 2176767</v>
          </cell>
          <cell r="J2272" t="str">
            <v xml:space="preserve">
KARL GROSS VIETNAM CO., LTD
ROOM 101, 1ST FLOOR, HADO
AIRPORT BUILDING, 02 HONG HA STR.WARD 2 TAN BINH DIST.
HO CHI MINH CITY</v>
          </cell>
          <cell r="K2272" t="str">
            <v>220383498</v>
          </cell>
          <cell r="L2272" t="str">
            <v>RHONE MAERSK 240A</v>
          </cell>
          <cell r="M2272" t="str">
            <v>01/11/2022 07:25:58</v>
          </cell>
          <cell r="N2272" t="str">
            <v>MAE</v>
          </cell>
          <cell r="O2272">
            <v>3</v>
          </cell>
          <cell r="P2272" t="str">
            <v>TC-HICT</v>
          </cell>
          <cell r="Q2272">
            <v>0</v>
          </cell>
          <cell r="R2272">
            <v>0</v>
          </cell>
          <cell r="S2272">
            <v>0</v>
          </cell>
          <cell r="U2272">
            <v>3</v>
          </cell>
        </row>
        <row r="2273">
          <cell r="A2273" t="str">
            <v>MSKU3693239</v>
          </cell>
          <cell r="B2273">
            <v>2267</v>
          </cell>
          <cell r="C2273" t="str">
            <v>10 BUNDLES ELECTROLYTIC COPPER CATHODES BRAND:JCC TOTAL NUMBER OF BUNDLES:80BUNDLES GROSS WEIGHT:202.114(MT) NET WEIGHT:201.874(MT) ORIGIN: CHINA QUALITY: LME REGISTERED GRADE A TRADE TERM: CIF HAIPHONG PORT (IN ACCORDANCE WITH INCOTERMS 2020) SHIPPER'S LOAD&amp;COUNT 8X20GP FCL CONTAINER STC HS CODE:7403.11.00 SHIPPER'S LOAD,COUNT, SEALED &amp; WEIGHT --HUNG YEN PROVINCE, VIETNAM. EMAIL:HUYENTM@RUBYCOPPER.VN; LYPL@RUBYCOPPER.VN ---HUNG YEN PROVINCE, VIETNAM. EMAIL:HUYENTM@RUBYCOPPER.VN; LYPL@RUBYCOPPER.VN</v>
          </cell>
          <cell r="E2273">
            <v>25262</v>
          </cell>
          <cell r="F2273" t="str">
            <v>MSKU3693239</v>
          </cell>
          <cell r="G2273" t="str">
            <v>2200</v>
          </cell>
          <cell r="H2273" t="str">
            <v>//CN1035352/</v>
          </cell>
          <cell r="I2273" t="str">
            <v>JIANGXI COPPER COMPANY LIMITED ADD: 15 YEJIN AVENUE ,GUIXI CITY, JIANGXI,335424,CHINA</v>
          </cell>
          <cell r="J2273" t="str">
            <v>TOAN PHAT COPPER TUBE JOINT STOCK COMPANY 206 ROAD, D AREA, PHO NOI A INDUSTRIAL PARK, TRUNG TRAC COMMUNE, VAN LAM DISTRICT,--</v>
          </cell>
          <cell r="K2273" t="str">
            <v>222146497</v>
          </cell>
          <cell r="L2273" t="str">
            <v>RHONE MAERSK 240A</v>
          </cell>
          <cell r="M2273" t="str">
            <v>01/11/2022 07:27:45</v>
          </cell>
          <cell r="N2273" t="str">
            <v>MCC</v>
          </cell>
          <cell r="O2273">
            <v>3</v>
          </cell>
          <cell r="P2273" t="str">
            <v>TC-HICT</v>
          </cell>
          <cell r="Q2273">
            <v>0</v>
          </cell>
          <cell r="R2273">
            <v>0</v>
          </cell>
          <cell r="S2273">
            <v>0</v>
          </cell>
          <cell r="U2273">
            <v>3</v>
          </cell>
        </row>
        <row r="2274">
          <cell r="A2274" t="str">
            <v>HASU1414660</v>
          </cell>
          <cell r="B2274">
            <v>2268</v>
          </cell>
          <cell r="C2274" t="str">
            <v>10 BUNDLES ELECTROLYTIC COPPER CATHODES BRAND:JCC TOTAL NUMBER OF BUNDLES:80BUNDLES GROSS WEIGHT:202.114(MT) NET WEIGHT:201.874(MT) ORIGIN: CHINA QUALITY: LME REGISTERED GRADE A TRADE TERM: CIF HAIPHONG PORT (IN ACCORDANCE WITH INCOTERMS 2020) SHIPPER'S LOAD&amp;COUNT 8X20GP FCL CONTAINER STC HS CODE:7403.11.00 SHIPPER'S LOAD,COUNT, SEALED &amp; WEIGHT --HUNG YEN PROVINCE, VIETNAM. EMAIL:HUYENTM@RUBYCOPPER.VN; LYPL@RUBYCOPPER.VN ---HUNG YEN PROVINCE, VIETNAM. EMAIL:HUYENTM@RUBYCOPPER.VN; LYPL@RUBYCOPPER.VN</v>
          </cell>
          <cell r="E2274">
            <v>25018</v>
          </cell>
          <cell r="F2274" t="str">
            <v>HASU1414660</v>
          </cell>
          <cell r="G2274" t="str">
            <v>2200</v>
          </cell>
          <cell r="H2274" t="str">
            <v>//CN1035351/</v>
          </cell>
          <cell r="I2274" t="str">
            <v>JIANGXI COPPER COMPANY LIMITED ADD: 15 YEJIN AVENUE ,GUIXI CITY, JIANGXI,335424,CHINA</v>
          </cell>
          <cell r="J2274" t="str">
            <v>TOAN PHAT COPPER TUBE JOINT STOCK COMPANY 206 ROAD, D AREA, PHO NOI A INDUSTRIAL PARK, TRUNG TRAC COMMUNE, VAN LAM DISTRICT,--</v>
          </cell>
          <cell r="K2274" t="str">
            <v>222146497</v>
          </cell>
          <cell r="L2274" t="str">
            <v>RHONE MAERSK 240A</v>
          </cell>
          <cell r="M2274" t="str">
            <v>01/11/2022 07:28:15</v>
          </cell>
          <cell r="N2274" t="str">
            <v>MCC</v>
          </cell>
          <cell r="O2274">
            <v>3</v>
          </cell>
          <cell r="P2274" t="str">
            <v>TC-HICT</v>
          </cell>
          <cell r="Q2274">
            <v>0</v>
          </cell>
          <cell r="R2274">
            <v>0</v>
          </cell>
          <cell r="S2274">
            <v>0</v>
          </cell>
          <cell r="U2274">
            <v>3</v>
          </cell>
        </row>
        <row r="2275">
          <cell r="A2275" t="str">
            <v>TRLU7621429</v>
          </cell>
          <cell r="B2275">
            <v>2269</v>
          </cell>
          <cell r="C2275" t="str">
            <v xml:space="preserve">11.000 PACKS TWELVE (12) CONTAINERS
ONE HUNDRED AND THIRTY TWO (132) PACKS
MEDIUM DENSITY FIBREBOARD AS PER 
CONFIRMATION FOR SALES CONTRACT 
ST-220649
L/C NO: ILC-795-221232
DATE OF ISSUE: 220824
HS CODE 441114
 </v>
          </cell>
          <cell r="E2275">
            <v>21810</v>
          </cell>
          <cell r="F2275" t="str">
            <v>TRLU7621429</v>
          </cell>
          <cell r="G2275" t="str">
            <v>4500</v>
          </cell>
          <cell r="H2275" t="str">
            <v>A10069854///</v>
          </cell>
          <cell r="I2275" t="str">
            <v>DAIKEN NEW ZEALAND LIMITED
UPPER SEFTON ROAD, 
ASHLEY, PRIVATE BAG 1001, 
RANGIORA, 
NEW ZEALAND</v>
          </cell>
          <cell r="J2275" t="str">
            <v>TO ORDER OF 
MIZUHO BANK, LTD. - HANOI BRANCH</v>
          </cell>
          <cell r="K2275" t="str">
            <v>220958440</v>
          </cell>
          <cell r="L2275" t="str">
            <v>RHONE MAERSK 240A</v>
          </cell>
          <cell r="M2275" t="str">
            <v>01/11/2022 07:35:39</v>
          </cell>
          <cell r="N2275" t="str">
            <v>MAE</v>
          </cell>
          <cell r="O2275">
            <v>3</v>
          </cell>
          <cell r="P2275" t="str">
            <v>TC-HICT</v>
          </cell>
          <cell r="Q2275">
            <v>0</v>
          </cell>
          <cell r="R2275">
            <v>0</v>
          </cell>
          <cell r="S2275">
            <v>0</v>
          </cell>
          <cell r="U2275">
            <v>3</v>
          </cell>
        </row>
        <row r="2276">
          <cell r="A2276" t="str">
            <v>MRKU3393564</v>
          </cell>
          <cell r="B2276">
            <v>2270</v>
          </cell>
          <cell r="C2276" t="str">
            <v>6.000 LOGS IHC
CT 9163-1
DS 220835
HS CODE 4403
100 WENGUE LOGS</v>
          </cell>
          <cell r="E2276">
            <v>16421</v>
          </cell>
          <cell r="F2276" t="str">
            <v>MRKU3393564</v>
          </cell>
          <cell r="G2276" t="str">
            <v>4500</v>
          </cell>
          <cell r="H2276" t="str">
            <v>//CG0087441/</v>
          </cell>
          <cell r="I2276" t="str">
            <v>IFO
BP 135 NGOMBE OUESSO 
REP DU CONGO</v>
          </cell>
          <cell r="J2276" t="str">
            <v>DAI LOI TRADING COMPANY LIMITED 
HUNG YEN YEN MY DISTRICT
MINH CHAU COMMUNE
VIETNAM 
TEL: +8494361 8888
TAX CODE 0900220978
kim01dailoiwood@gmail.com</v>
          </cell>
          <cell r="K2276" t="str">
            <v>221368794</v>
          </cell>
          <cell r="L2276" t="str">
            <v>RHONE MAERSK 240A</v>
          </cell>
          <cell r="M2276" t="str">
            <v>01/11/2022 07:36:43</v>
          </cell>
          <cell r="N2276" t="str">
            <v>MAE</v>
          </cell>
          <cell r="O2276">
            <v>3</v>
          </cell>
          <cell r="P2276" t="str">
            <v>TC-HICT</v>
          </cell>
          <cell r="Q2276">
            <v>0</v>
          </cell>
          <cell r="R2276">
            <v>0</v>
          </cell>
          <cell r="S2276">
            <v>0</v>
          </cell>
          <cell r="U2276">
            <v>3</v>
          </cell>
        </row>
        <row r="2277">
          <cell r="A2277" t="str">
            <v>GCXU5693868</v>
          </cell>
          <cell r="B2277">
            <v>2271</v>
          </cell>
          <cell r="C2277" t="str">
            <v>76.000 PIECES DOUSSIE SQUARE LOGS ( AFZELIA AFRICANA)</v>
          </cell>
          <cell r="E2277">
            <v>25000</v>
          </cell>
          <cell r="F2277" t="str">
            <v>GCXU5693868</v>
          </cell>
          <cell r="G2277" t="str">
            <v>4500</v>
          </cell>
          <cell r="H2277" t="str">
            <v>//ZA5879750/</v>
          </cell>
          <cell r="I2277" t="str">
            <v>MIKE PRESTACAO DE SERVICOS
43, BEIRA
2100
Mozambique</v>
          </cell>
          <cell r="J2277" t="str">
            <v>MINH QUANG PHAT IMPORT EXPORT COMPANY LIMITED
ADD: NO. A12 AN GIAI, DONG KY WARD, TU SON CITY, BAC NINH PROVINCE, VIET NAM
TAX CODE: 2301111807</v>
          </cell>
          <cell r="K2277" t="str">
            <v>1KT676525</v>
          </cell>
          <cell r="L2277" t="str">
            <v>RHONE MAERSK 240A</v>
          </cell>
          <cell r="M2277" t="str">
            <v>01/11/2022 07:49:47</v>
          </cell>
          <cell r="N2277" t="str">
            <v>MAE</v>
          </cell>
          <cell r="O2277">
            <v>3</v>
          </cell>
          <cell r="P2277" t="str">
            <v>TC-HICT</v>
          </cell>
          <cell r="Q2277">
            <v>0</v>
          </cell>
          <cell r="R2277">
            <v>0</v>
          </cell>
          <cell r="S2277">
            <v>0</v>
          </cell>
          <cell r="U2277">
            <v>3</v>
          </cell>
        </row>
        <row r="2278">
          <cell r="A2278" t="str">
            <v>TRHU4761563</v>
          </cell>
          <cell r="B2278">
            <v>2272</v>
          </cell>
          <cell r="C2278" t="str">
            <v>56.000 PIECES 353 PIECES EQUARRIS IROKO
MILICIA EXCELSA
CT02/2022
HS CODE : 440728
FREIGHT COLLECT</v>
          </cell>
          <cell r="E2278">
            <v>18502</v>
          </cell>
          <cell r="F2278" t="str">
            <v>TRHU4761563</v>
          </cell>
          <cell r="G2278" t="str">
            <v>4500</v>
          </cell>
          <cell r="H2278" t="str">
            <v>//CM0336343/</v>
          </cell>
          <cell r="I2278" t="str">
            <v>CENTRABOIS
AVENUE BARTHELEMEY
PO BOX : 1009 BANGUI
CENTRAL AFRICAN REPUBLIC</v>
          </cell>
          <cell r="J2278" t="str">
            <v>TO ORDER</v>
          </cell>
          <cell r="K2278" t="str">
            <v>220475948</v>
          </cell>
          <cell r="L2278" t="str">
            <v>RHONE MAERSK 240A</v>
          </cell>
          <cell r="M2278" t="str">
            <v>01/11/2022 07:54:31</v>
          </cell>
          <cell r="N2278" t="str">
            <v>MAE</v>
          </cell>
          <cell r="O2278">
            <v>3</v>
          </cell>
          <cell r="P2278" t="str">
            <v>TC-HICT</v>
          </cell>
          <cell r="Q2278">
            <v>0</v>
          </cell>
          <cell r="R2278">
            <v>0</v>
          </cell>
          <cell r="S2278">
            <v>0</v>
          </cell>
          <cell r="U2278">
            <v>3</v>
          </cell>
        </row>
        <row r="2279">
          <cell r="A2279" t="str">
            <v>SUDU8857529</v>
          </cell>
          <cell r="B2279">
            <v>2273</v>
          </cell>
          <cell r="C2279" t="str">
            <v>10.000 LOGS IHC 
CT 9150-1
DS 220728
HS CODE 4403
104 WENGUE LOGS</v>
          </cell>
          <cell r="E2279">
            <v>16413</v>
          </cell>
          <cell r="F2279" t="str">
            <v>SUDU8857529</v>
          </cell>
          <cell r="G2279" t="str">
            <v>4500</v>
          </cell>
          <cell r="H2279" t="str">
            <v>//CG0079786/</v>
          </cell>
          <cell r="I2279" t="str">
            <v>IFO
BP 135 NGOMBE OUESSO 
REP DU CONGO</v>
          </cell>
          <cell r="J2279" t="str">
            <v>DAI LOI TRADING COMPANY LIMITED 
HUNG YEN YEN MY DISTRICT 
MINH CHAU COMMUNE
VIETNAM
TEL: +84 94361 8888
TAX CODE 0900220978</v>
          </cell>
          <cell r="K2279" t="str">
            <v>221249310</v>
          </cell>
          <cell r="L2279" t="str">
            <v>RHONE MAERSK 240A</v>
          </cell>
          <cell r="M2279" t="str">
            <v>01/11/2022 07:55:35</v>
          </cell>
          <cell r="N2279" t="str">
            <v>MAE</v>
          </cell>
          <cell r="O2279">
            <v>3</v>
          </cell>
          <cell r="P2279" t="str">
            <v>TC-HICT</v>
          </cell>
          <cell r="Q2279">
            <v>0</v>
          </cell>
          <cell r="R2279">
            <v>0</v>
          </cell>
          <cell r="S2279">
            <v>0</v>
          </cell>
          <cell r="U2279">
            <v>3</v>
          </cell>
        </row>
        <row r="2280">
          <cell r="A2280" t="str">
            <v>HASU4387240</v>
          </cell>
          <cell r="B2280">
            <v>2274</v>
          </cell>
          <cell r="C2280" t="str">
            <v>1040.000 BAGS 4 X 40' FCL CONTAINERS
4160 ( FOUR THOUSAND ONE HUNDRED SIXTY ONLY) BAGS
COMMODITY: PP RH03
QUANTITY: 104. 00 MT
HS CODE: 39021000
FREIGHT PREPAID</v>
          </cell>
          <cell r="E2280">
            <v>26135</v>
          </cell>
          <cell r="F2280" t="str">
            <v>HASU4387240</v>
          </cell>
          <cell r="G2280" t="str">
            <v>4500</v>
          </cell>
          <cell r="H2280" t="str">
            <v>//IN0262894/</v>
          </cell>
          <cell r="I2280" t="str">
            <v>ONGC PETRO ADDITIONS LIMITED
PLOT NO. Z 1 &amp; Z 83,DAHEJ SEZ PART I, DAHEJ TALUKA VAGRA DISTRICT BHARUCH GUJAR INDIA</v>
          </cell>
          <cell r="J2280" t="str">
            <v>TO  ORDER OF TECHCOMBANK DONG DO BRANCH</v>
          </cell>
          <cell r="K2280" t="str">
            <v>221336946</v>
          </cell>
          <cell r="L2280" t="str">
            <v>RHONE MAERSK 240A</v>
          </cell>
          <cell r="M2280" t="str">
            <v>01/11/2022 08:06:25</v>
          </cell>
          <cell r="N2280" t="str">
            <v>MAE</v>
          </cell>
          <cell r="O2280">
            <v>3</v>
          </cell>
          <cell r="P2280" t="str">
            <v>TC-HICT</v>
          </cell>
          <cell r="Q2280">
            <v>0</v>
          </cell>
          <cell r="R2280">
            <v>0</v>
          </cell>
          <cell r="S2280">
            <v>0</v>
          </cell>
          <cell r="U2280">
            <v>3</v>
          </cell>
        </row>
        <row r="2281">
          <cell r="A2281" t="str">
            <v>MRSU4273334</v>
          </cell>
          <cell r="B2281">
            <v>2275</v>
          </cell>
          <cell r="C2281" t="str">
            <v>71.000 PIECES DOUSSIE SQUARE LOGS ( AFZELIA AFRICANA)</v>
          </cell>
          <cell r="E2281">
            <v>25000</v>
          </cell>
          <cell r="F2281" t="str">
            <v>MRSU4273334</v>
          </cell>
          <cell r="G2281" t="str">
            <v>4500</v>
          </cell>
          <cell r="H2281" t="str">
            <v>//ZA5879743/</v>
          </cell>
          <cell r="I2281" t="str">
            <v>MIKE PRESTACAO DE SERVICOS
43, BEIRA
2100
Mozambique</v>
          </cell>
          <cell r="J2281" t="str">
            <v>MINH QUANG PHAT IMPORT EXPORT COMPANY LIMITED
ADD: NO. A12 AN GIAI, DONG KY WARD, TU SON CITY, BAC NINH PROVINCE, VIET NAM
TAX CODE: 2301111807</v>
          </cell>
          <cell r="K2281" t="str">
            <v>1KT676525</v>
          </cell>
          <cell r="L2281" t="str">
            <v>RHONE MAERSK 240A</v>
          </cell>
          <cell r="M2281" t="str">
            <v>01/11/2022 08:09:16</v>
          </cell>
          <cell r="N2281" t="str">
            <v>MAE</v>
          </cell>
          <cell r="O2281">
            <v>3</v>
          </cell>
          <cell r="P2281" t="str">
            <v>TC-HICT</v>
          </cell>
          <cell r="Q2281">
            <v>0</v>
          </cell>
          <cell r="R2281">
            <v>0</v>
          </cell>
          <cell r="S2281">
            <v>0</v>
          </cell>
          <cell r="U2281">
            <v>3</v>
          </cell>
        </row>
        <row r="2282">
          <cell r="A2282" t="str">
            <v>MSKU1252511</v>
          </cell>
          <cell r="B2282">
            <v>2276</v>
          </cell>
          <cell r="C2282" t="str">
            <v xml:space="preserve">11.000 PACKS TWELVE (12) CONTAINERS
ONE HUNDRED AND THIRTY TWO (132) PACKS
MEDIUM DENSITY FIBREBOARD AS PER 
CONFIRMATION FOR SALES CONTRACT 
ST-220649
L/C NO: ILC-795-221232
DATE OF ISSUE: 220824
HS CODE 441114
 </v>
          </cell>
          <cell r="E2282">
            <v>21880</v>
          </cell>
          <cell r="F2282" t="str">
            <v>MSKU1252511</v>
          </cell>
          <cell r="G2282" t="str">
            <v>4500</v>
          </cell>
          <cell r="H2282" t="str">
            <v>A10069856///</v>
          </cell>
          <cell r="I2282" t="str">
            <v>DAIKEN NEW ZEALAND LIMITED
UPPER SEFTON ROAD, 
ASHLEY, PRIVATE BAG 1001, 
RANGIORA, 
NEW ZEALAND</v>
          </cell>
          <cell r="J2282" t="str">
            <v>TO ORDER OF 
MIZUHO BANK, LTD. - HANOI BRANCH</v>
          </cell>
          <cell r="K2282" t="str">
            <v>220958440</v>
          </cell>
          <cell r="L2282" t="str">
            <v>RHONE MAERSK 240A</v>
          </cell>
          <cell r="M2282" t="str">
            <v>01/11/2022 08:10:34</v>
          </cell>
          <cell r="N2282" t="str">
            <v>MAE</v>
          </cell>
          <cell r="O2282">
            <v>3</v>
          </cell>
          <cell r="P2282" t="str">
            <v>TC-HICT</v>
          </cell>
          <cell r="Q2282">
            <v>0</v>
          </cell>
          <cell r="R2282">
            <v>0</v>
          </cell>
          <cell r="S2282">
            <v>0</v>
          </cell>
          <cell r="U2282">
            <v>3</v>
          </cell>
        </row>
        <row r="2283">
          <cell r="A2283" t="str">
            <v>MRKU0306967</v>
          </cell>
          <cell r="B2283">
            <v>2277</v>
          </cell>
          <cell r="C2283" t="str">
            <v>1.000 Bulk DDGS
FREIGHT PREPAID 
***TEL NO: 02437347888
FAX: 02437340999
TAX CODE: 0801253274
EMAIL: agro.vn38@gmail.com</v>
          </cell>
          <cell r="E2283">
            <v>23814</v>
          </cell>
          <cell r="F2283" t="str">
            <v>MRKU0306967</v>
          </cell>
          <cell r="G2283" t="str">
            <v>4200</v>
          </cell>
          <cell r="H2283" t="str">
            <v>00499003///</v>
          </cell>
          <cell r="I2283" t="str">
            <v>The Andersons, Inc.
10975 Benson Drive - Suite 400
OVERLAND PARK KANSAS
66210 UNITED STATES</v>
          </cell>
          <cell r="J2283" t="str">
            <v>AGRO AGRICULTURE JOINT STOCK
COMPANY
NO 32, LANE 220, DINH CONG THUONG
STREET, CIVIL GROUP 11, DINH CONG
WARD, HOANG MAI DISTRICT, HANOI
CITY, VIETNAM***</v>
          </cell>
          <cell r="K2283" t="str">
            <v>219906198</v>
          </cell>
          <cell r="L2283" t="str">
            <v>RHONE MAERSK 240A</v>
          </cell>
          <cell r="M2283" t="str">
            <v>01/11/2022 08:12:28</v>
          </cell>
          <cell r="N2283" t="str">
            <v>MAE</v>
          </cell>
          <cell r="O2283">
            <v>3</v>
          </cell>
          <cell r="P2283" t="str">
            <v>TC-HICT</v>
          </cell>
          <cell r="Q2283">
            <v>0</v>
          </cell>
          <cell r="R2283">
            <v>0</v>
          </cell>
          <cell r="S2283">
            <v>0</v>
          </cell>
          <cell r="U2283">
            <v>3</v>
          </cell>
        </row>
        <row r="2284">
          <cell r="A2284" t="str">
            <v>MRKU0278720</v>
          </cell>
          <cell r="B2284">
            <v>2278</v>
          </cell>
          <cell r="C2284" t="str">
            <v>1.000 Bulk DDGS
FREIGHT PREPAID 
***TEL NO: 02437347888
FAX: 02437340999
TAX CODE: 0801253274
EMAIL: agro.vn38@gmail.com</v>
          </cell>
          <cell r="E2284">
            <v>25719</v>
          </cell>
          <cell r="F2284" t="str">
            <v>MRKU0278720</v>
          </cell>
          <cell r="G2284" t="str">
            <v>4200</v>
          </cell>
          <cell r="H2284" t="str">
            <v>00499023///</v>
          </cell>
          <cell r="I2284" t="str">
            <v>The Andersons, Inc.
10975 Benson Drive - Suite 400
OVERLAND PARK KANSAS
66210 UNITED STATES</v>
          </cell>
          <cell r="J2284" t="str">
            <v>AGRO AGRICULTURE JOINT STOCK
COMPANY
NO 32, LANE 220, DINH CONG THUONG
STREET, CIVIL GROUP 11, DINH CONG
WARD, HOANG MAI DISTRICT, HANOI
CITY, VIETNAM***</v>
          </cell>
          <cell r="K2284" t="str">
            <v>219906198</v>
          </cell>
          <cell r="L2284" t="str">
            <v>RHONE MAERSK 240A</v>
          </cell>
          <cell r="M2284" t="str">
            <v>01/11/2022 08:16:16</v>
          </cell>
          <cell r="N2284" t="str">
            <v>MAE</v>
          </cell>
          <cell r="O2284">
            <v>3</v>
          </cell>
          <cell r="P2284" t="str">
            <v>TC-HICT</v>
          </cell>
          <cell r="Q2284">
            <v>0</v>
          </cell>
          <cell r="R2284">
            <v>0</v>
          </cell>
          <cell r="S2284">
            <v>0</v>
          </cell>
          <cell r="U2284">
            <v>3</v>
          </cell>
        </row>
        <row r="2285">
          <cell r="A2285" t="str">
            <v>MRKU0720088</v>
          </cell>
          <cell r="B2285">
            <v>2279</v>
          </cell>
          <cell r="C2285" t="str">
            <v>1.000 Bulk DDGS
FREIGHT PREPAID 
***TEL NO: 02437347888
FAX: 02437340999
TAX CODE: 0801253274
EMAIL: agro.vn38@gmail.com</v>
          </cell>
          <cell r="E2285">
            <v>25583</v>
          </cell>
          <cell r="F2285" t="str">
            <v>MRKU0720088</v>
          </cell>
          <cell r="G2285" t="str">
            <v>4200</v>
          </cell>
          <cell r="H2285" t="str">
            <v>00499013///</v>
          </cell>
          <cell r="I2285" t="str">
            <v>The Andersons, Inc.
10975 Benson Drive - Suite 400
OVERLAND PARK KANSAS
66210 UNITED STATES</v>
          </cell>
          <cell r="J2285" t="str">
            <v>AGRO AGRICULTURE JOINT STOCK
COMPANY
NO 32, LANE 220, DINH CONG THUONG
STREET, CIVIL GROUP 11, DINH CONG
WARD, HOANG MAI DISTRICT, HANOI
CITY, VIETNAM***</v>
          </cell>
          <cell r="K2285" t="str">
            <v>219906198</v>
          </cell>
          <cell r="L2285" t="str">
            <v>RHONE MAERSK 240A</v>
          </cell>
          <cell r="M2285" t="str">
            <v>01/11/2022 08:17:55</v>
          </cell>
          <cell r="N2285" t="str">
            <v>MAE</v>
          </cell>
          <cell r="O2285">
            <v>3</v>
          </cell>
          <cell r="P2285" t="str">
            <v>TC-HICT</v>
          </cell>
          <cell r="Q2285">
            <v>0</v>
          </cell>
          <cell r="R2285">
            <v>0</v>
          </cell>
          <cell r="S2285">
            <v>0</v>
          </cell>
          <cell r="U2285">
            <v>3</v>
          </cell>
        </row>
        <row r="2286">
          <cell r="A2286" t="str">
            <v>MRKU0469898</v>
          </cell>
          <cell r="B2286">
            <v>2280</v>
          </cell>
          <cell r="C2286" t="str">
            <v>1.000 Bulk DDGS
FREIGHT PREPAID 
***TEL NO: 02437347888
FAX: 02437340999
TAX CODE: 0801253274
EMAIL: agro.vn38@gmail.com</v>
          </cell>
          <cell r="E2286">
            <v>25265</v>
          </cell>
          <cell r="F2286" t="str">
            <v>MRKU0469898</v>
          </cell>
          <cell r="G2286" t="str">
            <v>4200</v>
          </cell>
          <cell r="H2286" t="str">
            <v>499005///</v>
          </cell>
          <cell r="I2286" t="str">
            <v>The Andersons, Inc.
10975 Benson Drive - Suite 400
OVERLAND PARK KANSAS
66210 UNITED STATES</v>
          </cell>
          <cell r="J2286" t="str">
            <v>AGRO AGRICULTURE JOINT STOCK
COMPANY
NO 32, LANE 220, DINH CONG THUONG
STREET, CIVIL GROUP 11, DINH CONG
WARD, HOANG MAI DISTRICT, HANOI
CITY, VIETNAM***</v>
          </cell>
          <cell r="K2286" t="str">
            <v>219906198</v>
          </cell>
          <cell r="L2286" t="str">
            <v>RHONE MAERSK 240A</v>
          </cell>
          <cell r="M2286" t="str">
            <v>01/11/2022 08:20:28</v>
          </cell>
          <cell r="N2286" t="str">
            <v>MAE</v>
          </cell>
          <cell r="O2286">
            <v>3</v>
          </cell>
          <cell r="P2286" t="str">
            <v>TC-HICT</v>
          </cell>
          <cell r="Q2286">
            <v>0</v>
          </cell>
          <cell r="R2286">
            <v>0</v>
          </cell>
          <cell r="S2286">
            <v>0</v>
          </cell>
          <cell r="U2286">
            <v>3</v>
          </cell>
        </row>
        <row r="2287">
          <cell r="A2287" t="str">
            <v>CNIU2174818</v>
          </cell>
          <cell r="B2287">
            <v>2281</v>
          </cell>
          <cell r="C2287" t="str">
            <v>1.000 Bulk DDGS
FREIGHT PREPAID 
***TEL NO: 02437347888
FAX: 02437340999
TAX CODE: 0801253274
EMAIL: agro.vn38@gmail.com</v>
          </cell>
          <cell r="E2287">
            <v>25655</v>
          </cell>
          <cell r="F2287" t="str">
            <v>CNIU2174818</v>
          </cell>
          <cell r="G2287" t="str">
            <v>4200</v>
          </cell>
          <cell r="H2287" t="str">
            <v>499014///</v>
          </cell>
          <cell r="I2287" t="str">
            <v>The Andersons, Inc.
10975 Benson Drive - Suite 400
OVERLAND PARK KANSAS
66210 UNITED STATES</v>
          </cell>
          <cell r="J2287" t="str">
            <v>AGRO AGRICULTURE JOINT STOCK
COMPANY
NO 32, LANE 220, DINH CONG THUONG
STREET, CIVIL GROUP 11, DINH CONG
WARD, HOANG MAI DISTRICT, HANOI
CITY, VIETNAM***</v>
          </cell>
          <cell r="K2287" t="str">
            <v>219906198</v>
          </cell>
          <cell r="L2287" t="str">
            <v>RHONE MAERSK 240A</v>
          </cell>
          <cell r="M2287" t="str">
            <v>01/11/2022 08:23:05</v>
          </cell>
          <cell r="N2287" t="str">
            <v>MAE</v>
          </cell>
          <cell r="O2287">
            <v>3</v>
          </cell>
          <cell r="P2287" t="str">
            <v>TC-HICT</v>
          </cell>
          <cell r="Q2287">
            <v>0</v>
          </cell>
          <cell r="R2287">
            <v>0</v>
          </cell>
          <cell r="S2287">
            <v>0</v>
          </cell>
          <cell r="U2287">
            <v>3</v>
          </cell>
        </row>
        <row r="2288">
          <cell r="A2288" t="str">
            <v>MSKU6552276</v>
          </cell>
          <cell r="B2288">
            <v>2282</v>
          </cell>
          <cell r="C2288" t="str">
            <v xml:space="preserve">47.000 Piece 96 x FUMARO CHERRY
WOOD 2752 x
FRANKFURTER-COMBI ROTPUNKT
KOP40
</v>
          </cell>
          <cell r="E2288">
            <v>21560.7</v>
          </cell>
          <cell r="F2288" t="str">
            <v>MSKU6552276</v>
          </cell>
          <cell r="G2288" t="str">
            <v>4200</v>
          </cell>
          <cell r="H2288" t="str">
            <v>12350///</v>
          </cell>
          <cell r="I2288" t="str">
            <v>DHL GLOBAL FORWARDING GMBH AS AGENT
FOR DANMAR LINES LTD
AIRPORTSTRASSE 1 FISCHAMEND 2401 Au
stria</v>
          </cell>
          <cell r="J2288" t="str">
            <v>DHL GLOBAL FORWARDING (VIETNAM) COR
PORATION
HANOI BRANCH FL 18 CHARMVIT TOWER 1
17TRAN DUY HUNG, TRUNG HOA, CAU GIA
Y HA NOI 100000 Viet Nam</v>
          </cell>
          <cell r="K2288" t="str">
            <v>220355567</v>
          </cell>
          <cell r="L2288" t="str">
            <v>RHONE MAERSK 240A</v>
          </cell>
          <cell r="M2288" t="str">
            <v>01/11/2022 08:27:10</v>
          </cell>
          <cell r="N2288" t="str">
            <v>MAE</v>
          </cell>
          <cell r="O2288">
            <v>3</v>
          </cell>
          <cell r="P2288" t="str">
            <v>TC-HICT</v>
          </cell>
          <cell r="Q2288">
            <v>0</v>
          </cell>
          <cell r="R2288">
            <v>0</v>
          </cell>
          <cell r="S2288">
            <v>0</v>
          </cell>
          <cell r="U2288">
            <v>3</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5"/>
  <sheetViews>
    <sheetView workbookViewId="0">
      <pane ySplit="6" topLeftCell="A226" activePane="bottomLeft" state="frozen"/>
      <selection pane="bottomLeft" activeCell="A217" sqref="A217:Y345"/>
    </sheetView>
  </sheetViews>
  <sheetFormatPr defaultRowHeight="30" customHeight="1"/>
  <cols>
    <col min="1" max="1" width="5.42578125" style="31" customWidth="1"/>
    <col min="2" max="2" width="10.85546875" style="150" customWidth="1"/>
    <col min="3" max="3" width="9.28515625" style="150" customWidth="1"/>
    <col min="4" max="4" width="16.5703125" style="130" customWidth="1"/>
    <col min="5" max="5" width="9.5703125" style="31" customWidth="1"/>
    <col min="6" max="6" width="7.28515625" style="6" customWidth="1"/>
    <col min="7" max="7" width="9.140625" style="6"/>
    <col min="8" max="8" width="11.85546875" style="6" customWidth="1"/>
    <col min="9" max="9" width="7.85546875" style="31" customWidth="1"/>
    <col min="10" max="10" width="9.28515625" style="6" customWidth="1"/>
    <col min="11" max="11" width="7.28515625" style="151" customWidth="1"/>
    <col min="12" max="12" width="6.5703125" style="6" customWidth="1"/>
    <col min="13" max="13" width="9.42578125" customWidth="1"/>
    <col min="14" max="14" width="8.140625" customWidth="1"/>
    <col min="15" max="15" width="5.7109375" customWidth="1"/>
    <col min="16" max="16" width="6.140625" style="36" customWidth="1"/>
    <col min="17" max="17" width="7.140625" customWidth="1"/>
    <col min="18" max="18" width="9.140625" style="6" customWidth="1"/>
    <col min="19" max="19" width="9.140625" style="6"/>
    <col min="21" max="21" width="9.140625" style="31"/>
    <col min="25" max="25" width="9.140625" style="117"/>
  </cols>
  <sheetData>
    <row r="1" spans="1:29" ht="30" customHeight="1">
      <c r="A1" s="181" t="s">
        <v>0</v>
      </c>
      <c r="B1" s="182"/>
      <c r="C1" s="182"/>
      <c r="D1" s="183"/>
      <c r="E1" s="184"/>
      <c r="F1" s="8"/>
      <c r="G1" s="8"/>
      <c r="H1" s="8"/>
      <c r="I1" s="8"/>
      <c r="J1" s="8"/>
      <c r="K1" s="153"/>
      <c r="L1" s="185" t="s">
        <v>236</v>
      </c>
      <c r="M1" s="186"/>
      <c r="N1" s="1"/>
      <c r="O1" s="1"/>
      <c r="P1" s="33"/>
      <c r="Q1" s="1"/>
    </row>
    <row r="2" spans="1:29" ht="30" customHeight="1">
      <c r="A2" s="187" t="s">
        <v>1</v>
      </c>
      <c r="B2" s="186"/>
      <c r="C2" s="186"/>
      <c r="D2" s="186"/>
      <c r="E2" s="186"/>
      <c r="F2" s="109"/>
      <c r="G2" s="109"/>
      <c r="H2" s="109"/>
      <c r="I2" s="1"/>
      <c r="J2" s="109"/>
      <c r="K2" s="124"/>
      <c r="L2" s="113"/>
      <c r="M2" s="1"/>
      <c r="N2" s="1"/>
      <c r="O2" s="1"/>
      <c r="P2" s="34"/>
      <c r="Q2" s="1"/>
    </row>
    <row r="3" spans="1:29" ht="18.75" customHeight="1">
      <c r="A3" s="2"/>
      <c r="B3" s="30"/>
      <c r="C3" s="30"/>
      <c r="D3" s="30"/>
      <c r="E3" s="1"/>
      <c r="F3" s="109"/>
      <c r="G3" s="109"/>
      <c r="H3" s="109"/>
      <c r="I3" s="1"/>
      <c r="J3" s="109"/>
      <c r="K3" s="124"/>
      <c r="L3" s="113"/>
      <c r="M3" s="1"/>
      <c r="N3" s="1"/>
      <c r="O3" s="1"/>
      <c r="P3" s="33"/>
      <c r="Q3" s="1"/>
    </row>
    <row r="4" spans="1:29" ht="48.75" customHeight="1">
      <c r="A4" s="187" t="s">
        <v>4113</v>
      </c>
      <c r="B4" s="186"/>
      <c r="C4" s="186"/>
      <c r="D4" s="186"/>
      <c r="E4" s="186"/>
      <c r="F4" s="186"/>
      <c r="G4" s="186"/>
      <c r="H4" s="186"/>
      <c r="I4" s="186"/>
      <c r="J4" s="186"/>
      <c r="K4" s="186"/>
      <c r="L4" s="186"/>
      <c r="M4" s="186"/>
      <c r="N4" s="186"/>
      <c r="O4" s="186"/>
      <c r="P4" s="186"/>
      <c r="Q4" s="186"/>
    </row>
    <row r="5" spans="1:29" s="19" customFormat="1" ht="28.5" customHeight="1">
      <c r="A5" s="188" t="s">
        <v>2</v>
      </c>
      <c r="B5" s="179" t="s">
        <v>4</v>
      </c>
      <c r="C5" s="179" t="s">
        <v>5</v>
      </c>
      <c r="D5" s="179" t="s">
        <v>3</v>
      </c>
      <c r="E5" s="189" t="s">
        <v>1994</v>
      </c>
      <c r="F5" s="179" t="s">
        <v>6</v>
      </c>
      <c r="G5" s="179" t="s">
        <v>7</v>
      </c>
      <c r="H5" s="179" t="s">
        <v>1993</v>
      </c>
      <c r="I5" s="179" t="s">
        <v>1996</v>
      </c>
      <c r="J5" s="179" t="s">
        <v>1997</v>
      </c>
      <c r="K5" s="191" t="s">
        <v>8</v>
      </c>
      <c r="L5" s="179" t="s">
        <v>9</v>
      </c>
      <c r="M5" s="179" t="s">
        <v>1998</v>
      </c>
      <c r="N5" s="179" t="s">
        <v>1999</v>
      </c>
      <c r="O5" s="179" t="s">
        <v>2000</v>
      </c>
      <c r="P5" s="180" t="s">
        <v>2001</v>
      </c>
      <c r="Q5" s="179" t="s">
        <v>2002</v>
      </c>
      <c r="R5" s="179"/>
      <c r="S5" s="179" t="s">
        <v>2003</v>
      </c>
      <c r="T5" s="179"/>
      <c r="U5" s="178" t="s">
        <v>2004</v>
      </c>
      <c r="V5" s="179" t="s">
        <v>2005</v>
      </c>
      <c r="W5" s="179" t="s">
        <v>2006</v>
      </c>
      <c r="X5" s="179" t="s">
        <v>2007</v>
      </c>
    </row>
    <row r="6" spans="1:29" s="20" customFormat="1" ht="68.25" customHeight="1">
      <c r="A6" s="188"/>
      <c r="B6" s="179"/>
      <c r="C6" s="179"/>
      <c r="D6" s="179"/>
      <c r="E6" s="190"/>
      <c r="F6" s="179"/>
      <c r="G6" s="179"/>
      <c r="H6" s="179"/>
      <c r="I6" s="179"/>
      <c r="J6" s="179"/>
      <c r="K6" s="191"/>
      <c r="L6" s="179"/>
      <c r="M6" s="179"/>
      <c r="N6" s="179"/>
      <c r="O6" s="179"/>
      <c r="P6" s="180"/>
      <c r="Q6" s="111" t="s">
        <v>2008</v>
      </c>
      <c r="R6" s="112" t="s">
        <v>2009</v>
      </c>
      <c r="S6" s="112" t="s">
        <v>2008</v>
      </c>
      <c r="T6" s="111" t="s">
        <v>2010</v>
      </c>
      <c r="U6" s="178"/>
      <c r="V6" s="179"/>
      <c r="W6" s="179"/>
      <c r="X6" s="179"/>
      <c r="Y6" s="127"/>
      <c r="Z6" s="38"/>
    </row>
    <row r="7" spans="1:29" ht="15.75">
      <c r="A7" s="21">
        <v>1</v>
      </c>
      <c r="B7" s="22">
        <v>2</v>
      </c>
      <c r="C7" s="21">
        <v>3</v>
      </c>
      <c r="D7" s="22">
        <v>4</v>
      </c>
      <c r="E7" s="24">
        <v>5</v>
      </c>
      <c r="F7" s="22">
        <v>6</v>
      </c>
      <c r="G7" s="21">
        <v>7</v>
      </c>
      <c r="H7" s="22">
        <v>8</v>
      </c>
      <c r="I7" s="21">
        <v>9</v>
      </c>
      <c r="J7" s="22">
        <v>10</v>
      </c>
      <c r="K7" s="23">
        <v>11</v>
      </c>
      <c r="L7" s="22">
        <v>12</v>
      </c>
      <c r="M7" s="21">
        <v>13</v>
      </c>
      <c r="N7" s="21">
        <v>14</v>
      </c>
      <c r="O7" s="22">
        <v>15</v>
      </c>
      <c r="P7" s="35">
        <v>16</v>
      </c>
      <c r="Q7" s="22">
        <v>17</v>
      </c>
      <c r="R7" s="21">
        <v>18</v>
      </c>
      <c r="S7" s="22">
        <v>19</v>
      </c>
      <c r="T7" s="21">
        <v>20</v>
      </c>
      <c r="U7" s="129">
        <v>21</v>
      </c>
      <c r="V7" s="22">
        <v>22</v>
      </c>
      <c r="W7" s="21">
        <v>23</v>
      </c>
      <c r="X7" s="22">
        <v>24</v>
      </c>
      <c r="Y7" s="128"/>
      <c r="Z7" s="39"/>
    </row>
    <row r="8" spans="1:29" s="26" customFormat="1" ht="30" customHeight="1">
      <c r="A8" s="3">
        <v>1</v>
      </c>
      <c r="B8" s="5" t="s">
        <v>28</v>
      </c>
      <c r="C8" s="5"/>
      <c r="D8" s="5" t="s">
        <v>27</v>
      </c>
      <c r="E8" s="32">
        <v>13.8</v>
      </c>
      <c r="F8" s="5" t="s">
        <v>29</v>
      </c>
      <c r="G8" s="5" t="s">
        <v>30</v>
      </c>
      <c r="H8" s="5" t="s">
        <v>31</v>
      </c>
      <c r="I8" s="40" t="s">
        <v>3206</v>
      </c>
      <c r="J8" s="12">
        <v>44650.185613425929</v>
      </c>
      <c r="K8" s="125">
        <v>77</v>
      </c>
      <c r="L8" s="5" t="s">
        <v>32</v>
      </c>
      <c r="M8" s="5" t="s">
        <v>2030</v>
      </c>
      <c r="N8" s="14"/>
      <c r="O8" s="40"/>
      <c r="P8" s="5"/>
      <c r="Q8" s="40"/>
      <c r="R8" s="14"/>
      <c r="S8" s="14"/>
      <c r="T8" s="40"/>
      <c r="U8" s="40"/>
      <c r="V8" s="40"/>
      <c r="W8" s="40"/>
      <c r="X8" s="41"/>
      <c r="Y8" s="126"/>
      <c r="Z8" s="41"/>
      <c r="AA8" s="37"/>
      <c r="AB8" s="37"/>
      <c r="AC8" s="37"/>
    </row>
    <row r="9" spans="1:29" s="26" customFormat="1" ht="30" customHeight="1">
      <c r="A9" s="3">
        <v>2</v>
      </c>
      <c r="B9" s="5" t="s">
        <v>34</v>
      </c>
      <c r="C9" s="5"/>
      <c r="D9" s="5" t="s">
        <v>33</v>
      </c>
      <c r="E9" s="32">
        <v>4.7</v>
      </c>
      <c r="F9" s="5" t="s">
        <v>36</v>
      </c>
      <c r="G9" s="5" t="s">
        <v>37</v>
      </c>
      <c r="H9" s="5" t="s">
        <v>38</v>
      </c>
      <c r="I9" s="40" t="s">
        <v>3206</v>
      </c>
      <c r="J9" s="12">
        <v>44650.190428240741</v>
      </c>
      <c r="K9" s="125">
        <v>59</v>
      </c>
      <c r="L9" s="5" t="s">
        <v>32</v>
      </c>
      <c r="M9" s="5" t="s">
        <v>2030</v>
      </c>
      <c r="N9" s="14"/>
      <c r="O9" s="40"/>
      <c r="P9" s="5"/>
      <c r="Q9" s="40"/>
      <c r="R9" s="14"/>
      <c r="S9" s="14"/>
      <c r="T9" s="40"/>
      <c r="U9" s="40"/>
      <c r="V9" s="40"/>
      <c r="W9" s="40"/>
      <c r="X9" s="41"/>
      <c r="Y9" s="126"/>
      <c r="Z9" s="41"/>
      <c r="AA9" s="37"/>
      <c r="AB9" s="37"/>
      <c r="AC9" s="37"/>
    </row>
    <row r="10" spans="1:29" s="26" customFormat="1" ht="30" customHeight="1">
      <c r="A10" s="3">
        <v>3</v>
      </c>
      <c r="B10" s="5" t="s">
        <v>39</v>
      </c>
      <c r="C10" s="5"/>
      <c r="D10" s="5" t="s">
        <v>33</v>
      </c>
      <c r="E10" s="32">
        <v>4.7</v>
      </c>
      <c r="F10" s="5" t="s">
        <v>36</v>
      </c>
      <c r="G10" s="5" t="s">
        <v>37</v>
      </c>
      <c r="H10" s="5" t="s">
        <v>38</v>
      </c>
      <c r="I10" s="40" t="s">
        <v>3206</v>
      </c>
      <c r="J10" s="12">
        <v>44650.201006944444</v>
      </c>
      <c r="K10" s="125">
        <v>59</v>
      </c>
      <c r="L10" s="5" t="s">
        <v>32</v>
      </c>
      <c r="M10" s="5" t="s">
        <v>2030</v>
      </c>
      <c r="N10" s="14"/>
      <c r="O10" s="40"/>
      <c r="P10" s="5"/>
      <c r="Q10" s="40"/>
      <c r="R10" s="14"/>
      <c r="S10" s="14"/>
      <c r="T10" s="40"/>
      <c r="U10" s="40"/>
      <c r="V10" s="40"/>
      <c r="W10" s="40"/>
      <c r="X10" s="41"/>
      <c r="Y10" s="126"/>
      <c r="Z10" s="41"/>
      <c r="AA10" s="37"/>
      <c r="AB10" s="37"/>
      <c r="AC10" s="37"/>
    </row>
    <row r="11" spans="1:29" s="26" customFormat="1" ht="30" customHeight="1">
      <c r="A11" s="3">
        <v>4</v>
      </c>
      <c r="B11" s="5" t="s">
        <v>40</v>
      </c>
      <c r="C11" s="5"/>
      <c r="D11" s="5" t="s">
        <v>33</v>
      </c>
      <c r="E11" s="32">
        <v>4.7</v>
      </c>
      <c r="F11" s="5" t="s">
        <v>36</v>
      </c>
      <c r="G11" s="5" t="s">
        <v>37</v>
      </c>
      <c r="H11" s="5" t="s">
        <v>38</v>
      </c>
      <c r="I11" s="40" t="s">
        <v>3206</v>
      </c>
      <c r="J11" s="12">
        <v>44651.012256944443</v>
      </c>
      <c r="K11" s="125">
        <v>59</v>
      </c>
      <c r="L11" s="5" t="s">
        <v>32</v>
      </c>
      <c r="M11" s="5" t="s">
        <v>2030</v>
      </c>
      <c r="N11" s="14"/>
      <c r="O11" s="40"/>
      <c r="P11" s="5"/>
      <c r="Q11" s="40"/>
      <c r="R11" s="14"/>
      <c r="S11" s="14"/>
      <c r="T11" s="40"/>
      <c r="U11" s="40"/>
      <c r="V11" s="40"/>
      <c r="W11" s="40"/>
      <c r="X11" s="41"/>
      <c r="Y11" s="126"/>
      <c r="Z11" s="41"/>
      <c r="AA11" s="37"/>
      <c r="AB11" s="37"/>
      <c r="AC11" s="37"/>
    </row>
    <row r="12" spans="1:29" s="26" customFormat="1" ht="30" customHeight="1">
      <c r="A12" s="3">
        <v>5</v>
      </c>
      <c r="B12" s="5" t="s">
        <v>41</v>
      </c>
      <c r="C12" s="5"/>
      <c r="D12" s="5" t="s">
        <v>33</v>
      </c>
      <c r="E12" s="32">
        <v>4.7</v>
      </c>
      <c r="F12" s="5" t="s">
        <v>36</v>
      </c>
      <c r="G12" s="5" t="s">
        <v>37</v>
      </c>
      <c r="H12" s="5" t="s">
        <v>38</v>
      </c>
      <c r="I12" s="40" t="s">
        <v>3206</v>
      </c>
      <c r="J12" s="12">
        <v>44651.017824074072</v>
      </c>
      <c r="K12" s="125">
        <v>59</v>
      </c>
      <c r="L12" s="5" t="s">
        <v>32</v>
      </c>
      <c r="M12" s="5" t="s">
        <v>2030</v>
      </c>
      <c r="N12" s="14"/>
      <c r="O12" s="40"/>
      <c r="P12" s="5"/>
      <c r="Q12" s="40"/>
      <c r="R12" s="14"/>
      <c r="S12" s="14"/>
      <c r="T12" s="40"/>
      <c r="U12" s="40"/>
      <c r="V12" s="40"/>
      <c r="W12" s="40"/>
      <c r="X12" s="41"/>
      <c r="Y12" s="126"/>
      <c r="Z12" s="41"/>
      <c r="AA12" s="37"/>
      <c r="AB12" s="37"/>
      <c r="AC12" s="37"/>
    </row>
    <row r="13" spans="1:29" s="26" customFormat="1" ht="30" customHeight="1">
      <c r="A13" s="3">
        <v>6</v>
      </c>
      <c r="B13" s="5" t="s">
        <v>42</v>
      </c>
      <c r="C13" s="5"/>
      <c r="D13" s="5" t="s">
        <v>33</v>
      </c>
      <c r="E13" s="32">
        <v>4.7</v>
      </c>
      <c r="F13" s="5" t="s">
        <v>36</v>
      </c>
      <c r="G13" s="5" t="s">
        <v>37</v>
      </c>
      <c r="H13" s="5" t="s">
        <v>38</v>
      </c>
      <c r="I13" s="40" t="s">
        <v>3206</v>
      </c>
      <c r="J13" s="12">
        <v>44651.54923611111</v>
      </c>
      <c r="K13" s="125">
        <v>59</v>
      </c>
      <c r="L13" s="5" t="s">
        <v>32</v>
      </c>
      <c r="M13" s="5" t="s">
        <v>2030</v>
      </c>
      <c r="N13" s="14"/>
      <c r="O13" s="40"/>
      <c r="P13" s="5"/>
      <c r="Q13" s="40"/>
      <c r="R13" s="14"/>
      <c r="S13" s="14"/>
      <c r="T13" s="40"/>
      <c r="U13" s="40"/>
      <c r="V13" s="40"/>
      <c r="W13" s="40"/>
      <c r="X13" s="41"/>
      <c r="Y13" s="126"/>
      <c r="Z13" s="41"/>
      <c r="AA13" s="37"/>
      <c r="AB13" s="37"/>
      <c r="AC13" s="37"/>
    </row>
    <row r="14" spans="1:29" s="26" customFormat="1" ht="30" customHeight="1">
      <c r="A14" s="3">
        <v>7</v>
      </c>
      <c r="B14" s="5" t="s">
        <v>43</v>
      </c>
      <c r="C14" s="5"/>
      <c r="D14" s="5" t="s">
        <v>33</v>
      </c>
      <c r="E14" s="32">
        <v>4.7</v>
      </c>
      <c r="F14" s="5" t="s">
        <v>36</v>
      </c>
      <c r="G14" s="5" t="s">
        <v>37</v>
      </c>
      <c r="H14" s="5" t="s">
        <v>38</v>
      </c>
      <c r="I14" s="40" t="s">
        <v>3206</v>
      </c>
      <c r="J14" s="12">
        <v>44653.074652777781</v>
      </c>
      <c r="K14" s="125">
        <v>59</v>
      </c>
      <c r="L14" s="5" t="s">
        <v>32</v>
      </c>
      <c r="M14" s="5" t="s">
        <v>2030</v>
      </c>
      <c r="N14" s="14"/>
      <c r="O14" s="40"/>
      <c r="P14" s="5"/>
      <c r="Q14" s="40"/>
      <c r="R14" s="14"/>
      <c r="S14" s="14"/>
      <c r="T14" s="40"/>
      <c r="U14" s="40"/>
      <c r="V14" s="40"/>
      <c r="W14" s="40"/>
      <c r="X14" s="41"/>
      <c r="Y14" s="126"/>
      <c r="Z14" s="41"/>
      <c r="AA14" s="37"/>
      <c r="AB14" s="37"/>
      <c r="AC14" s="37"/>
    </row>
    <row r="15" spans="1:29" s="26" customFormat="1" ht="30" customHeight="1">
      <c r="A15" s="3">
        <v>8</v>
      </c>
      <c r="B15" s="5" t="s">
        <v>45</v>
      </c>
      <c r="C15" s="5"/>
      <c r="D15" s="5" t="s">
        <v>44</v>
      </c>
      <c r="E15" s="32">
        <v>34</v>
      </c>
      <c r="F15" s="5" t="s">
        <v>46</v>
      </c>
      <c r="G15" s="5" t="s">
        <v>47</v>
      </c>
      <c r="H15" s="5" t="s">
        <v>47</v>
      </c>
      <c r="I15" s="40" t="s">
        <v>3206</v>
      </c>
      <c r="J15" s="12">
        <v>44653.100983796299</v>
      </c>
      <c r="K15" s="125">
        <v>38</v>
      </c>
      <c r="L15" s="5" t="s">
        <v>32</v>
      </c>
      <c r="M15" s="5" t="s">
        <v>2030</v>
      </c>
      <c r="N15" s="14"/>
      <c r="O15" s="40"/>
      <c r="P15" s="5"/>
      <c r="Q15" s="40"/>
      <c r="R15" s="14"/>
      <c r="S15" s="14"/>
      <c r="T15" s="40"/>
      <c r="U15" s="40"/>
      <c r="V15" s="40"/>
      <c r="W15" s="40"/>
      <c r="X15" s="41"/>
      <c r="Y15" s="126"/>
      <c r="Z15" s="41"/>
      <c r="AA15" s="37"/>
      <c r="AB15" s="37"/>
      <c r="AC15" s="37"/>
    </row>
    <row r="16" spans="1:29" s="26" customFormat="1" ht="30" customHeight="1">
      <c r="A16" s="3">
        <v>9</v>
      </c>
      <c r="B16" s="5" t="s">
        <v>49</v>
      </c>
      <c r="C16" s="5"/>
      <c r="D16" s="5" t="s">
        <v>48</v>
      </c>
      <c r="E16" s="32">
        <v>31.8</v>
      </c>
      <c r="F16" s="5" t="s">
        <v>50</v>
      </c>
      <c r="G16" s="5" t="s">
        <v>47</v>
      </c>
      <c r="H16" s="5" t="s">
        <v>47</v>
      </c>
      <c r="I16" s="40" t="s">
        <v>3206</v>
      </c>
      <c r="J16" s="12">
        <v>44653.172442129631</v>
      </c>
      <c r="K16" s="125">
        <v>38</v>
      </c>
      <c r="L16" s="5" t="s">
        <v>32</v>
      </c>
      <c r="M16" s="5" t="s">
        <v>2030</v>
      </c>
      <c r="N16" s="14"/>
      <c r="O16" s="40"/>
      <c r="P16" s="5"/>
      <c r="Q16" s="40"/>
      <c r="R16" s="14"/>
      <c r="S16" s="14"/>
      <c r="T16" s="40"/>
      <c r="U16" s="40"/>
      <c r="V16" s="40"/>
      <c r="W16" s="40"/>
      <c r="X16" s="41"/>
      <c r="Y16" s="126"/>
      <c r="Z16" s="41"/>
      <c r="AA16" s="37"/>
      <c r="AB16" s="37"/>
      <c r="AC16" s="37"/>
    </row>
    <row r="17" spans="1:29" s="26" customFormat="1" ht="30" customHeight="1">
      <c r="A17" s="3">
        <v>10</v>
      </c>
      <c r="B17" s="5" t="s">
        <v>52</v>
      </c>
      <c r="C17" s="5"/>
      <c r="D17" s="5" t="s">
        <v>51</v>
      </c>
      <c r="E17" s="32">
        <v>3.3</v>
      </c>
      <c r="F17" s="5" t="s">
        <v>53</v>
      </c>
      <c r="G17" s="5" t="s">
        <v>54</v>
      </c>
      <c r="H17" s="5" t="s">
        <v>55</v>
      </c>
      <c r="I17" s="40" t="s">
        <v>3206</v>
      </c>
      <c r="J17" s="12">
        <v>44653.496319444443</v>
      </c>
      <c r="K17" s="125">
        <v>38</v>
      </c>
      <c r="L17" s="5" t="s">
        <v>32</v>
      </c>
      <c r="M17" s="5" t="s">
        <v>2030</v>
      </c>
      <c r="N17" s="14"/>
      <c r="O17" s="40"/>
      <c r="P17" s="5"/>
      <c r="Q17" s="40"/>
      <c r="R17" s="14"/>
      <c r="S17" s="14"/>
      <c r="T17" s="40"/>
      <c r="U17" s="40"/>
      <c r="V17" s="40"/>
      <c r="W17" s="40"/>
      <c r="X17" s="41"/>
      <c r="Y17" s="126"/>
      <c r="Z17" s="41"/>
      <c r="AA17" s="37"/>
      <c r="AB17" s="37"/>
      <c r="AC17" s="37"/>
    </row>
    <row r="18" spans="1:29" s="26" customFormat="1" ht="30" customHeight="1">
      <c r="A18" s="3">
        <v>11</v>
      </c>
      <c r="B18" s="5" t="s">
        <v>56</v>
      </c>
      <c r="C18" s="5"/>
      <c r="D18" s="5" t="s">
        <v>51</v>
      </c>
      <c r="E18" s="32">
        <v>9.1999999999999993</v>
      </c>
      <c r="F18" s="5" t="s">
        <v>57</v>
      </c>
      <c r="G18" s="5" t="s">
        <v>54</v>
      </c>
      <c r="H18" s="5" t="s">
        <v>55</v>
      </c>
      <c r="I18" s="40" t="s">
        <v>3206</v>
      </c>
      <c r="J18" s="12">
        <v>44653.504166666666</v>
      </c>
      <c r="K18" s="125">
        <v>38</v>
      </c>
      <c r="L18" s="5" t="s">
        <v>32</v>
      </c>
      <c r="M18" s="5" t="s">
        <v>2030</v>
      </c>
      <c r="N18" s="14"/>
      <c r="O18" s="40"/>
      <c r="P18" s="5"/>
      <c r="Q18" s="40"/>
      <c r="R18" s="14"/>
      <c r="S18" s="14"/>
      <c r="T18" s="40"/>
      <c r="U18" s="40"/>
      <c r="V18" s="40"/>
      <c r="W18" s="40"/>
      <c r="X18" s="41"/>
      <c r="Y18" s="126"/>
      <c r="Z18" s="41"/>
      <c r="AA18" s="37"/>
      <c r="AB18" s="37"/>
      <c r="AC18" s="37"/>
    </row>
    <row r="19" spans="1:29" s="26" customFormat="1" ht="30" customHeight="1">
      <c r="A19" s="3">
        <v>12</v>
      </c>
      <c r="B19" s="5" t="s">
        <v>59</v>
      </c>
      <c r="C19" s="5"/>
      <c r="D19" s="5" t="s">
        <v>58</v>
      </c>
      <c r="E19" s="32">
        <v>14.1</v>
      </c>
      <c r="F19" s="5" t="s">
        <v>60</v>
      </c>
      <c r="G19" s="5" t="s">
        <v>61</v>
      </c>
      <c r="H19" s="5" t="s">
        <v>62</v>
      </c>
      <c r="I19" s="40" t="s">
        <v>3206</v>
      </c>
      <c r="J19" s="12">
        <v>44657.526562500003</v>
      </c>
      <c r="K19" s="125">
        <v>38</v>
      </c>
      <c r="L19" s="5" t="s">
        <v>32</v>
      </c>
      <c r="M19" s="5" t="s">
        <v>2030</v>
      </c>
      <c r="N19" s="14"/>
      <c r="O19" s="40"/>
      <c r="P19" s="5"/>
      <c r="Q19" s="40"/>
      <c r="R19" s="14"/>
      <c r="S19" s="14"/>
      <c r="T19" s="40"/>
      <c r="U19" s="40"/>
      <c r="V19" s="40"/>
      <c r="W19" s="40"/>
      <c r="X19" s="41"/>
      <c r="Y19" s="126"/>
      <c r="Z19" s="41"/>
      <c r="AA19" s="37"/>
      <c r="AB19" s="37"/>
      <c r="AC19" s="37"/>
    </row>
    <row r="20" spans="1:29" s="26" customFormat="1" ht="30" customHeight="1">
      <c r="A20" s="3">
        <v>13</v>
      </c>
      <c r="B20" s="5" t="s">
        <v>63</v>
      </c>
      <c r="C20" s="5"/>
      <c r="D20" s="5" t="s">
        <v>51</v>
      </c>
      <c r="E20" s="32">
        <v>10.199999999999999</v>
      </c>
      <c r="F20" s="5" t="s">
        <v>64</v>
      </c>
      <c r="G20" s="5" t="s">
        <v>54</v>
      </c>
      <c r="H20" s="5" t="s">
        <v>55</v>
      </c>
      <c r="I20" s="40" t="s">
        <v>3206</v>
      </c>
      <c r="J20" s="12">
        <v>44657.534745370373</v>
      </c>
      <c r="K20" s="125">
        <v>38</v>
      </c>
      <c r="L20" s="5" t="s">
        <v>32</v>
      </c>
      <c r="M20" s="5" t="s">
        <v>2030</v>
      </c>
      <c r="N20" s="14"/>
      <c r="O20" s="40"/>
      <c r="P20" s="5"/>
      <c r="Q20" s="40"/>
      <c r="R20" s="14"/>
      <c r="S20" s="14"/>
      <c r="T20" s="40"/>
      <c r="U20" s="40"/>
      <c r="V20" s="40"/>
      <c r="W20" s="40"/>
      <c r="X20" s="41"/>
      <c r="Y20" s="126"/>
      <c r="Z20" s="41"/>
      <c r="AA20" s="37"/>
      <c r="AB20" s="37"/>
      <c r="AC20" s="37"/>
    </row>
    <row r="21" spans="1:29" s="26" customFormat="1" ht="30" customHeight="1">
      <c r="A21" s="3">
        <v>14</v>
      </c>
      <c r="B21" s="5" t="s">
        <v>66</v>
      </c>
      <c r="C21" s="5"/>
      <c r="D21" s="5" t="s">
        <v>65</v>
      </c>
      <c r="E21" s="32">
        <v>28.9</v>
      </c>
      <c r="F21" s="5" t="s">
        <v>67</v>
      </c>
      <c r="G21" s="5" t="s">
        <v>68</v>
      </c>
      <c r="H21" s="5" t="s">
        <v>69</v>
      </c>
      <c r="I21" s="40" t="s">
        <v>3206</v>
      </c>
      <c r="J21" s="12">
        <v>44657.563819444447</v>
      </c>
      <c r="K21" s="125">
        <v>36</v>
      </c>
      <c r="L21" s="5" t="s">
        <v>32</v>
      </c>
      <c r="M21" s="5" t="s">
        <v>2030</v>
      </c>
      <c r="N21" s="14"/>
      <c r="O21" s="40"/>
      <c r="P21" s="5"/>
      <c r="Q21" s="40"/>
      <c r="R21" s="14"/>
      <c r="S21" s="14"/>
      <c r="T21" s="40"/>
      <c r="U21" s="40"/>
      <c r="V21" s="40"/>
      <c r="W21" s="40"/>
      <c r="X21" s="41"/>
      <c r="Y21" s="126"/>
      <c r="Z21" s="41"/>
      <c r="AA21" s="37"/>
      <c r="AB21" s="37"/>
      <c r="AC21" s="37"/>
    </row>
    <row r="22" spans="1:29" s="26" customFormat="1" ht="30" customHeight="1">
      <c r="A22" s="3">
        <v>15</v>
      </c>
      <c r="B22" s="5" t="s">
        <v>71</v>
      </c>
      <c r="C22" s="5"/>
      <c r="D22" s="5" t="s">
        <v>70</v>
      </c>
      <c r="E22" s="32">
        <v>12.4</v>
      </c>
      <c r="F22" s="5" t="s">
        <v>72</v>
      </c>
      <c r="G22" s="5" t="s">
        <v>73</v>
      </c>
      <c r="H22" s="5" t="s">
        <v>74</v>
      </c>
      <c r="I22" s="40" t="s">
        <v>3206</v>
      </c>
      <c r="J22" s="12">
        <v>44657.613009259258</v>
      </c>
      <c r="K22" s="125">
        <v>36</v>
      </c>
      <c r="L22" s="5" t="s">
        <v>32</v>
      </c>
      <c r="M22" s="5" t="s">
        <v>2030</v>
      </c>
      <c r="N22" s="14"/>
      <c r="O22" s="40"/>
      <c r="P22" s="5"/>
      <c r="Q22" s="40"/>
      <c r="R22" s="14"/>
      <c r="S22" s="14"/>
      <c r="T22" s="40"/>
      <c r="U22" s="40"/>
      <c r="V22" s="40"/>
      <c r="W22" s="40"/>
      <c r="X22" s="41"/>
      <c r="Y22" s="126"/>
      <c r="Z22" s="41"/>
      <c r="AA22" s="37"/>
      <c r="AB22" s="37"/>
      <c r="AC22" s="37"/>
    </row>
    <row r="23" spans="1:29" s="26" customFormat="1" ht="30" customHeight="1">
      <c r="A23" s="3">
        <v>16</v>
      </c>
      <c r="B23" s="5" t="s">
        <v>76</v>
      </c>
      <c r="C23" s="5"/>
      <c r="D23" s="5" t="s">
        <v>75</v>
      </c>
      <c r="E23" s="32">
        <v>12.5</v>
      </c>
      <c r="F23" s="5" t="s">
        <v>77</v>
      </c>
      <c r="G23" s="5" t="s">
        <v>73</v>
      </c>
      <c r="H23" s="5" t="s">
        <v>74</v>
      </c>
      <c r="I23" s="40" t="s">
        <v>3206</v>
      </c>
      <c r="J23" s="12">
        <v>44657.640821759262</v>
      </c>
      <c r="K23" s="125">
        <v>36</v>
      </c>
      <c r="L23" s="5" t="s">
        <v>32</v>
      </c>
      <c r="M23" s="5" t="s">
        <v>2030</v>
      </c>
      <c r="N23" s="14"/>
      <c r="O23" s="40"/>
      <c r="P23" s="5"/>
      <c r="Q23" s="40"/>
      <c r="R23" s="14"/>
      <c r="S23" s="14"/>
      <c r="T23" s="40"/>
      <c r="U23" s="40"/>
      <c r="V23" s="40"/>
      <c r="W23" s="40"/>
      <c r="X23" s="41"/>
      <c r="Y23" s="126"/>
      <c r="Z23" s="41"/>
      <c r="AA23" s="37"/>
      <c r="AB23" s="37"/>
      <c r="AC23" s="37"/>
    </row>
    <row r="24" spans="1:29" s="26" customFormat="1" ht="30" customHeight="1">
      <c r="A24" s="3">
        <v>17</v>
      </c>
      <c r="B24" s="5" t="s">
        <v>79</v>
      </c>
      <c r="C24" s="5"/>
      <c r="D24" s="5" t="s">
        <v>78</v>
      </c>
      <c r="E24" s="32">
        <v>30.7</v>
      </c>
      <c r="F24" s="5" t="s">
        <v>80</v>
      </c>
      <c r="G24" s="5" t="s">
        <v>68</v>
      </c>
      <c r="H24" s="5" t="s">
        <v>69</v>
      </c>
      <c r="I24" s="40" t="s">
        <v>3206</v>
      </c>
      <c r="J24" s="12">
        <v>44657.889490740738</v>
      </c>
      <c r="K24" s="125">
        <v>36</v>
      </c>
      <c r="L24" s="5" t="s">
        <v>32</v>
      </c>
      <c r="M24" s="5" t="s">
        <v>2030</v>
      </c>
      <c r="N24" s="14"/>
      <c r="O24" s="40"/>
      <c r="P24" s="5"/>
      <c r="Q24" s="40"/>
      <c r="R24" s="14"/>
      <c r="S24" s="14"/>
      <c r="T24" s="40"/>
      <c r="U24" s="40"/>
      <c r="V24" s="40"/>
      <c r="W24" s="40"/>
      <c r="X24" s="41"/>
      <c r="Y24" s="126"/>
      <c r="Z24" s="41"/>
      <c r="AA24" s="37"/>
      <c r="AB24" s="37"/>
      <c r="AC24" s="37"/>
    </row>
    <row r="25" spans="1:29" s="26" customFormat="1" ht="30" customHeight="1">
      <c r="A25" s="3">
        <v>18</v>
      </c>
      <c r="B25" s="5" t="s">
        <v>81</v>
      </c>
      <c r="C25" s="5"/>
      <c r="D25" s="5" t="s">
        <v>70</v>
      </c>
      <c r="E25" s="32">
        <v>12.2</v>
      </c>
      <c r="F25" s="5" t="s">
        <v>82</v>
      </c>
      <c r="G25" s="5" t="s">
        <v>73</v>
      </c>
      <c r="H25" s="5" t="s">
        <v>74</v>
      </c>
      <c r="I25" s="40" t="s">
        <v>3206</v>
      </c>
      <c r="J25" s="12">
        <v>44657.900254629632</v>
      </c>
      <c r="K25" s="125">
        <v>36</v>
      </c>
      <c r="L25" s="5" t="s">
        <v>32</v>
      </c>
      <c r="M25" s="5" t="s">
        <v>2030</v>
      </c>
      <c r="N25" s="14"/>
      <c r="O25" s="40"/>
      <c r="P25" s="5"/>
      <c r="Q25" s="40"/>
      <c r="R25" s="14"/>
      <c r="S25" s="14"/>
      <c r="T25" s="40"/>
      <c r="U25" s="40"/>
      <c r="V25" s="40"/>
      <c r="W25" s="40"/>
      <c r="X25" s="41"/>
      <c r="Y25" s="126"/>
      <c r="Z25" s="41"/>
      <c r="AA25" s="37"/>
      <c r="AB25" s="37"/>
      <c r="AC25" s="37"/>
    </row>
    <row r="26" spans="1:29" s="26" customFormat="1" ht="30" customHeight="1">
      <c r="A26" s="3">
        <v>19</v>
      </c>
      <c r="B26" s="5" t="s">
        <v>83</v>
      </c>
      <c r="C26" s="5"/>
      <c r="D26" s="5" t="s">
        <v>70</v>
      </c>
      <c r="E26" s="32">
        <v>12.4</v>
      </c>
      <c r="F26" s="5" t="s">
        <v>84</v>
      </c>
      <c r="G26" s="5" t="s">
        <v>73</v>
      </c>
      <c r="H26" s="5" t="s">
        <v>74</v>
      </c>
      <c r="I26" s="40" t="s">
        <v>3206</v>
      </c>
      <c r="J26" s="12">
        <v>44657.92491898148</v>
      </c>
      <c r="K26" s="125">
        <v>36</v>
      </c>
      <c r="L26" s="5" t="s">
        <v>32</v>
      </c>
      <c r="M26" s="5" t="s">
        <v>2030</v>
      </c>
      <c r="N26" s="14"/>
      <c r="O26" s="40"/>
      <c r="P26" s="5"/>
      <c r="Q26" s="40"/>
      <c r="R26" s="14"/>
      <c r="S26" s="14"/>
      <c r="T26" s="40"/>
      <c r="U26" s="40"/>
      <c r="V26" s="40"/>
      <c r="W26" s="40"/>
      <c r="X26" s="41"/>
      <c r="Y26" s="126"/>
      <c r="Z26" s="41"/>
      <c r="AA26" s="37"/>
      <c r="AB26" s="37"/>
      <c r="AC26" s="37"/>
    </row>
    <row r="27" spans="1:29" s="26" customFormat="1" ht="30" customHeight="1">
      <c r="A27" s="3">
        <v>20</v>
      </c>
      <c r="B27" s="5" t="s">
        <v>166</v>
      </c>
      <c r="C27" s="5" t="s">
        <v>2113</v>
      </c>
      <c r="D27" s="5" t="s">
        <v>165</v>
      </c>
      <c r="E27" s="32">
        <v>30240</v>
      </c>
      <c r="F27" s="5" t="s">
        <v>167</v>
      </c>
      <c r="G27" s="5" t="s">
        <v>168</v>
      </c>
      <c r="H27" s="5" t="s">
        <v>169</v>
      </c>
      <c r="I27" s="40"/>
      <c r="J27" s="12" t="s">
        <v>170</v>
      </c>
      <c r="K27" s="125">
        <v>90</v>
      </c>
      <c r="L27" s="5" t="s">
        <v>85</v>
      </c>
      <c r="M27" s="5" t="s">
        <v>2100</v>
      </c>
      <c r="N27" s="14"/>
      <c r="O27" s="40"/>
      <c r="P27" s="5" t="s">
        <v>2029</v>
      </c>
      <c r="Q27" s="40"/>
      <c r="R27" s="14"/>
      <c r="S27" s="14"/>
      <c r="T27" s="40"/>
      <c r="U27" s="40"/>
      <c r="V27" s="40"/>
      <c r="W27" s="40"/>
      <c r="X27" s="41"/>
      <c r="Y27" s="126"/>
      <c r="Z27" s="41"/>
      <c r="AA27" s="37"/>
      <c r="AB27" s="37"/>
      <c r="AC27" s="37"/>
    </row>
    <row r="28" spans="1:29" s="26" customFormat="1" ht="30" customHeight="1">
      <c r="A28" s="3">
        <v>21</v>
      </c>
      <c r="B28" s="5" t="s">
        <v>172</v>
      </c>
      <c r="C28" s="5" t="s">
        <v>2114</v>
      </c>
      <c r="D28" s="5" t="s">
        <v>171</v>
      </c>
      <c r="E28" s="32">
        <v>29270</v>
      </c>
      <c r="F28" s="5" t="s">
        <v>167</v>
      </c>
      <c r="G28" s="5" t="s">
        <v>168</v>
      </c>
      <c r="H28" s="5" t="s">
        <v>173</v>
      </c>
      <c r="I28" s="40"/>
      <c r="J28" s="12" t="s">
        <v>174</v>
      </c>
      <c r="K28" s="125">
        <v>90</v>
      </c>
      <c r="L28" s="5" t="s">
        <v>85</v>
      </c>
      <c r="M28" s="5" t="s">
        <v>2100</v>
      </c>
      <c r="N28" s="14"/>
      <c r="O28" s="40"/>
      <c r="P28" s="5" t="s">
        <v>2029</v>
      </c>
      <c r="Q28" s="40"/>
      <c r="R28" s="14"/>
      <c r="S28" s="14"/>
      <c r="T28" s="40"/>
      <c r="U28" s="40"/>
      <c r="V28" s="40"/>
      <c r="W28" s="40"/>
      <c r="X28" s="41"/>
      <c r="Y28" s="126"/>
      <c r="Z28" s="41"/>
      <c r="AA28" s="37"/>
      <c r="AB28" s="37"/>
      <c r="AC28" s="37"/>
    </row>
    <row r="29" spans="1:29" s="26" customFormat="1" ht="30" customHeight="1">
      <c r="A29" s="3">
        <v>22</v>
      </c>
      <c r="B29" s="5" t="s">
        <v>176</v>
      </c>
      <c r="C29" s="5" t="s">
        <v>2115</v>
      </c>
      <c r="D29" s="5" t="s">
        <v>175</v>
      </c>
      <c r="E29" s="32">
        <v>29250</v>
      </c>
      <c r="F29" s="5" t="s">
        <v>177</v>
      </c>
      <c r="G29" s="5" t="s">
        <v>178</v>
      </c>
      <c r="H29" s="5" t="s">
        <v>179</v>
      </c>
      <c r="I29" s="40"/>
      <c r="J29" s="12" t="s">
        <v>180</v>
      </c>
      <c r="K29" s="125">
        <v>90</v>
      </c>
      <c r="L29" s="5" t="s">
        <v>85</v>
      </c>
      <c r="M29" s="5" t="s">
        <v>2100</v>
      </c>
      <c r="N29" s="14"/>
      <c r="O29" s="40"/>
      <c r="P29" s="5" t="s">
        <v>2019</v>
      </c>
      <c r="Q29" s="40"/>
      <c r="R29" s="14"/>
      <c r="S29" s="14"/>
      <c r="T29" s="40"/>
      <c r="U29" s="40"/>
      <c r="V29" s="40"/>
      <c r="W29" s="40"/>
      <c r="X29" s="41"/>
      <c r="Y29" s="126"/>
      <c r="Z29" s="41"/>
      <c r="AA29" s="37"/>
      <c r="AB29" s="37"/>
      <c r="AC29" s="37"/>
    </row>
    <row r="30" spans="1:29" s="26" customFormat="1" ht="30" customHeight="1">
      <c r="A30" s="3">
        <v>23</v>
      </c>
      <c r="B30" s="5" t="s">
        <v>182</v>
      </c>
      <c r="C30" s="5" t="s">
        <v>2116</v>
      </c>
      <c r="D30" s="5" t="s">
        <v>181</v>
      </c>
      <c r="E30" s="32">
        <v>30300</v>
      </c>
      <c r="F30" s="5" t="s">
        <v>183</v>
      </c>
      <c r="G30" s="5" t="s">
        <v>184</v>
      </c>
      <c r="H30" s="5" t="s">
        <v>185</v>
      </c>
      <c r="I30" s="40"/>
      <c r="J30" s="12" t="s">
        <v>186</v>
      </c>
      <c r="K30" s="125">
        <v>90</v>
      </c>
      <c r="L30" s="5" t="s">
        <v>85</v>
      </c>
      <c r="M30" s="5" t="s">
        <v>2100</v>
      </c>
      <c r="N30" s="14"/>
      <c r="O30" s="40"/>
      <c r="P30" s="5" t="s">
        <v>2019</v>
      </c>
      <c r="Q30" s="40"/>
      <c r="R30" s="14"/>
      <c r="S30" s="14"/>
      <c r="T30" s="40"/>
      <c r="U30" s="40"/>
      <c r="V30" s="40"/>
      <c r="W30" s="40"/>
      <c r="X30" s="41"/>
      <c r="Y30" s="126"/>
      <c r="Z30" s="41"/>
      <c r="AA30" s="37"/>
      <c r="AB30" s="37"/>
      <c r="AC30" s="37"/>
    </row>
    <row r="31" spans="1:29" s="26" customFormat="1" ht="30" customHeight="1">
      <c r="A31" s="3">
        <v>24</v>
      </c>
      <c r="B31" s="5" t="s">
        <v>188</v>
      </c>
      <c r="C31" s="5" t="s">
        <v>2117</v>
      </c>
      <c r="D31" s="5" t="s">
        <v>187</v>
      </c>
      <c r="E31" s="32">
        <v>29250</v>
      </c>
      <c r="F31" s="5" t="s">
        <v>189</v>
      </c>
      <c r="G31" s="5" t="s">
        <v>190</v>
      </c>
      <c r="H31" s="5" t="s">
        <v>191</v>
      </c>
      <c r="I31" s="40"/>
      <c r="J31" s="12" t="s">
        <v>192</v>
      </c>
      <c r="K31" s="125">
        <v>90</v>
      </c>
      <c r="L31" s="5" t="s">
        <v>85</v>
      </c>
      <c r="M31" s="5" t="s">
        <v>2100</v>
      </c>
      <c r="N31" s="14"/>
      <c r="O31" s="40"/>
      <c r="P31" s="5" t="s">
        <v>2019</v>
      </c>
      <c r="Q31" s="40"/>
      <c r="R31" s="14"/>
      <c r="S31" s="14"/>
      <c r="T31" s="40"/>
      <c r="U31" s="40"/>
      <c r="V31" s="40"/>
      <c r="W31" s="40"/>
      <c r="X31" s="41"/>
      <c r="Y31" s="126" t="s">
        <v>3937</v>
      </c>
      <c r="Z31" s="41"/>
      <c r="AA31" s="37"/>
      <c r="AB31" s="37"/>
      <c r="AC31" s="37"/>
    </row>
    <row r="32" spans="1:29" s="26" customFormat="1" ht="30" customHeight="1">
      <c r="A32" s="3">
        <v>25</v>
      </c>
      <c r="B32" s="5" t="s">
        <v>196</v>
      </c>
      <c r="C32" s="5" t="s">
        <v>2118</v>
      </c>
      <c r="D32" s="5" t="s">
        <v>195</v>
      </c>
      <c r="E32" s="32">
        <v>29200</v>
      </c>
      <c r="F32" s="5" t="s">
        <v>101</v>
      </c>
      <c r="G32" s="5" t="s">
        <v>197</v>
      </c>
      <c r="H32" s="5" t="s">
        <v>198</v>
      </c>
      <c r="I32" s="40"/>
      <c r="J32" s="12" t="s">
        <v>199</v>
      </c>
      <c r="K32" s="125">
        <v>90</v>
      </c>
      <c r="L32" s="5" t="s">
        <v>85</v>
      </c>
      <c r="M32" s="5" t="s">
        <v>2100</v>
      </c>
      <c r="N32" s="14"/>
      <c r="O32" s="40"/>
      <c r="P32" s="5" t="s">
        <v>2019</v>
      </c>
      <c r="Q32" s="40"/>
      <c r="R32" s="14"/>
      <c r="S32" s="14"/>
      <c r="T32" s="40"/>
      <c r="U32" s="40"/>
      <c r="V32" s="40"/>
      <c r="W32" s="40"/>
      <c r="X32" s="41"/>
      <c r="Y32" s="126"/>
      <c r="Z32" s="41"/>
      <c r="AA32" s="37"/>
      <c r="AB32" s="37"/>
      <c r="AC32" s="37"/>
    </row>
    <row r="33" spans="1:29" s="26" customFormat="1" ht="30" customHeight="1">
      <c r="A33" s="3">
        <v>26</v>
      </c>
      <c r="B33" s="5" t="s">
        <v>209</v>
      </c>
      <c r="C33" s="5" t="s">
        <v>2121</v>
      </c>
      <c r="D33" s="5" t="s">
        <v>208</v>
      </c>
      <c r="E33" s="32">
        <v>22150</v>
      </c>
      <c r="F33" s="5" t="s">
        <v>210</v>
      </c>
      <c r="G33" s="5" t="s">
        <v>211</v>
      </c>
      <c r="H33" s="5" t="s">
        <v>212</v>
      </c>
      <c r="I33" s="40"/>
      <c r="J33" s="12" t="s">
        <v>213</v>
      </c>
      <c r="K33" s="125">
        <v>87</v>
      </c>
      <c r="L33" s="5" t="s">
        <v>85</v>
      </c>
      <c r="M33" s="5" t="s">
        <v>2100</v>
      </c>
      <c r="N33" s="14"/>
      <c r="O33" s="40"/>
      <c r="P33" s="5" t="s">
        <v>2020</v>
      </c>
      <c r="Q33" s="40"/>
      <c r="R33" s="14"/>
      <c r="S33" s="14"/>
      <c r="T33" s="40"/>
      <c r="U33" s="40"/>
      <c r="V33" s="40"/>
      <c r="W33" s="40"/>
      <c r="X33" s="41"/>
      <c r="Y33" s="126" t="s">
        <v>3937</v>
      </c>
      <c r="Z33" s="41"/>
      <c r="AA33" s="37"/>
      <c r="AB33" s="37"/>
      <c r="AC33" s="37"/>
    </row>
    <row r="34" spans="1:29" s="26" customFormat="1" ht="30" customHeight="1">
      <c r="A34" s="3">
        <v>27</v>
      </c>
      <c r="B34" s="5" t="s">
        <v>215</v>
      </c>
      <c r="C34" s="5" t="s">
        <v>2122</v>
      </c>
      <c r="D34" s="5" t="s">
        <v>214</v>
      </c>
      <c r="E34" s="32">
        <v>16130</v>
      </c>
      <c r="F34" s="5" t="s">
        <v>210</v>
      </c>
      <c r="G34" s="5" t="s">
        <v>216</v>
      </c>
      <c r="H34" s="5" t="s">
        <v>217</v>
      </c>
      <c r="I34" s="40"/>
      <c r="J34" s="12" t="s">
        <v>218</v>
      </c>
      <c r="K34" s="125">
        <v>87</v>
      </c>
      <c r="L34" s="5" t="s">
        <v>85</v>
      </c>
      <c r="M34" s="5" t="s">
        <v>2100</v>
      </c>
      <c r="N34" s="14"/>
      <c r="O34" s="40"/>
      <c r="P34" s="5" t="s">
        <v>2020</v>
      </c>
      <c r="Q34" s="40"/>
      <c r="R34" s="14"/>
      <c r="S34" s="14"/>
      <c r="T34" s="40"/>
      <c r="U34" s="40"/>
      <c r="V34" s="40"/>
      <c r="W34" s="40"/>
      <c r="X34" s="41"/>
      <c r="Y34" s="126" t="s">
        <v>3937</v>
      </c>
      <c r="Z34" s="41"/>
      <c r="AA34" s="37"/>
      <c r="AB34" s="37"/>
      <c r="AC34" s="37"/>
    </row>
    <row r="35" spans="1:29" s="26" customFormat="1" ht="30" customHeight="1">
      <c r="A35" s="3">
        <v>28</v>
      </c>
      <c r="B35" s="5" t="s">
        <v>220</v>
      </c>
      <c r="C35" s="5" t="s">
        <v>2123</v>
      </c>
      <c r="D35" s="5" t="s">
        <v>219</v>
      </c>
      <c r="E35" s="32">
        <v>11640</v>
      </c>
      <c r="F35" s="5" t="s">
        <v>221</v>
      </c>
      <c r="G35" s="5" t="s">
        <v>222</v>
      </c>
      <c r="H35" s="5" t="s">
        <v>223</v>
      </c>
      <c r="I35" s="40"/>
      <c r="J35" s="12" t="s">
        <v>224</v>
      </c>
      <c r="K35" s="125">
        <v>85</v>
      </c>
      <c r="L35" s="5" t="s">
        <v>85</v>
      </c>
      <c r="M35" s="5" t="s">
        <v>2100</v>
      </c>
      <c r="N35" s="14"/>
      <c r="O35" s="40"/>
      <c r="P35" s="5" t="s">
        <v>2020</v>
      </c>
      <c r="Q35" s="40"/>
      <c r="R35" s="14"/>
      <c r="S35" s="14"/>
      <c r="T35" s="40"/>
      <c r="U35" s="40"/>
      <c r="V35" s="40"/>
      <c r="W35" s="40"/>
      <c r="X35" s="41"/>
      <c r="Y35" s="126" t="s">
        <v>3937</v>
      </c>
      <c r="Z35" s="41"/>
      <c r="AA35" s="37"/>
      <c r="AB35" s="37"/>
      <c r="AC35" s="37"/>
    </row>
    <row r="36" spans="1:29" s="26" customFormat="1" ht="30" customHeight="1">
      <c r="A36" s="3">
        <v>29</v>
      </c>
      <c r="B36" s="5" t="s">
        <v>226</v>
      </c>
      <c r="C36" s="5" t="s">
        <v>2124</v>
      </c>
      <c r="D36" s="5" t="s">
        <v>225</v>
      </c>
      <c r="E36" s="32">
        <v>12030</v>
      </c>
      <c r="F36" s="5" t="s">
        <v>221</v>
      </c>
      <c r="G36" s="5" t="s">
        <v>222</v>
      </c>
      <c r="H36" s="5" t="s">
        <v>223</v>
      </c>
      <c r="I36" s="40"/>
      <c r="J36" s="12" t="s">
        <v>227</v>
      </c>
      <c r="K36" s="125">
        <v>85</v>
      </c>
      <c r="L36" s="5" t="s">
        <v>85</v>
      </c>
      <c r="M36" s="5" t="s">
        <v>2100</v>
      </c>
      <c r="N36" s="14"/>
      <c r="O36" s="40"/>
      <c r="P36" s="5" t="s">
        <v>2020</v>
      </c>
      <c r="Q36" s="40"/>
      <c r="R36" s="14"/>
      <c r="S36" s="14"/>
      <c r="T36" s="40"/>
      <c r="U36" s="40"/>
      <c r="V36" s="40"/>
      <c r="W36" s="40"/>
      <c r="X36" s="41"/>
      <c r="Y36" s="126" t="s">
        <v>3937</v>
      </c>
      <c r="Z36" s="41"/>
      <c r="AA36" s="37"/>
      <c r="AB36" s="37"/>
      <c r="AC36" s="37"/>
    </row>
    <row r="37" spans="1:29" s="26" customFormat="1" ht="30" customHeight="1">
      <c r="A37" s="3">
        <v>30</v>
      </c>
      <c r="B37" s="5" t="s">
        <v>2132</v>
      </c>
      <c r="C37" s="5" t="s">
        <v>2133</v>
      </c>
      <c r="D37" s="5" t="s">
        <v>2134</v>
      </c>
      <c r="E37" s="32">
        <v>29150</v>
      </c>
      <c r="F37" s="5" t="s">
        <v>2135</v>
      </c>
      <c r="G37" s="5" t="s">
        <v>2136</v>
      </c>
      <c r="H37" s="5" t="s">
        <v>2137</v>
      </c>
      <c r="I37" s="40"/>
      <c r="J37" s="12" t="s">
        <v>2138</v>
      </c>
      <c r="K37" s="125">
        <v>76</v>
      </c>
      <c r="L37" s="5" t="s">
        <v>85</v>
      </c>
      <c r="M37" s="5" t="s">
        <v>2100</v>
      </c>
      <c r="N37" s="14"/>
      <c r="O37" s="40"/>
      <c r="P37" s="5" t="s">
        <v>2139</v>
      </c>
      <c r="Q37" s="40"/>
      <c r="R37" s="14"/>
      <c r="S37" s="14"/>
      <c r="T37" s="40"/>
      <c r="U37" s="40"/>
      <c r="V37" s="40"/>
      <c r="W37" s="40"/>
      <c r="X37" s="41"/>
      <c r="Y37" s="126"/>
      <c r="Z37" s="41"/>
      <c r="AA37" s="37"/>
      <c r="AB37" s="37"/>
      <c r="AC37" s="37"/>
    </row>
    <row r="38" spans="1:29" s="26" customFormat="1" ht="30" customHeight="1">
      <c r="A38" s="3">
        <v>31</v>
      </c>
      <c r="B38" s="5" t="s">
        <v>2140</v>
      </c>
      <c r="C38" s="5" t="s">
        <v>2141</v>
      </c>
      <c r="D38" s="5" t="s">
        <v>2142</v>
      </c>
      <c r="E38" s="32">
        <v>5320</v>
      </c>
      <c r="F38" s="5" t="s">
        <v>2143</v>
      </c>
      <c r="G38" s="5" t="s">
        <v>2144</v>
      </c>
      <c r="H38" s="5" t="s">
        <v>2145</v>
      </c>
      <c r="I38" s="40"/>
      <c r="J38" s="12" t="s">
        <v>2146</v>
      </c>
      <c r="K38" s="125">
        <v>74</v>
      </c>
      <c r="L38" s="5" t="s">
        <v>85</v>
      </c>
      <c r="M38" s="5" t="s">
        <v>2100</v>
      </c>
      <c r="N38" s="14"/>
      <c r="O38" s="40"/>
      <c r="P38" s="5" t="s">
        <v>2020</v>
      </c>
      <c r="Q38" s="40"/>
      <c r="R38" s="14"/>
      <c r="S38" s="14"/>
      <c r="T38" s="40"/>
      <c r="U38" s="40"/>
      <c r="V38" s="40"/>
      <c r="W38" s="40"/>
      <c r="X38" s="41"/>
      <c r="Y38" s="126" t="s">
        <v>3937</v>
      </c>
      <c r="Z38" s="41"/>
      <c r="AA38" s="37"/>
      <c r="AB38" s="37"/>
      <c r="AC38" s="37"/>
    </row>
    <row r="39" spans="1:29" s="26" customFormat="1" ht="30" customHeight="1">
      <c r="A39" s="3">
        <v>32</v>
      </c>
      <c r="B39" s="5" t="s">
        <v>2147</v>
      </c>
      <c r="C39" s="5" t="s">
        <v>2148</v>
      </c>
      <c r="D39" s="5" t="s">
        <v>2149</v>
      </c>
      <c r="E39" s="32">
        <v>4590</v>
      </c>
      <c r="F39" s="5" t="s">
        <v>2143</v>
      </c>
      <c r="G39" s="5" t="s">
        <v>2144</v>
      </c>
      <c r="H39" s="5" t="s">
        <v>2150</v>
      </c>
      <c r="I39" s="40"/>
      <c r="J39" s="12" t="s">
        <v>2151</v>
      </c>
      <c r="K39" s="125">
        <v>74</v>
      </c>
      <c r="L39" s="5" t="s">
        <v>85</v>
      </c>
      <c r="M39" s="5" t="s">
        <v>2100</v>
      </c>
      <c r="N39" s="14"/>
      <c r="O39" s="40"/>
      <c r="P39" s="5" t="s">
        <v>2020</v>
      </c>
      <c r="Q39" s="40"/>
      <c r="R39" s="14"/>
      <c r="S39" s="14"/>
      <c r="T39" s="40"/>
      <c r="U39" s="40"/>
      <c r="V39" s="40"/>
      <c r="W39" s="40"/>
      <c r="X39" s="41"/>
      <c r="Y39" s="126" t="s">
        <v>3937</v>
      </c>
      <c r="Z39" s="41"/>
      <c r="AA39" s="37"/>
      <c r="AB39" s="37"/>
      <c r="AC39" s="37"/>
    </row>
    <row r="40" spans="1:29" s="26" customFormat="1" ht="30" customHeight="1">
      <c r="A40" s="3">
        <v>33</v>
      </c>
      <c r="B40" s="5" t="s">
        <v>2169</v>
      </c>
      <c r="C40" s="5" t="s">
        <v>2170</v>
      </c>
      <c r="D40" s="5" t="s">
        <v>2171</v>
      </c>
      <c r="E40" s="32">
        <v>2168</v>
      </c>
      <c r="F40" s="5" t="s">
        <v>2172</v>
      </c>
      <c r="G40" s="5" t="s">
        <v>2173</v>
      </c>
      <c r="H40" s="5" t="s">
        <v>2174</v>
      </c>
      <c r="I40" s="40"/>
      <c r="J40" s="12" t="s">
        <v>2175</v>
      </c>
      <c r="K40" s="125">
        <v>70</v>
      </c>
      <c r="L40" s="5" t="s">
        <v>85</v>
      </c>
      <c r="M40" s="5" t="s">
        <v>2100</v>
      </c>
      <c r="N40" s="14"/>
      <c r="O40" s="40"/>
      <c r="P40" s="5" t="s">
        <v>2176</v>
      </c>
      <c r="Q40" s="40"/>
      <c r="R40" s="14"/>
      <c r="S40" s="14"/>
      <c r="T40" s="40"/>
      <c r="U40" s="40"/>
      <c r="V40" s="40"/>
      <c r="W40" s="40"/>
      <c r="X40" s="41"/>
      <c r="Y40" s="126"/>
      <c r="Z40" s="41"/>
      <c r="AA40" s="37"/>
      <c r="AB40" s="37"/>
      <c r="AC40" s="37"/>
    </row>
    <row r="41" spans="1:29" s="26" customFormat="1" ht="30" customHeight="1">
      <c r="A41" s="3">
        <v>34</v>
      </c>
      <c r="B41" s="5" t="s">
        <v>2196</v>
      </c>
      <c r="C41" s="5" t="s">
        <v>2197</v>
      </c>
      <c r="D41" s="5" t="s">
        <v>2198</v>
      </c>
      <c r="E41" s="32">
        <v>27480</v>
      </c>
      <c r="F41" s="5" t="s">
        <v>2199</v>
      </c>
      <c r="G41" s="5" t="s">
        <v>2200</v>
      </c>
      <c r="H41" s="5" t="s">
        <v>2201</v>
      </c>
      <c r="I41" s="40"/>
      <c r="J41" s="12" t="s">
        <v>2202</v>
      </c>
      <c r="K41" s="125">
        <v>69</v>
      </c>
      <c r="L41" s="5" t="s">
        <v>85</v>
      </c>
      <c r="M41" s="5" t="s">
        <v>2100</v>
      </c>
      <c r="N41" s="14"/>
      <c r="O41" s="40"/>
      <c r="P41" s="5" t="s">
        <v>2203</v>
      </c>
      <c r="Q41" s="40"/>
      <c r="R41" s="14"/>
      <c r="S41" s="14"/>
      <c r="T41" s="40"/>
      <c r="U41" s="40"/>
      <c r="V41" s="40"/>
      <c r="W41" s="40"/>
      <c r="X41" s="41"/>
      <c r="Y41" s="126" t="s">
        <v>3213</v>
      </c>
      <c r="Z41" s="41"/>
      <c r="AA41" s="37"/>
      <c r="AB41" s="37"/>
      <c r="AC41" s="37"/>
    </row>
    <row r="42" spans="1:29" s="26" customFormat="1" ht="30" customHeight="1">
      <c r="A42" s="3">
        <v>35</v>
      </c>
      <c r="B42" s="5" t="s">
        <v>2204</v>
      </c>
      <c r="C42" s="5" t="s">
        <v>2205</v>
      </c>
      <c r="D42" s="5" t="s">
        <v>2198</v>
      </c>
      <c r="E42" s="32">
        <v>27560</v>
      </c>
      <c r="F42" s="5" t="s">
        <v>2199</v>
      </c>
      <c r="G42" s="5" t="s">
        <v>2200</v>
      </c>
      <c r="H42" s="5" t="s">
        <v>2201</v>
      </c>
      <c r="I42" s="40"/>
      <c r="J42" s="12" t="s">
        <v>2206</v>
      </c>
      <c r="K42" s="125">
        <v>69</v>
      </c>
      <c r="L42" s="5" t="s">
        <v>85</v>
      </c>
      <c r="M42" s="5" t="s">
        <v>2100</v>
      </c>
      <c r="N42" s="14"/>
      <c r="O42" s="40"/>
      <c r="P42" s="5" t="s">
        <v>2203</v>
      </c>
      <c r="Q42" s="40"/>
      <c r="R42" s="14"/>
      <c r="S42" s="14"/>
      <c r="T42" s="40"/>
      <c r="U42" s="40"/>
      <c r="V42" s="40"/>
      <c r="W42" s="40"/>
      <c r="X42" s="41"/>
      <c r="Y42" s="126" t="s">
        <v>3213</v>
      </c>
      <c r="Z42" s="41"/>
      <c r="AA42" s="37"/>
      <c r="AB42" s="37"/>
      <c r="AC42" s="37"/>
    </row>
    <row r="43" spans="1:29" s="26" customFormat="1" ht="30" customHeight="1">
      <c r="A43" s="3">
        <v>36</v>
      </c>
      <c r="B43" s="5" t="s">
        <v>2216</v>
      </c>
      <c r="C43" s="5">
        <v>228073</v>
      </c>
      <c r="D43" s="5" t="s">
        <v>2217</v>
      </c>
      <c r="E43" s="32">
        <v>29760</v>
      </c>
      <c r="F43" s="5" t="s">
        <v>2218</v>
      </c>
      <c r="G43" s="5" t="s">
        <v>2200</v>
      </c>
      <c r="H43" s="5" t="s">
        <v>2201</v>
      </c>
      <c r="I43" s="40"/>
      <c r="J43" s="12" t="s">
        <v>2219</v>
      </c>
      <c r="K43" s="125">
        <v>68</v>
      </c>
      <c r="L43" s="5" t="s">
        <v>85</v>
      </c>
      <c r="M43" s="5" t="s">
        <v>2100</v>
      </c>
      <c r="N43" s="14"/>
      <c r="O43" s="40"/>
      <c r="P43" s="5" t="s">
        <v>2203</v>
      </c>
      <c r="Q43" s="40"/>
      <c r="R43" s="14"/>
      <c r="S43" s="14"/>
      <c r="T43" s="40"/>
      <c r="U43" s="40"/>
      <c r="V43" s="40"/>
      <c r="W43" s="40"/>
      <c r="X43" s="41"/>
      <c r="Y43" s="126" t="s">
        <v>3213</v>
      </c>
      <c r="Z43" s="41"/>
      <c r="AA43" s="37"/>
      <c r="AB43" s="37"/>
      <c r="AC43" s="37"/>
    </row>
    <row r="44" spans="1:29" s="26" customFormat="1" ht="30" customHeight="1">
      <c r="A44" s="3">
        <v>37</v>
      </c>
      <c r="B44" s="5" t="s">
        <v>2222</v>
      </c>
      <c r="C44" s="5" t="s">
        <v>2223</v>
      </c>
      <c r="D44" s="5" t="s">
        <v>2217</v>
      </c>
      <c r="E44" s="32">
        <v>29760</v>
      </c>
      <c r="F44" s="5" t="s">
        <v>2218</v>
      </c>
      <c r="G44" s="5" t="s">
        <v>2200</v>
      </c>
      <c r="H44" s="5" t="s">
        <v>2201</v>
      </c>
      <c r="I44" s="40"/>
      <c r="J44" s="12" t="s">
        <v>2224</v>
      </c>
      <c r="K44" s="125">
        <v>68</v>
      </c>
      <c r="L44" s="5" t="s">
        <v>85</v>
      </c>
      <c r="M44" s="5" t="s">
        <v>2100</v>
      </c>
      <c r="N44" s="14"/>
      <c r="O44" s="40"/>
      <c r="P44" s="5" t="s">
        <v>2203</v>
      </c>
      <c r="Q44" s="40"/>
      <c r="R44" s="14"/>
      <c r="S44" s="14"/>
      <c r="T44" s="40"/>
      <c r="U44" s="40"/>
      <c r="V44" s="40"/>
      <c r="W44" s="40"/>
      <c r="X44" s="41"/>
      <c r="Y44" s="126" t="s">
        <v>3213</v>
      </c>
      <c r="Z44" s="41"/>
      <c r="AA44" s="37"/>
      <c r="AB44" s="37"/>
      <c r="AC44" s="37"/>
    </row>
    <row r="45" spans="1:29" s="26" customFormat="1" ht="30" customHeight="1">
      <c r="A45" s="3">
        <v>38</v>
      </c>
      <c r="B45" s="5" t="s">
        <v>2225</v>
      </c>
      <c r="C45" s="5">
        <v>234902</v>
      </c>
      <c r="D45" s="5" t="s">
        <v>2217</v>
      </c>
      <c r="E45" s="32">
        <v>29680</v>
      </c>
      <c r="F45" s="5" t="s">
        <v>2218</v>
      </c>
      <c r="G45" s="5" t="s">
        <v>2200</v>
      </c>
      <c r="H45" s="5" t="s">
        <v>2201</v>
      </c>
      <c r="I45" s="40"/>
      <c r="J45" s="12" t="s">
        <v>2226</v>
      </c>
      <c r="K45" s="125">
        <v>68</v>
      </c>
      <c r="L45" s="5" t="s">
        <v>85</v>
      </c>
      <c r="M45" s="5" t="s">
        <v>2100</v>
      </c>
      <c r="N45" s="14"/>
      <c r="O45" s="40"/>
      <c r="P45" s="5" t="s">
        <v>2203</v>
      </c>
      <c r="Q45" s="40"/>
      <c r="R45" s="14"/>
      <c r="S45" s="14"/>
      <c r="T45" s="40"/>
      <c r="U45" s="40"/>
      <c r="V45" s="40"/>
      <c r="W45" s="40"/>
      <c r="X45" s="41"/>
      <c r="Y45" s="126" t="s">
        <v>3213</v>
      </c>
      <c r="Z45" s="41"/>
      <c r="AA45" s="37"/>
      <c r="AB45" s="37"/>
      <c r="AC45" s="37"/>
    </row>
    <row r="46" spans="1:29" s="26" customFormat="1" ht="30" customHeight="1">
      <c r="A46" s="3">
        <v>39</v>
      </c>
      <c r="B46" s="5" t="s">
        <v>2227</v>
      </c>
      <c r="C46" s="5">
        <v>229018</v>
      </c>
      <c r="D46" s="5" t="s">
        <v>2217</v>
      </c>
      <c r="E46" s="32">
        <v>29700</v>
      </c>
      <c r="F46" s="5" t="s">
        <v>2218</v>
      </c>
      <c r="G46" s="5" t="s">
        <v>2200</v>
      </c>
      <c r="H46" s="5" t="s">
        <v>2201</v>
      </c>
      <c r="I46" s="40"/>
      <c r="J46" s="12" t="s">
        <v>2228</v>
      </c>
      <c r="K46" s="125">
        <v>68</v>
      </c>
      <c r="L46" s="5" t="s">
        <v>85</v>
      </c>
      <c r="M46" s="5" t="s">
        <v>2100</v>
      </c>
      <c r="N46" s="14"/>
      <c r="O46" s="40"/>
      <c r="P46" s="5" t="s">
        <v>2203</v>
      </c>
      <c r="Q46" s="40"/>
      <c r="R46" s="14"/>
      <c r="S46" s="14"/>
      <c r="T46" s="40"/>
      <c r="U46" s="40"/>
      <c r="V46" s="40"/>
      <c r="W46" s="40"/>
      <c r="X46" s="41"/>
      <c r="Y46" s="126" t="s">
        <v>3213</v>
      </c>
      <c r="Z46" s="41"/>
      <c r="AA46" s="37"/>
      <c r="AB46" s="37"/>
      <c r="AC46" s="37"/>
    </row>
    <row r="47" spans="1:29" s="26" customFormat="1" ht="30" customHeight="1">
      <c r="A47" s="3">
        <v>40</v>
      </c>
      <c r="B47" s="5" t="s">
        <v>2235</v>
      </c>
      <c r="C47" s="5">
        <v>234904</v>
      </c>
      <c r="D47" s="5" t="s">
        <v>2236</v>
      </c>
      <c r="E47" s="32">
        <v>29760</v>
      </c>
      <c r="F47" s="5" t="s">
        <v>2218</v>
      </c>
      <c r="G47" s="5" t="s">
        <v>2200</v>
      </c>
      <c r="H47" s="5" t="s">
        <v>2201</v>
      </c>
      <c r="I47" s="40"/>
      <c r="J47" s="12" t="s">
        <v>2237</v>
      </c>
      <c r="K47" s="125">
        <v>68</v>
      </c>
      <c r="L47" s="5" t="s">
        <v>85</v>
      </c>
      <c r="M47" s="5" t="s">
        <v>2100</v>
      </c>
      <c r="N47" s="14"/>
      <c r="O47" s="40"/>
      <c r="P47" s="5" t="s">
        <v>2203</v>
      </c>
      <c r="Q47" s="40"/>
      <c r="R47" s="14"/>
      <c r="S47" s="14"/>
      <c r="T47" s="40"/>
      <c r="U47" s="40"/>
      <c r="V47" s="40"/>
      <c r="W47" s="40"/>
      <c r="X47" s="41"/>
      <c r="Y47" s="126" t="s">
        <v>3213</v>
      </c>
      <c r="Z47" s="41"/>
      <c r="AA47" s="37"/>
      <c r="AB47" s="37"/>
      <c r="AC47" s="37"/>
    </row>
    <row r="48" spans="1:29" s="26" customFormat="1" ht="30" customHeight="1">
      <c r="A48" s="3">
        <v>41</v>
      </c>
      <c r="B48" s="5" t="s">
        <v>2238</v>
      </c>
      <c r="C48" s="5">
        <v>235353</v>
      </c>
      <c r="D48" s="5" t="s">
        <v>2217</v>
      </c>
      <c r="E48" s="32">
        <v>29740</v>
      </c>
      <c r="F48" s="5" t="s">
        <v>2218</v>
      </c>
      <c r="G48" s="5" t="s">
        <v>2200</v>
      </c>
      <c r="H48" s="5" t="s">
        <v>2201</v>
      </c>
      <c r="I48" s="40"/>
      <c r="J48" s="12" t="s">
        <v>2239</v>
      </c>
      <c r="K48" s="125">
        <v>68</v>
      </c>
      <c r="L48" s="5" t="s">
        <v>85</v>
      </c>
      <c r="M48" s="5" t="s">
        <v>2100</v>
      </c>
      <c r="N48" s="14"/>
      <c r="O48" s="40"/>
      <c r="P48" s="5" t="s">
        <v>2203</v>
      </c>
      <c r="Q48" s="40"/>
      <c r="R48" s="14"/>
      <c r="S48" s="14"/>
      <c r="T48" s="40"/>
      <c r="U48" s="40"/>
      <c r="V48" s="40"/>
      <c r="W48" s="40"/>
      <c r="X48" s="41"/>
      <c r="Y48" s="126" t="s">
        <v>3213</v>
      </c>
      <c r="Z48" s="41"/>
      <c r="AA48" s="37"/>
      <c r="AB48" s="37"/>
      <c r="AC48" s="37"/>
    </row>
    <row r="49" spans="1:29" s="26" customFormat="1" ht="30" customHeight="1">
      <c r="A49" s="3">
        <v>42</v>
      </c>
      <c r="B49" s="5" t="s">
        <v>2240</v>
      </c>
      <c r="C49" s="5" t="s">
        <v>2241</v>
      </c>
      <c r="D49" s="5" t="s">
        <v>2217</v>
      </c>
      <c r="E49" s="32">
        <v>29840</v>
      </c>
      <c r="F49" s="5" t="s">
        <v>2218</v>
      </c>
      <c r="G49" s="5" t="s">
        <v>2200</v>
      </c>
      <c r="H49" s="5" t="s">
        <v>2201</v>
      </c>
      <c r="I49" s="40"/>
      <c r="J49" s="12" t="s">
        <v>2242</v>
      </c>
      <c r="K49" s="125">
        <v>68</v>
      </c>
      <c r="L49" s="5" t="s">
        <v>85</v>
      </c>
      <c r="M49" s="5" t="s">
        <v>2100</v>
      </c>
      <c r="N49" s="14"/>
      <c r="O49" s="40"/>
      <c r="P49" s="5" t="s">
        <v>2203</v>
      </c>
      <c r="Q49" s="40"/>
      <c r="R49" s="14"/>
      <c r="S49" s="14"/>
      <c r="T49" s="40"/>
      <c r="U49" s="40"/>
      <c r="V49" s="40"/>
      <c r="W49" s="40"/>
      <c r="X49" s="41"/>
      <c r="Y49" s="126" t="s">
        <v>3213</v>
      </c>
      <c r="Z49" s="41"/>
      <c r="AA49" s="37"/>
      <c r="AB49" s="37"/>
      <c r="AC49" s="37"/>
    </row>
    <row r="50" spans="1:29" s="26" customFormat="1" ht="30" customHeight="1">
      <c r="A50" s="3">
        <v>43</v>
      </c>
      <c r="B50" s="5" t="s">
        <v>2243</v>
      </c>
      <c r="C50" s="5" t="s">
        <v>2244</v>
      </c>
      <c r="D50" s="5" t="s">
        <v>2217</v>
      </c>
      <c r="E50" s="32">
        <v>29560</v>
      </c>
      <c r="F50" s="5" t="s">
        <v>2218</v>
      </c>
      <c r="G50" s="5" t="s">
        <v>2200</v>
      </c>
      <c r="H50" s="5" t="s">
        <v>2201</v>
      </c>
      <c r="I50" s="40"/>
      <c r="J50" s="12" t="s">
        <v>2245</v>
      </c>
      <c r="K50" s="125">
        <v>68</v>
      </c>
      <c r="L50" s="5" t="s">
        <v>85</v>
      </c>
      <c r="M50" s="5" t="s">
        <v>2100</v>
      </c>
      <c r="N50" s="14"/>
      <c r="O50" s="40"/>
      <c r="P50" s="5" t="s">
        <v>2203</v>
      </c>
      <c r="Q50" s="40"/>
      <c r="R50" s="14"/>
      <c r="S50" s="14"/>
      <c r="T50" s="40"/>
      <c r="U50" s="40"/>
      <c r="V50" s="40"/>
      <c r="W50" s="40"/>
      <c r="X50" s="41"/>
      <c r="Y50" s="126" t="s">
        <v>3213</v>
      </c>
      <c r="Z50" s="41"/>
      <c r="AA50" s="37"/>
      <c r="AB50" s="37"/>
      <c r="AC50" s="37"/>
    </row>
    <row r="51" spans="1:29" s="26" customFormat="1" ht="30" customHeight="1">
      <c r="A51" s="3">
        <v>44</v>
      </c>
      <c r="B51" s="5" t="s">
        <v>2246</v>
      </c>
      <c r="C51" s="5">
        <v>182841</v>
      </c>
      <c r="D51" s="5" t="s">
        <v>2217</v>
      </c>
      <c r="E51" s="32">
        <v>29900</v>
      </c>
      <c r="F51" s="5" t="s">
        <v>2218</v>
      </c>
      <c r="G51" s="5" t="s">
        <v>2200</v>
      </c>
      <c r="H51" s="5" t="s">
        <v>2201</v>
      </c>
      <c r="I51" s="40"/>
      <c r="J51" s="12" t="s">
        <v>2247</v>
      </c>
      <c r="K51" s="125">
        <v>68</v>
      </c>
      <c r="L51" s="5" t="s">
        <v>85</v>
      </c>
      <c r="M51" s="5" t="s">
        <v>2100</v>
      </c>
      <c r="N51" s="14"/>
      <c r="O51" s="40"/>
      <c r="P51" s="5" t="s">
        <v>2203</v>
      </c>
      <c r="Q51" s="40"/>
      <c r="R51" s="14"/>
      <c r="S51" s="14"/>
      <c r="T51" s="40"/>
      <c r="U51" s="40"/>
      <c r="V51" s="40"/>
      <c r="W51" s="40"/>
      <c r="X51" s="41"/>
      <c r="Y51" s="126" t="s">
        <v>3213</v>
      </c>
      <c r="Z51" s="41"/>
      <c r="AA51" s="37"/>
      <c r="AB51" s="37"/>
      <c r="AC51" s="37"/>
    </row>
    <row r="52" spans="1:29" s="26" customFormat="1" ht="30" customHeight="1">
      <c r="A52" s="3">
        <v>45</v>
      </c>
      <c r="B52" s="5" t="s">
        <v>2248</v>
      </c>
      <c r="C52" s="5">
        <v>207771</v>
      </c>
      <c r="D52" s="5" t="s">
        <v>2217</v>
      </c>
      <c r="E52" s="32">
        <v>29840</v>
      </c>
      <c r="F52" s="5" t="s">
        <v>2218</v>
      </c>
      <c r="G52" s="5" t="s">
        <v>2200</v>
      </c>
      <c r="H52" s="5" t="s">
        <v>2201</v>
      </c>
      <c r="I52" s="40"/>
      <c r="J52" s="12" t="s">
        <v>2249</v>
      </c>
      <c r="K52" s="125">
        <v>68</v>
      </c>
      <c r="L52" s="5" t="s">
        <v>85</v>
      </c>
      <c r="M52" s="5" t="s">
        <v>2100</v>
      </c>
      <c r="N52" s="14"/>
      <c r="O52" s="40"/>
      <c r="P52" s="5" t="s">
        <v>2203</v>
      </c>
      <c r="Q52" s="40"/>
      <c r="R52" s="14"/>
      <c r="S52" s="14"/>
      <c r="T52" s="40"/>
      <c r="U52" s="40"/>
      <c r="V52" s="40"/>
      <c r="W52" s="40"/>
      <c r="X52" s="41"/>
      <c r="Y52" s="126" t="s">
        <v>3213</v>
      </c>
      <c r="Z52" s="41"/>
      <c r="AA52" s="37"/>
      <c r="AB52" s="37"/>
      <c r="AC52" s="37"/>
    </row>
    <row r="53" spans="1:29" s="26" customFormat="1" ht="30" customHeight="1">
      <c r="A53" s="3">
        <v>46</v>
      </c>
      <c r="B53" s="5" t="s">
        <v>2250</v>
      </c>
      <c r="C53" s="5">
        <v>185623</v>
      </c>
      <c r="D53" s="5" t="s">
        <v>2217</v>
      </c>
      <c r="E53" s="32">
        <v>29880</v>
      </c>
      <c r="F53" s="5" t="s">
        <v>2218</v>
      </c>
      <c r="G53" s="5" t="s">
        <v>2200</v>
      </c>
      <c r="H53" s="5" t="s">
        <v>2201</v>
      </c>
      <c r="I53" s="40"/>
      <c r="J53" s="12" t="s">
        <v>2251</v>
      </c>
      <c r="K53" s="125">
        <v>68</v>
      </c>
      <c r="L53" s="5" t="s">
        <v>85</v>
      </c>
      <c r="M53" s="5" t="s">
        <v>2100</v>
      </c>
      <c r="N53" s="14"/>
      <c r="O53" s="40"/>
      <c r="P53" s="5" t="s">
        <v>2203</v>
      </c>
      <c r="Q53" s="40"/>
      <c r="R53" s="14"/>
      <c r="S53" s="14"/>
      <c r="T53" s="40"/>
      <c r="U53" s="40"/>
      <c r="V53" s="40"/>
      <c r="W53" s="40"/>
      <c r="X53" s="41"/>
      <c r="Y53" s="126" t="s">
        <v>3213</v>
      </c>
      <c r="Z53" s="41"/>
      <c r="AA53" s="37"/>
      <c r="AB53" s="37"/>
      <c r="AC53" s="37"/>
    </row>
    <row r="54" spans="1:29" s="26" customFormat="1" ht="30" customHeight="1">
      <c r="A54" s="3">
        <v>47</v>
      </c>
      <c r="B54" s="5" t="s">
        <v>2262</v>
      </c>
      <c r="C54" s="5">
        <v>235857</v>
      </c>
      <c r="D54" s="5" t="s">
        <v>2217</v>
      </c>
      <c r="E54" s="32">
        <v>29940</v>
      </c>
      <c r="F54" s="5" t="s">
        <v>2218</v>
      </c>
      <c r="G54" s="5" t="s">
        <v>2200</v>
      </c>
      <c r="H54" s="5" t="s">
        <v>2201</v>
      </c>
      <c r="I54" s="40"/>
      <c r="J54" s="12" t="s">
        <v>2263</v>
      </c>
      <c r="K54" s="125">
        <v>68</v>
      </c>
      <c r="L54" s="5" t="s">
        <v>85</v>
      </c>
      <c r="M54" s="5" t="s">
        <v>2100</v>
      </c>
      <c r="N54" s="14"/>
      <c r="O54" s="40"/>
      <c r="P54" s="5" t="s">
        <v>2203</v>
      </c>
      <c r="Q54" s="40"/>
      <c r="R54" s="14"/>
      <c r="S54" s="14"/>
      <c r="T54" s="40"/>
      <c r="U54" s="40"/>
      <c r="V54" s="40"/>
      <c r="W54" s="40"/>
      <c r="X54" s="41"/>
      <c r="Y54" s="126" t="s">
        <v>3213</v>
      </c>
      <c r="Z54" s="41"/>
      <c r="AA54" s="37"/>
      <c r="AB54" s="37"/>
      <c r="AC54" s="37"/>
    </row>
    <row r="55" spans="1:29" s="26" customFormat="1" ht="30" customHeight="1">
      <c r="A55" s="3">
        <v>48</v>
      </c>
      <c r="B55" s="5" t="s">
        <v>2264</v>
      </c>
      <c r="C55" s="5">
        <v>51276</v>
      </c>
      <c r="D55" s="5" t="s">
        <v>2217</v>
      </c>
      <c r="E55" s="32">
        <v>29820</v>
      </c>
      <c r="F55" s="5" t="s">
        <v>2218</v>
      </c>
      <c r="G55" s="5" t="s">
        <v>2200</v>
      </c>
      <c r="H55" s="5" t="s">
        <v>2201</v>
      </c>
      <c r="I55" s="40"/>
      <c r="J55" s="12" t="s">
        <v>2265</v>
      </c>
      <c r="K55" s="125">
        <v>68</v>
      </c>
      <c r="L55" s="5" t="s">
        <v>85</v>
      </c>
      <c r="M55" s="5" t="s">
        <v>2100</v>
      </c>
      <c r="N55" s="14"/>
      <c r="O55" s="40"/>
      <c r="P55" s="5" t="s">
        <v>2203</v>
      </c>
      <c r="Q55" s="40"/>
      <c r="R55" s="14"/>
      <c r="S55" s="14"/>
      <c r="T55" s="40"/>
      <c r="U55" s="40"/>
      <c r="V55" s="40"/>
      <c r="W55" s="40"/>
      <c r="X55" s="41"/>
      <c r="Y55" s="126" t="s">
        <v>3213</v>
      </c>
      <c r="Z55" s="41"/>
      <c r="AA55" s="37"/>
      <c r="AB55" s="37"/>
      <c r="AC55" s="37"/>
    </row>
    <row r="56" spans="1:29" s="26" customFormat="1" ht="30" customHeight="1">
      <c r="A56" s="3">
        <v>49</v>
      </c>
      <c r="B56" s="5" t="s">
        <v>2266</v>
      </c>
      <c r="C56" s="5">
        <v>184610</v>
      </c>
      <c r="D56" s="5" t="s">
        <v>2217</v>
      </c>
      <c r="E56" s="32">
        <v>29600</v>
      </c>
      <c r="F56" s="5" t="s">
        <v>2218</v>
      </c>
      <c r="G56" s="5" t="s">
        <v>2200</v>
      </c>
      <c r="H56" s="5" t="s">
        <v>2201</v>
      </c>
      <c r="I56" s="40"/>
      <c r="J56" s="12" t="s">
        <v>2267</v>
      </c>
      <c r="K56" s="125">
        <v>68</v>
      </c>
      <c r="L56" s="5" t="s">
        <v>85</v>
      </c>
      <c r="M56" s="5" t="s">
        <v>2100</v>
      </c>
      <c r="N56" s="14"/>
      <c r="O56" s="40"/>
      <c r="P56" s="5" t="s">
        <v>2203</v>
      </c>
      <c r="Q56" s="40"/>
      <c r="R56" s="14"/>
      <c r="S56" s="14"/>
      <c r="T56" s="40"/>
      <c r="U56" s="40"/>
      <c r="V56" s="40"/>
      <c r="W56" s="40"/>
      <c r="X56" s="41"/>
      <c r="Y56" s="126" t="s">
        <v>3213</v>
      </c>
      <c r="Z56" s="41"/>
      <c r="AA56" s="37"/>
      <c r="AB56" s="37"/>
      <c r="AC56" s="37"/>
    </row>
    <row r="57" spans="1:29" s="26" customFormat="1" ht="30" customHeight="1">
      <c r="A57" s="3">
        <v>50</v>
      </c>
      <c r="B57" s="5" t="s">
        <v>2268</v>
      </c>
      <c r="C57" s="5">
        <v>184307</v>
      </c>
      <c r="D57" s="5" t="s">
        <v>2217</v>
      </c>
      <c r="E57" s="32">
        <v>29940</v>
      </c>
      <c r="F57" s="5" t="s">
        <v>2218</v>
      </c>
      <c r="G57" s="5" t="s">
        <v>2200</v>
      </c>
      <c r="H57" s="5" t="s">
        <v>2201</v>
      </c>
      <c r="I57" s="40"/>
      <c r="J57" s="12" t="s">
        <v>2269</v>
      </c>
      <c r="K57" s="125">
        <v>68</v>
      </c>
      <c r="L57" s="5" t="s">
        <v>85</v>
      </c>
      <c r="M57" s="5" t="s">
        <v>2100</v>
      </c>
      <c r="N57" s="14"/>
      <c r="O57" s="40"/>
      <c r="P57" s="5" t="s">
        <v>2203</v>
      </c>
      <c r="Q57" s="40"/>
      <c r="R57" s="14"/>
      <c r="S57" s="14"/>
      <c r="T57" s="40"/>
      <c r="U57" s="40"/>
      <c r="V57" s="40"/>
      <c r="W57" s="40"/>
      <c r="X57" s="41"/>
      <c r="Y57" s="126" t="s">
        <v>3213</v>
      </c>
      <c r="Z57" s="41"/>
      <c r="AA57" s="37"/>
      <c r="AB57" s="37"/>
      <c r="AC57" s="37"/>
    </row>
    <row r="58" spans="1:29" s="26" customFormat="1" ht="30" customHeight="1">
      <c r="A58" s="3">
        <v>51</v>
      </c>
      <c r="B58" s="5" t="s">
        <v>2270</v>
      </c>
      <c r="C58" s="5">
        <v>188742</v>
      </c>
      <c r="D58" s="5" t="s">
        <v>2217</v>
      </c>
      <c r="E58" s="32">
        <v>29740</v>
      </c>
      <c r="F58" s="5" t="s">
        <v>2218</v>
      </c>
      <c r="G58" s="5" t="s">
        <v>2200</v>
      </c>
      <c r="H58" s="5" t="s">
        <v>2201</v>
      </c>
      <c r="I58" s="40"/>
      <c r="J58" s="12" t="s">
        <v>2271</v>
      </c>
      <c r="K58" s="125">
        <v>68</v>
      </c>
      <c r="L58" s="5" t="s">
        <v>85</v>
      </c>
      <c r="M58" s="5" t="s">
        <v>2100</v>
      </c>
      <c r="N58" s="14"/>
      <c r="O58" s="40"/>
      <c r="P58" s="5" t="s">
        <v>2203</v>
      </c>
      <c r="Q58" s="40"/>
      <c r="R58" s="14"/>
      <c r="S58" s="14"/>
      <c r="T58" s="40"/>
      <c r="U58" s="40"/>
      <c r="V58" s="40"/>
      <c r="W58" s="40"/>
      <c r="X58" s="41"/>
      <c r="Y58" s="126" t="s">
        <v>3213</v>
      </c>
      <c r="Z58" s="41"/>
      <c r="AA58" s="37"/>
      <c r="AB58" s="37"/>
      <c r="AC58" s="37"/>
    </row>
    <row r="59" spans="1:29" s="26" customFormat="1" ht="30" customHeight="1">
      <c r="A59" s="3">
        <v>52</v>
      </c>
      <c r="B59" s="5" t="s">
        <v>2272</v>
      </c>
      <c r="C59" s="5">
        <v>182872</v>
      </c>
      <c r="D59" s="5" t="s">
        <v>2217</v>
      </c>
      <c r="E59" s="32">
        <v>29680</v>
      </c>
      <c r="F59" s="5" t="s">
        <v>2218</v>
      </c>
      <c r="G59" s="5" t="s">
        <v>2200</v>
      </c>
      <c r="H59" s="5" t="s">
        <v>2201</v>
      </c>
      <c r="I59" s="40"/>
      <c r="J59" s="12" t="s">
        <v>2273</v>
      </c>
      <c r="K59" s="125">
        <v>68</v>
      </c>
      <c r="L59" s="5" t="s">
        <v>85</v>
      </c>
      <c r="M59" s="5" t="s">
        <v>2100</v>
      </c>
      <c r="N59" s="14"/>
      <c r="O59" s="40"/>
      <c r="P59" s="5" t="s">
        <v>2203</v>
      </c>
      <c r="Q59" s="40"/>
      <c r="R59" s="14"/>
      <c r="S59" s="14"/>
      <c r="T59" s="40"/>
      <c r="U59" s="40"/>
      <c r="V59" s="40"/>
      <c r="W59" s="40"/>
      <c r="X59" s="41"/>
      <c r="Y59" s="126" t="s">
        <v>3213</v>
      </c>
      <c r="Z59" s="41"/>
      <c r="AA59" s="37"/>
      <c r="AB59" s="37"/>
      <c r="AC59" s="37"/>
    </row>
    <row r="60" spans="1:29" s="26" customFormat="1" ht="30" customHeight="1">
      <c r="A60" s="3">
        <v>53</v>
      </c>
      <c r="B60" s="5" t="s">
        <v>2274</v>
      </c>
      <c r="C60" s="5">
        <v>724571</v>
      </c>
      <c r="D60" s="5" t="s">
        <v>2275</v>
      </c>
      <c r="E60" s="32">
        <v>22450</v>
      </c>
      <c r="F60" s="5" t="s">
        <v>2276</v>
      </c>
      <c r="G60" s="5" t="s">
        <v>2277</v>
      </c>
      <c r="H60" s="5" t="s">
        <v>2278</v>
      </c>
      <c r="I60" s="40"/>
      <c r="J60" s="12" t="s">
        <v>2279</v>
      </c>
      <c r="K60" s="125">
        <v>68</v>
      </c>
      <c r="L60" s="5" t="s">
        <v>85</v>
      </c>
      <c r="M60" s="5" t="s">
        <v>2100</v>
      </c>
      <c r="N60" s="14"/>
      <c r="O60" s="40"/>
      <c r="P60" s="5" t="s">
        <v>2176</v>
      </c>
      <c r="Q60" s="40"/>
      <c r="R60" s="14"/>
      <c r="S60" s="14"/>
      <c r="T60" s="40"/>
      <c r="U60" s="40"/>
      <c r="V60" s="40"/>
      <c r="W60" s="40"/>
      <c r="X60" s="41"/>
      <c r="Y60" s="126" t="s">
        <v>386</v>
      </c>
      <c r="Z60" s="41"/>
      <c r="AA60" s="37"/>
      <c r="AB60" s="37"/>
      <c r="AC60" s="37"/>
    </row>
    <row r="61" spans="1:29" s="26" customFormat="1" ht="30" customHeight="1">
      <c r="A61" s="3">
        <v>54</v>
      </c>
      <c r="B61" s="5" t="s">
        <v>2280</v>
      </c>
      <c r="C61" s="5" t="s">
        <v>2281</v>
      </c>
      <c r="D61" s="5" t="s">
        <v>2282</v>
      </c>
      <c r="E61" s="32">
        <v>29150</v>
      </c>
      <c r="F61" s="5" t="s">
        <v>2135</v>
      </c>
      <c r="G61" s="5" t="s">
        <v>2136</v>
      </c>
      <c r="H61" s="5" t="s">
        <v>2283</v>
      </c>
      <c r="I61" s="40"/>
      <c r="J61" s="12" t="s">
        <v>2284</v>
      </c>
      <c r="K61" s="125">
        <v>67</v>
      </c>
      <c r="L61" s="5" t="s">
        <v>85</v>
      </c>
      <c r="M61" s="5" t="s">
        <v>2100</v>
      </c>
      <c r="N61" s="14"/>
      <c r="O61" s="40"/>
      <c r="P61" s="5" t="s">
        <v>2285</v>
      </c>
      <c r="Q61" s="40"/>
      <c r="R61" s="14"/>
      <c r="S61" s="14"/>
      <c r="T61" s="40"/>
      <c r="U61" s="40"/>
      <c r="V61" s="40"/>
      <c r="W61" s="40"/>
      <c r="X61" s="41"/>
      <c r="Y61" s="126"/>
      <c r="Z61" s="41"/>
      <c r="AA61" s="37"/>
      <c r="AB61" s="37"/>
      <c r="AC61" s="37"/>
    </row>
    <row r="62" spans="1:29" s="26" customFormat="1" ht="30" customHeight="1">
      <c r="A62" s="3">
        <v>55</v>
      </c>
      <c r="B62" s="5" t="s">
        <v>2286</v>
      </c>
      <c r="C62" s="5" t="s">
        <v>2287</v>
      </c>
      <c r="D62" s="5" t="s">
        <v>2288</v>
      </c>
      <c r="E62" s="32">
        <v>26995</v>
      </c>
      <c r="F62" s="5" t="s">
        <v>2289</v>
      </c>
      <c r="G62" s="5" t="s">
        <v>2290</v>
      </c>
      <c r="H62" s="5" t="s">
        <v>2291</v>
      </c>
      <c r="I62" s="40"/>
      <c r="J62" s="12" t="s">
        <v>2292</v>
      </c>
      <c r="K62" s="125">
        <v>67</v>
      </c>
      <c r="L62" s="5" t="s">
        <v>85</v>
      </c>
      <c r="M62" s="5" t="s">
        <v>2100</v>
      </c>
      <c r="N62" s="14"/>
      <c r="O62" s="40"/>
      <c r="P62" s="5" t="s">
        <v>2293</v>
      </c>
      <c r="Q62" s="40"/>
      <c r="R62" s="14"/>
      <c r="S62" s="14"/>
      <c r="T62" s="40"/>
      <c r="U62" s="40"/>
      <c r="V62" s="40"/>
      <c r="W62" s="40"/>
      <c r="X62" s="41"/>
      <c r="Y62" s="126" t="s">
        <v>98</v>
      </c>
      <c r="Z62" s="41"/>
      <c r="AA62" s="37"/>
      <c r="AB62" s="37"/>
      <c r="AC62" s="37"/>
    </row>
    <row r="63" spans="1:29" s="26" customFormat="1" ht="30" customHeight="1">
      <c r="A63" s="3">
        <v>56</v>
      </c>
      <c r="B63" s="5" t="s">
        <v>2303</v>
      </c>
      <c r="C63" s="5" t="s">
        <v>2304</v>
      </c>
      <c r="D63" s="5" t="s">
        <v>2305</v>
      </c>
      <c r="E63" s="32">
        <v>27080</v>
      </c>
      <c r="F63" s="5" t="s">
        <v>2306</v>
      </c>
      <c r="G63" s="5" t="s">
        <v>2290</v>
      </c>
      <c r="H63" s="5" t="s">
        <v>2307</v>
      </c>
      <c r="I63" s="40"/>
      <c r="J63" s="12" t="s">
        <v>2308</v>
      </c>
      <c r="K63" s="125">
        <v>67</v>
      </c>
      <c r="L63" s="5" t="s">
        <v>85</v>
      </c>
      <c r="M63" s="5" t="s">
        <v>2100</v>
      </c>
      <c r="N63" s="14"/>
      <c r="O63" s="40"/>
      <c r="P63" s="5" t="s">
        <v>2293</v>
      </c>
      <c r="Q63" s="40"/>
      <c r="R63" s="14"/>
      <c r="S63" s="14"/>
      <c r="T63" s="40"/>
      <c r="U63" s="40"/>
      <c r="V63" s="40"/>
      <c r="W63" s="40"/>
      <c r="X63" s="41"/>
      <c r="Y63" s="126" t="s">
        <v>98</v>
      </c>
      <c r="Z63" s="41"/>
      <c r="AA63" s="37"/>
      <c r="AB63" s="37"/>
      <c r="AC63" s="37"/>
    </row>
    <row r="64" spans="1:29" s="26" customFormat="1" ht="30" customHeight="1">
      <c r="A64" s="3">
        <v>57</v>
      </c>
      <c r="B64" s="5" t="s">
        <v>2309</v>
      </c>
      <c r="C64" s="5" t="s">
        <v>2310</v>
      </c>
      <c r="D64" s="5" t="s">
        <v>2305</v>
      </c>
      <c r="E64" s="32">
        <v>26345</v>
      </c>
      <c r="F64" s="5" t="s">
        <v>2306</v>
      </c>
      <c r="G64" s="5" t="s">
        <v>2290</v>
      </c>
      <c r="H64" s="5" t="s">
        <v>2307</v>
      </c>
      <c r="I64" s="40"/>
      <c r="J64" s="12" t="s">
        <v>2311</v>
      </c>
      <c r="K64" s="125">
        <v>67</v>
      </c>
      <c r="L64" s="5" t="s">
        <v>85</v>
      </c>
      <c r="M64" s="5" t="s">
        <v>2100</v>
      </c>
      <c r="N64" s="14"/>
      <c r="O64" s="40"/>
      <c r="P64" s="5" t="s">
        <v>2293</v>
      </c>
      <c r="Q64" s="40"/>
      <c r="R64" s="14"/>
      <c r="S64" s="14"/>
      <c r="T64" s="40"/>
      <c r="U64" s="40"/>
      <c r="V64" s="40"/>
      <c r="W64" s="40"/>
      <c r="X64" s="41"/>
      <c r="Y64" s="126" t="s">
        <v>98</v>
      </c>
      <c r="Z64" s="41"/>
      <c r="AA64" s="37"/>
      <c r="AB64" s="37"/>
      <c r="AC64" s="37"/>
    </row>
    <row r="65" spans="1:29" s="26" customFormat="1" ht="30" customHeight="1">
      <c r="A65" s="3">
        <v>58</v>
      </c>
      <c r="B65" s="5" t="s">
        <v>2328</v>
      </c>
      <c r="C65" s="5" t="s">
        <v>2329</v>
      </c>
      <c r="D65" s="5" t="s">
        <v>2330</v>
      </c>
      <c r="E65" s="32">
        <v>7352</v>
      </c>
      <c r="F65" s="5" t="s">
        <v>2331</v>
      </c>
      <c r="G65" s="5" t="s">
        <v>2332</v>
      </c>
      <c r="H65" s="5" t="s">
        <v>2333</v>
      </c>
      <c r="I65" s="40"/>
      <c r="J65" s="12" t="s">
        <v>2334</v>
      </c>
      <c r="K65" s="125">
        <v>65</v>
      </c>
      <c r="L65" s="5" t="s">
        <v>85</v>
      </c>
      <c r="M65" s="5" t="s">
        <v>2100</v>
      </c>
      <c r="N65" s="14"/>
      <c r="O65" s="40"/>
      <c r="P65" s="5" t="s">
        <v>2020</v>
      </c>
      <c r="Q65" s="40"/>
      <c r="R65" s="14"/>
      <c r="S65" s="14"/>
      <c r="T65" s="40"/>
      <c r="U65" s="40"/>
      <c r="V65" s="40"/>
      <c r="W65" s="40"/>
      <c r="X65" s="41"/>
      <c r="Y65" s="126" t="s">
        <v>122</v>
      </c>
      <c r="Z65" s="41"/>
      <c r="AA65" s="37"/>
      <c r="AB65" s="37"/>
      <c r="AC65" s="37"/>
    </row>
    <row r="66" spans="1:29" s="26" customFormat="1" ht="30" customHeight="1">
      <c r="A66" s="3">
        <v>59</v>
      </c>
      <c r="B66" s="5" t="s">
        <v>2335</v>
      </c>
      <c r="C66" s="5" t="s">
        <v>2336</v>
      </c>
      <c r="D66" s="5" t="s">
        <v>2337</v>
      </c>
      <c r="E66" s="32">
        <v>7215</v>
      </c>
      <c r="F66" s="5" t="s">
        <v>2338</v>
      </c>
      <c r="G66" s="5" t="s">
        <v>2339</v>
      </c>
      <c r="H66" s="5" t="s">
        <v>2340</v>
      </c>
      <c r="I66" s="40"/>
      <c r="J66" s="12" t="s">
        <v>2341</v>
      </c>
      <c r="K66" s="125">
        <v>64</v>
      </c>
      <c r="L66" s="5" t="s">
        <v>85</v>
      </c>
      <c r="M66" s="5" t="s">
        <v>2100</v>
      </c>
      <c r="N66" s="14"/>
      <c r="O66" s="40"/>
      <c r="P66" s="5" t="s">
        <v>2342</v>
      </c>
      <c r="Q66" s="40"/>
      <c r="R66" s="14"/>
      <c r="S66" s="14"/>
      <c r="T66" s="40"/>
      <c r="U66" s="40"/>
      <c r="V66" s="40"/>
      <c r="W66" s="40"/>
      <c r="X66" s="41"/>
      <c r="Y66" s="126" t="s">
        <v>122</v>
      </c>
      <c r="Z66" s="41"/>
      <c r="AA66" s="37"/>
      <c r="AB66" s="37"/>
      <c r="AC66" s="37"/>
    </row>
    <row r="67" spans="1:29" s="26" customFormat="1" ht="30" customHeight="1">
      <c r="A67" s="3">
        <v>60</v>
      </c>
      <c r="B67" s="5" t="s">
        <v>2350</v>
      </c>
      <c r="C67" s="5" t="s">
        <v>2351</v>
      </c>
      <c r="D67" s="5" t="s">
        <v>2352</v>
      </c>
      <c r="E67" s="32">
        <v>29120</v>
      </c>
      <c r="F67" s="5" t="s">
        <v>2353</v>
      </c>
      <c r="G67" s="5" t="s">
        <v>2354</v>
      </c>
      <c r="H67" s="5" t="s">
        <v>2355</v>
      </c>
      <c r="I67" s="40"/>
      <c r="J67" s="12" t="s">
        <v>2356</v>
      </c>
      <c r="K67" s="125">
        <v>64</v>
      </c>
      <c r="L67" s="5" t="s">
        <v>85</v>
      </c>
      <c r="M67" s="5" t="s">
        <v>2100</v>
      </c>
      <c r="N67" s="14"/>
      <c r="O67" s="40"/>
      <c r="P67" s="5" t="s">
        <v>2019</v>
      </c>
      <c r="Q67" s="40"/>
      <c r="R67" s="14"/>
      <c r="S67" s="14"/>
      <c r="T67" s="40"/>
      <c r="U67" s="40"/>
      <c r="V67" s="40"/>
      <c r="W67" s="40"/>
      <c r="X67" s="41"/>
      <c r="Y67" s="126" t="s">
        <v>122</v>
      </c>
      <c r="Z67" s="41"/>
      <c r="AA67" s="37"/>
      <c r="AB67" s="37"/>
      <c r="AC67" s="37"/>
    </row>
    <row r="68" spans="1:29" s="26" customFormat="1" ht="30" customHeight="1">
      <c r="A68" s="3">
        <v>61</v>
      </c>
      <c r="B68" s="5" t="s">
        <v>2367</v>
      </c>
      <c r="C68" s="5" t="s">
        <v>2368</v>
      </c>
      <c r="D68" s="5" t="s">
        <v>2369</v>
      </c>
      <c r="E68" s="32">
        <v>29120</v>
      </c>
      <c r="F68" s="5" t="s">
        <v>2370</v>
      </c>
      <c r="G68" s="5" t="s">
        <v>2371</v>
      </c>
      <c r="H68" s="5" t="s">
        <v>2372</v>
      </c>
      <c r="I68" s="40"/>
      <c r="J68" s="12" t="s">
        <v>2373</v>
      </c>
      <c r="K68" s="125">
        <v>64</v>
      </c>
      <c r="L68" s="5" t="s">
        <v>85</v>
      </c>
      <c r="M68" s="5" t="s">
        <v>2100</v>
      </c>
      <c r="N68" s="14"/>
      <c r="O68" s="40"/>
      <c r="P68" s="5" t="s">
        <v>2019</v>
      </c>
      <c r="Q68" s="40"/>
      <c r="R68" s="14"/>
      <c r="S68" s="14"/>
      <c r="T68" s="40"/>
      <c r="U68" s="40"/>
      <c r="V68" s="40"/>
      <c r="W68" s="40"/>
      <c r="X68" s="41"/>
      <c r="Y68" s="126" t="s">
        <v>122</v>
      </c>
      <c r="Z68" s="41"/>
      <c r="AA68" s="37"/>
      <c r="AB68" s="37"/>
      <c r="AC68" s="37"/>
    </row>
    <row r="69" spans="1:29" s="26" customFormat="1" ht="30" customHeight="1">
      <c r="A69" s="3">
        <v>62</v>
      </c>
      <c r="B69" s="5" t="s">
        <v>2374</v>
      </c>
      <c r="C69" s="5" t="s">
        <v>2375</v>
      </c>
      <c r="D69" s="5" t="s">
        <v>2352</v>
      </c>
      <c r="E69" s="32">
        <v>29120</v>
      </c>
      <c r="F69" s="5" t="s">
        <v>2353</v>
      </c>
      <c r="G69" s="5" t="s">
        <v>2354</v>
      </c>
      <c r="H69" s="5" t="s">
        <v>2355</v>
      </c>
      <c r="I69" s="40"/>
      <c r="J69" s="12" t="s">
        <v>2376</v>
      </c>
      <c r="K69" s="125">
        <v>64</v>
      </c>
      <c r="L69" s="5" t="s">
        <v>85</v>
      </c>
      <c r="M69" s="5" t="s">
        <v>2100</v>
      </c>
      <c r="N69" s="14"/>
      <c r="O69" s="40"/>
      <c r="P69" s="5" t="s">
        <v>2019</v>
      </c>
      <c r="Q69" s="40"/>
      <c r="R69" s="14"/>
      <c r="S69" s="14"/>
      <c r="T69" s="40"/>
      <c r="U69" s="40"/>
      <c r="V69" s="40"/>
      <c r="W69" s="40"/>
      <c r="X69" s="41"/>
      <c r="Y69" s="126" t="s">
        <v>122</v>
      </c>
      <c r="Z69" s="41"/>
      <c r="AA69" s="37"/>
      <c r="AB69" s="37"/>
      <c r="AC69" s="37"/>
    </row>
    <row r="70" spans="1:29" s="26" customFormat="1" ht="30" customHeight="1">
      <c r="A70" s="3">
        <v>63</v>
      </c>
      <c r="B70" s="5" t="s">
        <v>2377</v>
      </c>
      <c r="C70" s="5" t="s">
        <v>2378</v>
      </c>
      <c r="D70" s="5" t="s">
        <v>2369</v>
      </c>
      <c r="E70" s="32">
        <v>29120</v>
      </c>
      <c r="F70" s="5" t="s">
        <v>2370</v>
      </c>
      <c r="G70" s="5" t="s">
        <v>2371</v>
      </c>
      <c r="H70" s="5" t="s">
        <v>2372</v>
      </c>
      <c r="I70" s="40"/>
      <c r="J70" s="12" t="s">
        <v>2379</v>
      </c>
      <c r="K70" s="125">
        <v>64</v>
      </c>
      <c r="L70" s="5" t="s">
        <v>85</v>
      </c>
      <c r="M70" s="5" t="s">
        <v>2100</v>
      </c>
      <c r="N70" s="14"/>
      <c r="O70" s="40"/>
      <c r="P70" s="5" t="s">
        <v>2019</v>
      </c>
      <c r="Q70" s="40"/>
      <c r="R70" s="14"/>
      <c r="S70" s="14"/>
      <c r="T70" s="40"/>
      <c r="U70" s="40"/>
      <c r="V70" s="40"/>
      <c r="W70" s="40"/>
      <c r="X70" s="41"/>
      <c r="Y70" s="126" t="s">
        <v>122</v>
      </c>
      <c r="Z70" s="41"/>
      <c r="AA70" s="37"/>
      <c r="AB70" s="37"/>
      <c r="AC70" s="37"/>
    </row>
    <row r="71" spans="1:29" s="26" customFormat="1" ht="30" customHeight="1">
      <c r="A71" s="3">
        <v>64</v>
      </c>
      <c r="B71" s="5" t="s">
        <v>2380</v>
      </c>
      <c r="C71" s="5" t="s">
        <v>2381</v>
      </c>
      <c r="D71" s="5" t="s">
        <v>2352</v>
      </c>
      <c r="E71" s="32">
        <v>29120</v>
      </c>
      <c r="F71" s="5" t="s">
        <v>2353</v>
      </c>
      <c r="G71" s="5" t="s">
        <v>2354</v>
      </c>
      <c r="H71" s="5" t="s">
        <v>2355</v>
      </c>
      <c r="I71" s="40"/>
      <c r="J71" s="12" t="s">
        <v>2382</v>
      </c>
      <c r="K71" s="125">
        <v>64</v>
      </c>
      <c r="L71" s="5" t="s">
        <v>85</v>
      </c>
      <c r="M71" s="5" t="s">
        <v>2100</v>
      </c>
      <c r="N71" s="14"/>
      <c r="O71" s="40"/>
      <c r="P71" s="5" t="s">
        <v>2019</v>
      </c>
      <c r="Q71" s="40"/>
      <c r="R71" s="14"/>
      <c r="S71" s="14"/>
      <c r="T71" s="40"/>
      <c r="U71" s="40"/>
      <c r="V71" s="40"/>
      <c r="W71" s="40"/>
      <c r="X71" s="41"/>
      <c r="Y71" s="126" t="s">
        <v>122</v>
      </c>
      <c r="Z71" s="41"/>
      <c r="AA71" s="37"/>
      <c r="AB71" s="37"/>
      <c r="AC71" s="37"/>
    </row>
    <row r="72" spans="1:29" s="26" customFormat="1" ht="30" customHeight="1">
      <c r="A72" s="3">
        <v>65</v>
      </c>
      <c r="B72" s="5" t="s">
        <v>2383</v>
      </c>
      <c r="C72" s="5">
        <v>193354072</v>
      </c>
      <c r="D72" s="5" t="s">
        <v>2384</v>
      </c>
      <c r="E72" s="32">
        <v>24000</v>
      </c>
      <c r="F72" s="5" t="s">
        <v>229</v>
      </c>
      <c r="G72" s="5" t="s">
        <v>230</v>
      </c>
      <c r="H72" s="5" t="s">
        <v>2385</v>
      </c>
      <c r="I72" s="40"/>
      <c r="J72" s="12" t="s">
        <v>2386</v>
      </c>
      <c r="K72" s="125">
        <v>64</v>
      </c>
      <c r="L72" s="5" t="s">
        <v>85</v>
      </c>
      <c r="M72" s="5" t="s">
        <v>2100</v>
      </c>
      <c r="N72" s="14"/>
      <c r="O72" s="40"/>
      <c r="P72" s="5" t="s">
        <v>2027</v>
      </c>
      <c r="Q72" s="40"/>
      <c r="R72" s="14"/>
      <c r="S72" s="14"/>
      <c r="T72" s="40"/>
      <c r="U72" s="40"/>
      <c r="V72" s="40"/>
      <c r="W72" s="40"/>
      <c r="X72" s="41"/>
      <c r="Y72" s="126"/>
      <c r="Z72" s="41"/>
      <c r="AA72" s="37"/>
      <c r="AB72" s="37"/>
      <c r="AC72" s="37"/>
    </row>
    <row r="73" spans="1:29" s="26" customFormat="1" ht="30" customHeight="1">
      <c r="A73" s="3">
        <v>66</v>
      </c>
      <c r="B73" s="5" t="s">
        <v>2393</v>
      </c>
      <c r="C73" s="5">
        <v>184816</v>
      </c>
      <c r="D73" s="5" t="s">
        <v>2394</v>
      </c>
      <c r="E73" s="32">
        <v>27500</v>
      </c>
      <c r="F73" s="5" t="s">
        <v>2395</v>
      </c>
      <c r="G73" s="5" t="s">
        <v>2200</v>
      </c>
      <c r="H73" s="5" t="s">
        <v>2396</v>
      </c>
      <c r="I73" s="40"/>
      <c r="J73" s="12" t="s">
        <v>2397</v>
      </c>
      <c r="K73" s="125">
        <v>61</v>
      </c>
      <c r="L73" s="5" t="s">
        <v>85</v>
      </c>
      <c r="M73" s="5" t="s">
        <v>2100</v>
      </c>
      <c r="N73" s="14"/>
      <c r="O73" s="40"/>
      <c r="P73" s="5" t="s">
        <v>2203</v>
      </c>
      <c r="Q73" s="40"/>
      <c r="R73" s="14"/>
      <c r="S73" s="14"/>
      <c r="T73" s="40"/>
      <c r="U73" s="40"/>
      <c r="V73" s="40"/>
      <c r="W73" s="40"/>
      <c r="X73" s="41"/>
      <c r="Y73" s="126" t="s">
        <v>122</v>
      </c>
      <c r="Z73" s="41"/>
      <c r="AA73" s="37"/>
      <c r="AB73" s="37"/>
      <c r="AC73" s="37"/>
    </row>
    <row r="74" spans="1:29" s="26" customFormat="1" ht="30" customHeight="1">
      <c r="A74" s="3">
        <v>67</v>
      </c>
      <c r="B74" s="5" t="s">
        <v>2398</v>
      </c>
      <c r="C74" s="5">
        <v>189824</v>
      </c>
      <c r="D74" s="5" t="s">
        <v>2394</v>
      </c>
      <c r="E74" s="32">
        <v>27420</v>
      </c>
      <c r="F74" s="5" t="s">
        <v>2395</v>
      </c>
      <c r="G74" s="5" t="s">
        <v>2200</v>
      </c>
      <c r="H74" s="5" t="s">
        <v>2396</v>
      </c>
      <c r="I74" s="40"/>
      <c r="J74" s="12" t="s">
        <v>2399</v>
      </c>
      <c r="K74" s="125">
        <v>61</v>
      </c>
      <c r="L74" s="5" t="s">
        <v>85</v>
      </c>
      <c r="M74" s="5" t="s">
        <v>2100</v>
      </c>
      <c r="N74" s="14"/>
      <c r="O74" s="40"/>
      <c r="P74" s="5" t="s">
        <v>2203</v>
      </c>
      <c r="Q74" s="40"/>
      <c r="R74" s="14"/>
      <c r="S74" s="14"/>
      <c r="T74" s="40"/>
      <c r="U74" s="40"/>
      <c r="V74" s="40"/>
      <c r="W74" s="40"/>
      <c r="X74" s="41"/>
      <c r="Y74" s="126" t="s">
        <v>122</v>
      </c>
      <c r="Z74" s="41"/>
      <c r="AA74" s="37"/>
      <c r="AB74" s="37"/>
      <c r="AC74" s="37"/>
    </row>
    <row r="75" spans="1:29" s="26" customFormat="1" ht="30" customHeight="1">
      <c r="A75" s="3">
        <v>68</v>
      </c>
      <c r="B75" s="5" t="s">
        <v>2400</v>
      </c>
      <c r="C75" s="5">
        <v>184975</v>
      </c>
      <c r="D75" s="5" t="s">
        <v>2394</v>
      </c>
      <c r="E75" s="32">
        <v>27600</v>
      </c>
      <c r="F75" s="5" t="s">
        <v>2395</v>
      </c>
      <c r="G75" s="5" t="s">
        <v>2200</v>
      </c>
      <c r="H75" s="5" t="s">
        <v>2396</v>
      </c>
      <c r="I75" s="40"/>
      <c r="J75" s="12" t="s">
        <v>2401</v>
      </c>
      <c r="K75" s="125">
        <v>61</v>
      </c>
      <c r="L75" s="5" t="s">
        <v>85</v>
      </c>
      <c r="M75" s="5" t="s">
        <v>2100</v>
      </c>
      <c r="N75" s="14"/>
      <c r="O75" s="40"/>
      <c r="P75" s="5" t="s">
        <v>2203</v>
      </c>
      <c r="Q75" s="40"/>
      <c r="R75" s="14"/>
      <c r="S75" s="14"/>
      <c r="T75" s="40"/>
      <c r="U75" s="40"/>
      <c r="V75" s="40"/>
      <c r="W75" s="40"/>
      <c r="X75" s="41"/>
      <c r="Y75" s="126" t="s">
        <v>122</v>
      </c>
      <c r="Z75" s="41"/>
      <c r="AA75" s="37"/>
      <c r="AB75" s="37"/>
      <c r="AC75" s="37"/>
    </row>
    <row r="76" spans="1:29" s="26" customFormat="1" ht="30" customHeight="1">
      <c r="A76" s="3">
        <v>69</v>
      </c>
      <c r="B76" s="5" t="s">
        <v>2402</v>
      </c>
      <c r="C76" s="5">
        <v>188636</v>
      </c>
      <c r="D76" s="5" t="s">
        <v>2394</v>
      </c>
      <c r="E76" s="32">
        <v>27380</v>
      </c>
      <c r="F76" s="5" t="s">
        <v>2395</v>
      </c>
      <c r="G76" s="5" t="s">
        <v>2200</v>
      </c>
      <c r="H76" s="5" t="s">
        <v>2396</v>
      </c>
      <c r="I76" s="40"/>
      <c r="J76" s="12" t="s">
        <v>2403</v>
      </c>
      <c r="K76" s="125">
        <v>61</v>
      </c>
      <c r="L76" s="5" t="s">
        <v>85</v>
      </c>
      <c r="M76" s="5" t="s">
        <v>2100</v>
      </c>
      <c r="N76" s="14"/>
      <c r="O76" s="40"/>
      <c r="P76" s="5" t="s">
        <v>2203</v>
      </c>
      <c r="Q76" s="40"/>
      <c r="R76" s="14"/>
      <c r="S76" s="14"/>
      <c r="T76" s="40"/>
      <c r="U76" s="40"/>
      <c r="V76" s="40"/>
      <c r="W76" s="40"/>
      <c r="X76" s="41"/>
      <c r="Y76" s="126" t="s">
        <v>122</v>
      </c>
      <c r="Z76" s="41"/>
      <c r="AA76" s="37"/>
      <c r="AB76" s="37"/>
      <c r="AC76" s="37"/>
    </row>
    <row r="77" spans="1:29" s="26" customFormat="1" ht="30" customHeight="1">
      <c r="A77" s="3">
        <v>70</v>
      </c>
      <c r="B77" s="5" t="s">
        <v>2404</v>
      </c>
      <c r="C77" s="5" t="s">
        <v>2405</v>
      </c>
      <c r="D77" s="5" t="s">
        <v>2394</v>
      </c>
      <c r="E77" s="32">
        <v>27360</v>
      </c>
      <c r="F77" s="5" t="s">
        <v>2395</v>
      </c>
      <c r="G77" s="5" t="s">
        <v>2200</v>
      </c>
      <c r="H77" s="5" t="s">
        <v>2396</v>
      </c>
      <c r="I77" s="40"/>
      <c r="J77" s="12" t="s">
        <v>2406</v>
      </c>
      <c r="K77" s="125">
        <v>61</v>
      </c>
      <c r="L77" s="5" t="s">
        <v>85</v>
      </c>
      <c r="M77" s="5" t="s">
        <v>2100</v>
      </c>
      <c r="N77" s="14"/>
      <c r="O77" s="40"/>
      <c r="P77" s="5" t="s">
        <v>2203</v>
      </c>
      <c r="Q77" s="40"/>
      <c r="R77" s="14"/>
      <c r="S77" s="14"/>
      <c r="T77" s="40"/>
      <c r="U77" s="40"/>
      <c r="V77" s="40"/>
      <c r="W77" s="40"/>
      <c r="X77" s="41"/>
      <c r="Y77" s="126" t="s">
        <v>122</v>
      </c>
      <c r="Z77" s="41"/>
      <c r="AA77" s="37"/>
      <c r="AB77" s="37"/>
      <c r="AC77" s="37"/>
    </row>
    <row r="78" spans="1:29" s="26" customFormat="1" ht="30" customHeight="1">
      <c r="A78" s="3">
        <v>71</v>
      </c>
      <c r="B78" s="5" t="s">
        <v>2407</v>
      </c>
      <c r="C78" s="5" t="s">
        <v>2408</v>
      </c>
      <c r="D78" s="5" t="s">
        <v>2394</v>
      </c>
      <c r="E78" s="32">
        <v>27280</v>
      </c>
      <c r="F78" s="5" t="s">
        <v>2395</v>
      </c>
      <c r="G78" s="5" t="s">
        <v>2200</v>
      </c>
      <c r="H78" s="5" t="s">
        <v>2396</v>
      </c>
      <c r="I78" s="40"/>
      <c r="J78" s="12" t="s">
        <v>2409</v>
      </c>
      <c r="K78" s="125">
        <v>61</v>
      </c>
      <c r="L78" s="5" t="s">
        <v>85</v>
      </c>
      <c r="M78" s="5" t="s">
        <v>2100</v>
      </c>
      <c r="N78" s="14"/>
      <c r="O78" s="40"/>
      <c r="P78" s="5" t="s">
        <v>2203</v>
      </c>
      <c r="Q78" s="40"/>
      <c r="R78" s="14"/>
      <c r="S78" s="14"/>
      <c r="T78" s="40"/>
      <c r="U78" s="40"/>
      <c r="V78" s="40"/>
      <c r="W78" s="40"/>
      <c r="X78" s="41"/>
      <c r="Y78" s="126" t="s">
        <v>122</v>
      </c>
      <c r="Z78" s="41"/>
      <c r="AA78" s="37"/>
      <c r="AB78" s="37"/>
      <c r="AC78" s="37"/>
    </row>
    <row r="79" spans="1:29" s="26" customFormat="1" ht="30" customHeight="1">
      <c r="A79" s="3">
        <v>72</v>
      </c>
      <c r="B79" s="5" t="s">
        <v>2410</v>
      </c>
      <c r="C79" s="5">
        <v>184257</v>
      </c>
      <c r="D79" s="5" t="s">
        <v>2394</v>
      </c>
      <c r="E79" s="32">
        <v>27500</v>
      </c>
      <c r="F79" s="5" t="s">
        <v>2395</v>
      </c>
      <c r="G79" s="5" t="s">
        <v>2200</v>
      </c>
      <c r="H79" s="5" t="s">
        <v>2396</v>
      </c>
      <c r="I79" s="40"/>
      <c r="J79" s="12" t="s">
        <v>2411</v>
      </c>
      <c r="K79" s="125">
        <v>61</v>
      </c>
      <c r="L79" s="5" t="s">
        <v>85</v>
      </c>
      <c r="M79" s="5" t="s">
        <v>2100</v>
      </c>
      <c r="N79" s="14"/>
      <c r="O79" s="40"/>
      <c r="P79" s="5" t="s">
        <v>2203</v>
      </c>
      <c r="Q79" s="40"/>
      <c r="R79" s="14"/>
      <c r="S79" s="14"/>
      <c r="T79" s="40"/>
      <c r="U79" s="40"/>
      <c r="V79" s="40"/>
      <c r="W79" s="40"/>
      <c r="X79" s="41"/>
      <c r="Y79" s="126" t="s">
        <v>122</v>
      </c>
      <c r="Z79" s="41"/>
      <c r="AA79" s="37"/>
      <c r="AB79" s="37"/>
      <c r="AC79" s="37"/>
    </row>
    <row r="80" spans="1:29" s="26" customFormat="1" ht="30" customHeight="1">
      <c r="A80" s="3">
        <v>73</v>
      </c>
      <c r="B80" s="5" t="s">
        <v>2412</v>
      </c>
      <c r="C80" s="5">
        <v>773517</v>
      </c>
      <c r="D80" s="5" t="s">
        <v>2394</v>
      </c>
      <c r="E80" s="32">
        <v>27460</v>
      </c>
      <c r="F80" s="5" t="s">
        <v>2395</v>
      </c>
      <c r="G80" s="5" t="s">
        <v>2200</v>
      </c>
      <c r="H80" s="5" t="s">
        <v>2396</v>
      </c>
      <c r="I80" s="40"/>
      <c r="J80" s="12" t="s">
        <v>2413</v>
      </c>
      <c r="K80" s="125">
        <v>61</v>
      </c>
      <c r="L80" s="5" t="s">
        <v>85</v>
      </c>
      <c r="M80" s="5" t="s">
        <v>2100</v>
      </c>
      <c r="N80" s="14"/>
      <c r="O80" s="40"/>
      <c r="P80" s="5" t="s">
        <v>2203</v>
      </c>
      <c r="Q80" s="40"/>
      <c r="R80" s="14"/>
      <c r="S80" s="14"/>
      <c r="T80" s="40"/>
      <c r="U80" s="40"/>
      <c r="V80" s="40"/>
      <c r="W80" s="40"/>
      <c r="X80" s="41"/>
      <c r="Y80" s="126" t="s">
        <v>122</v>
      </c>
      <c r="Z80" s="41"/>
      <c r="AA80" s="37"/>
      <c r="AB80" s="37"/>
      <c r="AC80" s="37"/>
    </row>
    <row r="81" spans="1:29" s="26" customFormat="1" ht="30" customHeight="1">
      <c r="A81" s="3">
        <v>74</v>
      </c>
      <c r="B81" s="5" t="s">
        <v>2414</v>
      </c>
      <c r="C81" s="5" t="s">
        <v>2415</v>
      </c>
      <c r="D81" s="5" t="s">
        <v>2394</v>
      </c>
      <c r="E81" s="32">
        <v>27520</v>
      </c>
      <c r="F81" s="5" t="s">
        <v>2395</v>
      </c>
      <c r="G81" s="5" t="s">
        <v>2200</v>
      </c>
      <c r="H81" s="5" t="s">
        <v>2396</v>
      </c>
      <c r="I81" s="40"/>
      <c r="J81" s="12" t="s">
        <v>2416</v>
      </c>
      <c r="K81" s="125">
        <v>61</v>
      </c>
      <c r="L81" s="5" t="s">
        <v>85</v>
      </c>
      <c r="M81" s="5" t="s">
        <v>2100</v>
      </c>
      <c r="N81" s="14"/>
      <c r="O81" s="40"/>
      <c r="P81" s="5" t="s">
        <v>2203</v>
      </c>
      <c r="Q81" s="40"/>
      <c r="R81" s="14"/>
      <c r="S81" s="14"/>
      <c r="T81" s="40"/>
      <c r="U81" s="40"/>
      <c r="V81" s="40"/>
      <c r="W81" s="40"/>
      <c r="X81" s="41"/>
      <c r="Y81" s="126" t="s">
        <v>122</v>
      </c>
      <c r="Z81" s="41"/>
      <c r="AA81" s="37"/>
      <c r="AB81" s="37"/>
      <c r="AC81" s="37"/>
    </row>
    <row r="82" spans="1:29" s="26" customFormat="1" ht="30" customHeight="1">
      <c r="A82" s="3">
        <v>75</v>
      </c>
      <c r="B82" s="5" t="s">
        <v>2417</v>
      </c>
      <c r="C82" s="5" t="s">
        <v>2418</v>
      </c>
      <c r="D82" s="5" t="s">
        <v>2394</v>
      </c>
      <c r="E82" s="32">
        <v>27480</v>
      </c>
      <c r="F82" s="5" t="s">
        <v>2395</v>
      </c>
      <c r="G82" s="5" t="s">
        <v>2200</v>
      </c>
      <c r="H82" s="5" t="s">
        <v>2396</v>
      </c>
      <c r="I82" s="40"/>
      <c r="J82" s="12" t="s">
        <v>2419</v>
      </c>
      <c r="K82" s="125">
        <v>61</v>
      </c>
      <c r="L82" s="5" t="s">
        <v>85</v>
      </c>
      <c r="M82" s="5" t="s">
        <v>2100</v>
      </c>
      <c r="N82" s="14"/>
      <c r="O82" s="40"/>
      <c r="P82" s="5" t="s">
        <v>2203</v>
      </c>
      <c r="Q82" s="40"/>
      <c r="R82" s="14"/>
      <c r="S82" s="14"/>
      <c r="T82" s="40"/>
      <c r="U82" s="40"/>
      <c r="V82" s="40"/>
      <c r="W82" s="40"/>
      <c r="X82" s="41"/>
      <c r="Y82" s="126" t="s">
        <v>122</v>
      </c>
      <c r="Z82" s="41"/>
      <c r="AA82" s="37"/>
      <c r="AB82" s="37"/>
      <c r="AC82" s="37"/>
    </row>
    <row r="83" spans="1:29" s="26" customFormat="1" ht="30" customHeight="1">
      <c r="A83" s="3">
        <v>76</v>
      </c>
      <c r="B83" s="5" t="s">
        <v>2420</v>
      </c>
      <c r="C83" s="5">
        <v>48895</v>
      </c>
      <c r="D83" s="5" t="s">
        <v>2394</v>
      </c>
      <c r="E83" s="32">
        <v>27660</v>
      </c>
      <c r="F83" s="5" t="s">
        <v>2395</v>
      </c>
      <c r="G83" s="5" t="s">
        <v>2200</v>
      </c>
      <c r="H83" s="5" t="s">
        <v>2396</v>
      </c>
      <c r="I83" s="40"/>
      <c r="J83" s="12" t="s">
        <v>2421</v>
      </c>
      <c r="K83" s="125">
        <v>61</v>
      </c>
      <c r="L83" s="5" t="s">
        <v>85</v>
      </c>
      <c r="M83" s="5" t="s">
        <v>2100</v>
      </c>
      <c r="N83" s="14"/>
      <c r="O83" s="40"/>
      <c r="P83" s="5" t="s">
        <v>2203</v>
      </c>
      <c r="Q83" s="40"/>
      <c r="R83" s="14"/>
      <c r="S83" s="14"/>
      <c r="T83" s="40"/>
      <c r="U83" s="40"/>
      <c r="V83" s="40"/>
      <c r="W83" s="40"/>
      <c r="X83" s="41"/>
      <c r="Y83" s="126" t="s">
        <v>122</v>
      </c>
      <c r="Z83" s="41"/>
      <c r="AA83" s="37"/>
      <c r="AB83" s="37"/>
      <c r="AC83" s="37"/>
    </row>
    <row r="84" spans="1:29" s="26" customFormat="1" ht="30" customHeight="1">
      <c r="A84" s="3">
        <v>77</v>
      </c>
      <c r="B84" s="5" t="s">
        <v>2422</v>
      </c>
      <c r="C84" s="5">
        <v>184783</v>
      </c>
      <c r="D84" s="5" t="s">
        <v>2394</v>
      </c>
      <c r="E84" s="32">
        <v>27380</v>
      </c>
      <c r="F84" s="5" t="s">
        <v>2395</v>
      </c>
      <c r="G84" s="5" t="s">
        <v>2200</v>
      </c>
      <c r="H84" s="5" t="s">
        <v>2396</v>
      </c>
      <c r="I84" s="40"/>
      <c r="J84" s="12" t="s">
        <v>2423</v>
      </c>
      <c r="K84" s="125">
        <v>61</v>
      </c>
      <c r="L84" s="5" t="s">
        <v>85</v>
      </c>
      <c r="M84" s="5" t="s">
        <v>2100</v>
      </c>
      <c r="N84" s="14"/>
      <c r="O84" s="40"/>
      <c r="P84" s="5" t="s">
        <v>2203</v>
      </c>
      <c r="Q84" s="40"/>
      <c r="R84" s="14"/>
      <c r="S84" s="14"/>
      <c r="T84" s="40"/>
      <c r="U84" s="40"/>
      <c r="V84" s="40"/>
      <c r="W84" s="40"/>
      <c r="X84" s="41"/>
      <c r="Y84" s="126" t="s">
        <v>122</v>
      </c>
      <c r="Z84" s="41"/>
      <c r="AA84" s="37"/>
      <c r="AB84" s="37"/>
      <c r="AC84" s="37"/>
    </row>
    <row r="85" spans="1:29" s="26" customFormat="1" ht="30" customHeight="1">
      <c r="A85" s="3">
        <v>78</v>
      </c>
      <c r="B85" s="5" t="s">
        <v>2424</v>
      </c>
      <c r="C85" s="5">
        <v>139774</v>
      </c>
      <c r="D85" s="5" t="s">
        <v>2394</v>
      </c>
      <c r="E85" s="32">
        <v>27620</v>
      </c>
      <c r="F85" s="5" t="s">
        <v>2395</v>
      </c>
      <c r="G85" s="5" t="s">
        <v>2200</v>
      </c>
      <c r="H85" s="5" t="s">
        <v>2396</v>
      </c>
      <c r="I85" s="40"/>
      <c r="J85" s="12" t="s">
        <v>2425</v>
      </c>
      <c r="K85" s="125">
        <v>61</v>
      </c>
      <c r="L85" s="5" t="s">
        <v>85</v>
      </c>
      <c r="M85" s="5" t="s">
        <v>2100</v>
      </c>
      <c r="N85" s="14"/>
      <c r="O85" s="40"/>
      <c r="P85" s="5" t="s">
        <v>2203</v>
      </c>
      <c r="Q85" s="40"/>
      <c r="R85" s="14"/>
      <c r="S85" s="14"/>
      <c r="T85" s="40"/>
      <c r="U85" s="40"/>
      <c r="V85" s="40"/>
      <c r="W85" s="40"/>
      <c r="X85" s="41"/>
      <c r="Y85" s="126" t="s">
        <v>122</v>
      </c>
      <c r="Z85" s="41"/>
      <c r="AA85" s="37"/>
      <c r="AB85" s="37"/>
      <c r="AC85" s="37"/>
    </row>
    <row r="86" spans="1:29" s="26" customFormat="1" ht="30" customHeight="1">
      <c r="A86" s="3">
        <v>79</v>
      </c>
      <c r="B86" s="5" t="s">
        <v>2426</v>
      </c>
      <c r="C86" s="5" t="s">
        <v>2427</v>
      </c>
      <c r="D86" s="5" t="s">
        <v>2394</v>
      </c>
      <c r="E86" s="32">
        <v>27320</v>
      </c>
      <c r="F86" s="5" t="s">
        <v>2395</v>
      </c>
      <c r="G86" s="5" t="s">
        <v>2200</v>
      </c>
      <c r="H86" s="5" t="s">
        <v>2396</v>
      </c>
      <c r="I86" s="40"/>
      <c r="J86" s="12" t="s">
        <v>2428</v>
      </c>
      <c r="K86" s="125">
        <v>61</v>
      </c>
      <c r="L86" s="5" t="s">
        <v>85</v>
      </c>
      <c r="M86" s="5" t="s">
        <v>2100</v>
      </c>
      <c r="N86" s="14"/>
      <c r="O86" s="40"/>
      <c r="P86" s="5" t="s">
        <v>2203</v>
      </c>
      <c r="Q86" s="40"/>
      <c r="R86" s="14"/>
      <c r="S86" s="14"/>
      <c r="T86" s="40"/>
      <c r="U86" s="40"/>
      <c r="V86" s="40"/>
      <c r="W86" s="40"/>
      <c r="X86" s="41"/>
      <c r="Y86" s="126" t="s">
        <v>122</v>
      </c>
      <c r="Z86" s="41"/>
      <c r="AA86" s="37"/>
      <c r="AB86" s="37"/>
      <c r="AC86" s="37"/>
    </row>
    <row r="87" spans="1:29" s="26" customFormat="1" ht="30" customHeight="1">
      <c r="A87" s="3">
        <v>80</v>
      </c>
      <c r="B87" s="5" t="s">
        <v>2429</v>
      </c>
      <c r="C87" s="5">
        <v>185318</v>
      </c>
      <c r="D87" s="5" t="s">
        <v>2394</v>
      </c>
      <c r="E87" s="32">
        <v>27300</v>
      </c>
      <c r="F87" s="5" t="s">
        <v>2395</v>
      </c>
      <c r="G87" s="5" t="s">
        <v>2200</v>
      </c>
      <c r="H87" s="5" t="s">
        <v>2396</v>
      </c>
      <c r="I87" s="40"/>
      <c r="J87" s="12" t="s">
        <v>2430</v>
      </c>
      <c r="K87" s="125">
        <v>61</v>
      </c>
      <c r="L87" s="5" t="s">
        <v>85</v>
      </c>
      <c r="M87" s="5" t="s">
        <v>2100</v>
      </c>
      <c r="N87" s="14"/>
      <c r="O87" s="40"/>
      <c r="P87" s="5" t="s">
        <v>2203</v>
      </c>
      <c r="Q87" s="40"/>
      <c r="R87" s="14"/>
      <c r="S87" s="14"/>
      <c r="T87" s="40"/>
      <c r="U87" s="40"/>
      <c r="V87" s="40"/>
      <c r="W87" s="40"/>
      <c r="X87" s="41"/>
      <c r="Y87" s="126" t="s">
        <v>122</v>
      </c>
      <c r="Z87" s="41"/>
      <c r="AA87" s="37"/>
      <c r="AB87" s="37"/>
      <c r="AC87" s="37"/>
    </row>
    <row r="88" spans="1:29" s="26" customFormat="1" ht="30" customHeight="1">
      <c r="A88" s="3">
        <v>81</v>
      </c>
      <c r="B88" s="5" t="s">
        <v>2431</v>
      </c>
      <c r="C88" s="5">
        <v>75877</v>
      </c>
      <c r="D88" s="5" t="s">
        <v>2394</v>
      </c>
      <c r="E88" s="32">
        <v>27060</v>
      </c>
      <c r="F88" s="5" t="s">
        <v>2395</v>
      </c>
      <c r="G88" s="5" t="s">
        <v>2200</v>
      </c>
      <c r="H88" s="5" t="s">
        <v>2396</v>
      </c>
      <c r="I88" s="40"/>
      <c r="J88" s="12" t="s">
        <v>2432</v>
      </c>
      <c r="K88" s="125">
        <v>61</v>
      </c>
      <c r="L88" s="5" t="s">
        <v>85</v>
      </c>
      <c r="M88" s="5" t="s">
        <v>2100</v>
      </c>
      <c r="N88" s="14"/>
      <c r="O88" s="40"/>
      <c r="P88" s="5" t="s">
        <v>2203</v>
      </c>
      <c r="Q88" s="40"/>
      <c r="R88" s="14"/>
      <c r="S88" s="14"/>
      <c r="T88" s="40"/>
      <c r="U88" s="40"/>
      <c r="V88" s="40"/>
      <c r="W88" s="40"/>
      <c r="X88" s="41"/>
      <c r="Y88" s="126" t="s">
        <v>122</v>
      </c>
      <c r="Z88" s="41"/>
      <c r="AA88" s="37"/>
      <c r="AB88" s="37"/>
      <c r="AC88" s="37"/>
    </row>
    <row r="89" spans="1:29" s="26" customFormat="1" ht="30" customHeight="1">
      <c r="A89" s="3">
        <v>82</v>
      </c>
      <c r="B89" s="5" t="s">
        <v>2433</v>
      </c>
      <c r="C89" s="5">
        <v>185256</v>
      </c>
      <c r="D89" s="5" t="s">
        <v>2394</v>
      </c>
      <c r="E89" s="32">
        <v>27120</v>
      </c>
      <c r="F89" s="5" t="s">
        <v>2395</v>
      </c>
      <c r="G89" s="5" t="s">
        <v>2200</v>
      </c>
      <c r="H89" s="5" t="s">
        <v>2396</v>
      </c>
      <c r="I89" s="40"/>
      <c r="J89" s="12" t="s">
        <v>2434</v>
      </c>
      <c r="K89" s="125">
        <v>61</v>
      </c>
      <c r="L89" s="5" t="s">
        <v>85</v>
      </c>
      <c r="M89" s="5" t="s">
        <v>2100</v>
      </c>
      <c r="N89" s="14"/>
      <c r="O89" s="40"/>
      <c r="P89" s="5" t="s">
        <v>2203</v>
      </c>
      <c r="Q89" s="40"/>
      <c r="R89" s="14"/>
      <c r="S89" s="14"/>
      <c r="T89" s="40"/>
      <c r="U89" s="40"/>
      <c r="V89" s="40"/>
      <c r="W89" s="40"/>
      <c r="X89" s="41"/>
      <c r="Y89" s="126" t="s">
        <v>122</v>
      </c>
      <c r="Z89" s="41"/>
      <c r="AA89" s="37"/>
      <c r="AB89" s="37"/>
      <c r="AC89" s="37"/>
    </row>
    <row r="90" spans="1:29" s="26" customFormat="1" ht="30" customHeight="1">
      <c r="A90" s="3">
        <v>83</v>
      </c>
      <c r="B90" s="5" t="s">
        <v>2435</v>
      </c>
      <c r="C90" s="5" t="s">
        <v>2436</v>
      </c>
      <c r="D90" s="5" t="s">
        <v>2394</v>
      </c>
      <c r="E90" s="32">
        <v>27200</v>
      </c>
      <c r="F90" s="5" t="s">
        <v>2395</v>
      </c>
      <c r="G90" s="5" t="s">
        <v>2200</v>
      </c>
      <c r="H90" s="5" t="s">
        <v>2396</v>
      </c>
      <c r="I90" s="40"/>
      <c r="J90" s="12" t="s">
        <v>2437</v>
      </c>
      <c r="K90" s="125">
        <v>61</v>
      </c>
      <c r="L90" s="5" t="s">
        <v>85</v>
      </c>
      <c r="M90" s="5" t="s">
        <v>2100</v>
      </c>
      <c r="N90" s="14"/>
      <c r="O90" s="40"/>
      <c r="P90" s="5" t="s">
        <v>2203</v>
      </c>
      <c r="Q90" s="40"/>
      <c r="R90" s="14"/>
      <c r="S90" s="14"/>
      <c r="T90" s="40"/>
      <c r="U90" s="40"/>
      <c r="V90" s="40"/>
      <c r="W90" s="40"/>
      <c r="X90" s="41"/>
      <c r="Y90" s="126" t="s">
        <v>122</v>
      </c>
      <c r="Z90" s="41"/>
      <c r="AA90" s="37"/>
      <c r="AB90" s="37"/>
      <c r="AC90" s="37"/>
    </row>
    <row r="91" spans="1:29" s="26" customFormat="1" ht="30" customHeight="1">
      <c r="A91" s="3">
        <v>84</v>
      </c>
      <c r="B91" s="5" t="s">
        <v>2438</v>
      </c>
      <c r="C91" s="5">
        <v>188192</v>
      </c>
      <c r="D91" s="5" t="s">
        <v>2394</v>
      </c>
      <c r="E91" s="32">
        <v>27360</v>
      </c>
      <c r="F91" s="5" t="s">
        <v>2395</v>
      </c>
      <c r="G91" s="5" t="s">
        <v>2200</v>
      </c>
      <c r="H91" s="5" t="s">
        <v>2396</v>
      </c>
      <c r="I91" s="40"/>
      <c r="J91" s="12" t="s">
        <v>2439</v>
      </c>
      <c r="K91" s="125">
        <v>61</v>
      </c>
      <c r="L91" s="5" t="s">
        <v>85</v>
      </c>
      <c r="M91" s="5" t="s">
        <v>2100</v>
      </c>
      <c r="N91" s="14"/>
      <c r="O91" s="40"/>
      <c r="P91" s="5" t="s">
        <v>2203</v>
      </c>
      <c r="Q91" s="40"/>
      <c r="R91" s="14"/>
      <c r="S91" s="14"/>
      <c r="T91" s="40"/>
      <c r="U91" s="40"/>
      <c r="V91" s="40"/>
      <c r="W91" s="40"/>
      <c r="X91" s="41"/>
      <c r="Y91" s="126" t="s">
        <v>122</v>
      </c>
      <c r="Z91" s="41"/>
      <c r="AA91" s="37"/>
      <c r="AB91" s="37"/>
      <c r="AC91" s="37"/>
    </row>
    <row r="92" spans="1:29" s="26" customFormat="1" ht="30" customHeight="1">
      <c r="A92" s="3">
        <v>85</v>
      </c>
      <c r="B92" s="5" t="s">
        <v>2440</v>
      </c>
      <c r="C92" s="5" t="s">
        <v>2441</v>
      </c>
      <c r="D92" s="5" t="s">
        <v>2442</v>
      </c>
      <c r="E92" s="32">
        <v>27260</v>
      </c>
      <c r="F92" s="5" t="s">
        <v>2395</v>
      </c>
      <c r="G92" s="5" t="s">
        <v>2200</v>
      </c>
      <c r="H92" s="5" t="s">
        <v>2396</v>
      </c>
      <c r="I92" s="40"/>
      <c r="J92" s="12" t="s">
        <v>2443</v>
      </c>
      <c r="K92" s="125">
        <v>61</v>
      </c>
      <c r="L92" s="5" t="s">
        <v>85</v>
      </c>
      <c r="M92" s="5" t="s">
        <v>2100</v>
      </c>
      <c r="N92" s="14"/>
      <c r="O92" s="40"/>
      <c r="P92" s="5" t="s">
        <v>2203</v>
      </c>
      <c r="Q92" s="40"/>
      <c r="R92" s="14"/>
      <c r="S92" s="14"/>
      <c r="T92" s="40"/>
      <c r="U92" s="40"/>
      <c r="V92" s="40"/>
      <c r="W92" s="40"/>
      <c r="X92" s="41"/>
      <c r="Y92" s="126" t="s">
        <v>122</v>
      </c>
      <c r="Z92" s="41"/>
      <c r="AA92" s="37"/>
      <c r="AB92" s="37"/>
      <c r="AC92" s="37"/>
    </row>
    <row r="93" spans="1:29" s="26" customFormat="1" ht="30" customHeight="1">
      <c r="A93" s="3">
        <v>86</v>
      </c>
      <c r="B93" s="5" t="s">
        <v>2444</v>
      </c>
      <c r="C93" s="5">
        <v>184821</v>
      </c>
      <c r="D93" s="5" t="s">
        <v>2394</v>
      </c>
      <c r="E93" s="32">
        <v>27140</v>
      </c>
      <c r="F93" s="5" t="s">
        <v>2395</v>
      </c>
      <c r="G93" s="5" t="s">
        <v>2200</v>
      </c>
      <c r="H93" s="5" t="s">
        <v>2396</v>
      </c>
      <c r="I93" s="40"/>
      <c r="J93" s="12" t="s">
        <v>2445</v>
      </c>
      <c r="K93" s="125">
        <v>61</v>
      </c>
      <c r="L93" s="5" t="s">
        <v>85</v>
      </c>
      <c r="M93" s="5" t="s">
        <v>2100</v>
      </c>
      <c r="N93" s="14"/>
      <c r="O93" s="40"/>
      <c r="P93" s="5" t="s">
        <v>2203</v>
      </c>
      <c r="Q93" s="40"/>
      <c r="R93" s="14"/>
      <c r="S93" s="14"/>
      <c r="T93" s="40"/>
      <c r="U93" s="40"/>
      <c r="V93" s="40"/>
      <c r="W93" s="40"/>
      <c r="X93" s="41"/>
      <c r="Y93" s="126" t="s">
        <v>122</v>
      </c>
      <c r="Z93" s="41"/>
      <c r="AA93" s="37"/>
      <c r="AB93" s="37"/>
      <c r="AC93" s="37"/>
    </row>
    <row r="94" spans="1:29" s="26" customFormat="1" ht="30" customHeight="1">
      <c r="A94" s="3">
        <v>87</v>
      </c>
      <c r="B94" s="5" t="s">
        <v>2446</v>
      </c>
      <c r="C94" s="5" t="s">
        <v>2447</v>
      </c>
      <c r="D94" s="5" t="s">
        <v>2448</v>
      </c>
      <c r="E94" s="32">
        <v>4400</v>
      </c>
      <c r="F94" s="5" t="s">
        <v>163</v>
      </c>
      <c r="G94" s="5" t="s">
        <v>164</v>
      </c>
      <c r="H94" s="5" t="s">
        <v>2449</v>
      </c>
      <c r="I94" s="40"/>
      <c r="J94" s="12" t="s">
        <v>2450</v>
      </c>
      <c r="K94" s="125">
        <v>60</v>
      </c>
      <c r="L94" s="5" t="s">
        <v>85</v>
      </c>
      <c r="M94" s="5" t="s">
        <v>2100</v>
      </c>
      <c r="N94" s="14"/>
      <c r="O94" s="40"/>
      <c r="P94" s="5" t="s">
        <v>2020</v>
      </c>
      <c r="Q94" s="40"/>
      <c r="R94" s="14"/>
      <c r="S94" s="14"/>
      <c r="T94" s="40"/>
      <c r="U94" s="40"/>
      <c r="V94" s="40"/>
      <c r="W94" s="40"/>
      <c r="X94" s="41"/>
      <c r="Y94" s="126" t="s">
        <v>386</v>
      </c>
      <c r="Z94" s="41"/>
      <c r="AA94" s="37"/>
      <c r="AB94" s="37"/>
      <c r="AC94" s="37"/>
    </row>
    <row r="95" spans="1:29" s="26" customFormat="1" ht="30" customHeight="1">
      <c r="A95" s="3">
        <v>88</v>
      </c>
      <c r="B95" s="5" t="s">
        <v>2455</v>
      </c>
      <c r="C95" s="5" t="s">
        <v>2456</v>
      </c>
      <c r="D95" s="5" t="s">
        <v>2453</v>
      </c>
      <c r="E95" s="32">
        <v>4400</v>
      </c>
      <c r="F95" s="5" t="s">
        <v>163</v>
      </c>
      <c r="G95" s="5" t="s">
        <v>164</v>
      </c>
      <c r="H95" s="5" t="s">
        <v>2449</v>
      </c>
      <c r="I95" s="40"/>
      <c r="J95" s="12" t="s">
        <v>2457</v>
      </c>
      <c r="K95" s="125">
        <v>60</v>
      </c>
      <c r="L95" s="5" t="s">
        <v>85</v>
      </c>
      <c r="M95" s="5" t="s">
        <v>2100</v>
      </c>
      <c r="N95" s="14"/>
      <c r="O95" s="40"/>
      <c r="P95" s="5" t="s">
        <v>2020</v>
      </c>
      <c r="Q95" s="40"/>
      <c r="R95" s="14"/>
      <c r="S95" s="14"/>
      <c r="T95" s="40"/>
      <c r="U95" s="40"/>
      <c r="V95" s="40"/>
      <c r="W95" s="40"/>
      <c r="X95" s="41"/>
      <c r="Y95" s="126" t="s">
        <v>386</v>
      </c>
      <c r="Z95" s="41"/>
      <c r="AA95" s="37"/>
      <c r="AB95" s="37"/>
      <c r="AC95" s="37"/>
    </row>
    <row r="96" spans="1:29" s="26" customFormat="1" ht="30" customHeight="1">
      <c r="A96" s="3">
        <v>89</v>
      </c>
      <c r="B96" s="5" t="s">
        <v>2458</v>
      </c>
      <c r="C96" s="5" t="s">
        <v>2459</v>
      </c>
      <c r="D96" s="5" t="s">
        <v>2453</v>
      </c>
      <c r="E96" s="32">
        <v>4400</v>
      </c>
      <c r="F96" s="5" t="s">
        <v>163</v>
      </c>
      <c r="G96" s="5" t="s">
        <v>164</v>
      </c>
      <c r="H96" s="5" t="s">
        <v>2449</v>
      </c>
      <c r="I96" s="40"/>
      <c r="J96" s="12" t="s">
        <v>2460</v>
      </c>
      <c r="K96" s="125">
        <v>60</v>
      </c>
      <c r="L96" s="5" t="s">
        <v>85</v>
      </c>
      <c r="M96" s="5" t="s">
        <v>2100</v>
      </c>
      <c r="N96" s="14"/>
      <c r="O96" s="40"/>
      <c r="P96" s="5" t="s">
        <v>2020</v>
      </c>
      <c r="Q96" s="40"/>
      <c r="R96" s="14"/>
      <c r="S96" s="14"/>
      <c r="T96" s="40"/>
      <c r="U96" s="40"/>
      <c r="V96" s="40"/>
      <c r="W96" s="40"/>
      <c r="X96" s="41"/>
      <c r="Y96" s="126" t="s">
        <v>386</v>
      </c>
      <c r="Z96" s="41"/>
      <c r="AA96" s="37"/>
      <c r="AB96" s="37"/>
      <c r="AC96" s="37"/>
    </row>
    <row r="97" spans="1:29" s="26" customFormat="1" ht="30" customHeight="1">
      <c r="A97" s="3">
        <v>90</v>
      </c>
      <c r="B97" s="5" t="s">
        <v>2464</v>
      </c>
      <c r="C97" s="5" t="s">
        <v>2465</v>
      </c>
      <c r="D97" s="5" t="s">
        <v>2453</v>
      </c>
      <c r="E97" s="32">
        <v>1550</v>
      </c>
      <c r="F97" s="5" t="s">
        <v>163</v>
      </c>
      <c r="G97" s="5" t="s">
        <v>164</v>
      </c>
      <c r="H97" s="5" t="s">
        <v>2449</v>
      </c>
      <c r="I97" s="40"/>
      <c r="J97" s="12" t="s">
        <v>2466</v>
      </c>
      <c r="K97" s="125">
        <v>60</v>
      </c>
      <c r="L97" s="5" t="s">
        <v>85</v>
      </c>
      <c r="M97" s="5" t="s">
        <v>2100</v>
      </c>
      <c r="N97" s="14"/>
      <c r="O97" s="40"/>
      <c r="P97" s="5" t="s">
        <v>2020</v>
      </c>
      <c r="Q97" s="40"/>
      <c r="R97" s="14"/>
      <c r="S97" s="14"/>
      <c r="T97" s="40"/>
      <c r="U97" s="40"/>
      <c r="V97" s="40"/>
      <c r="W97" s="40"/>
      <c r="X97" s="41"/>
      <c r="Y97" s="126" t="s">
        <v>386</v>
      </c>
      <c r="Z97" s="41"/>
      <c r="AA97" s="37"/>
      <c r="AB97" s="37"/>
      <c r="AC97" s="37"/>
    </row>
    <row r="98" spans="1:29" s="26" customFormat="1" ht="30" customHeight="1">
      <c r="A98" s="3">
        <v>91</v>
      </c>
      <c r="B98" s="5" t="s">
        <v>2467</v>
      </c>
      <c r="C98" s="5" t="s">
        <v>2468</v>
      </c>
      <c r="D98" s="5" t="s">
        <v>2469</v>
      </c>
      <c r="E98" s="32">
        <v>27010</v>
      </c>
      <c r="F98" s="5" t="s">
        <v>2289</v>
      </c>
      <c r="G98" s="5" t="s">
        <v>2290</v>
      </c>
      <c r="H98" s="5" t="s">
        <v>2470</v>
      </c>
      <c r="I98" s="40"/>
      <c r="J98" s="12" t="s">
        <v>2471</v>
      </c>
      <c r="K98" s="125">
        <v>58</v>
      </c>
      <c r="L98" s="5" t="s">
        <v>85</v>
      </c>
      <c r="M98" s="5" t="s">
        <v>2100</v>
      </c>
      <c r="N98" s="14"/>
      <c r="O98" s="40"/>
      <c r="P98" s="5" t="s">
        <v>2018</v>
      </c>
      <c r="Q98" s="40"/>
      <c r="R98" s="14"/>
      <c r="S98" s="14"/>
      <c r="T98" s="40"/>
      <c r="U98" s="40"/>
      <c r="V98" s="40"/>
      <c r="W98" s="40"/>
      <c r="X98" s="41"/>
      <c r="Y98" s="126" t="s">
        <v>98</v>
      </c>
      <c r="Z98" s="41"/>
      <c r="AA98" s="37"/>
      <c r="AB98" s="37"/>
      <c r="AC98" s="37"/>
    </row>
    <row r="99" spans="1:29" s="26" customFormat="1" ht="30" customHeight="1">
      <c r="A99" s="3">
        <v>92</v>
      </c>
      <c r="B99" s="5" t="s">
        <v>2472</v>
      </c>
      <c r="C99" s="5" t="s">
        <v>2473</v>
      </c>
      <c r="D99" s="5" t="s">
        <v>2469</v>
      </c>
      <c r="E99" s="32">
        <v>27075</v>
      </c>
      <c r="F99" s="5" t="s">
        <v>2289</v>
      </c>
      <c r="G99" s="5" t="s">
        <v>2290</v>
      </c>
      <c r="H99" s="5" t="s">
        <v>2470</v>
      </c>
      <c r="I99" s="40"/>
      <c r="J99" s="12" t="s">
        <v>2474</v>
      </c>
      <c r="K99" s="125">
        <v>58</v>
      </c>
      <c r="L99" s="5" t="s">
        <v>85</v>
      </c>
      <c r="M99" s="5" t="s">
        <v>2100</v>
      </c>
      <c r="N99" s="14"/>
      <c r="O99" s="40"/>
      <c r="P99" s="5" t="s">
        <v>2018</v>
      </c>
      <c r="Q99" s="40"/>
      <c r="R99" s="14"/>
      <c r="S99" s="14"/>
      <c r="T99" s="40"/>
      <c r="U99" s="40"/>
      <c r="V99" s="40"/>
      <c r="W99" s="40"/>
      <c r="X99" s="41"/>
      <c r="Y99" s="126" t="s">
        <v>98</v>
      </c>
      <c r="Z99" s="41"/>
      <c r="AA99" s="37"/>
      <c r="AB99" s="37"/>
      <c r="AC99" s="37"/>
    </row>
    <row r="100" spans="1:29" s="26" customFormat="1" ht="30" customHeight="1">
      <c r="A100" s="3">
        <v>93</v>
      </c>
      <c r="B100" s="5" t="s">
        <v>2485</v>
      </c>
      <c r="C100" s="5" t="s">
        <v>2486</v>
      </c>
      <c r="D100" s="5" t="s">
        <v>2487</v>
      </c>
      <c r="E100" s="32">
        <v>28460</v>
      </c>
      <c r="F100" s="5" t="s">
        <v>2488</v>
      </c>
      <c r="G100" s="5" t="s">
        <v>2489</v>
      </c>
      <c r="H100" s="5" t="s">
        <v>2490</v>
      </c>
      <c r="I100" s="40"/>
      <c r="J100" s="12" t="s">
        <v>2491</v>
      </c>
      <c r="K100" s="125">
        <v>58</v>
      </c>
      <c r="L100" s="5" t="s">
        <v>85</v>
      </c>
      <c r="M100" s="5" t="s">
        <v>2100</v>
      </c>
      <c r="N100" s="14"/>
      <c r="O100" s="40"/>
      <c r="P100" s="5" t="s">
        <v>2019</v>
      </c>
      <c r="Q100" s="40"/>
      <c r="R100" s="14"/>
      <c r="S100" s="14"/>
      <c r="T100" s="40"/>
      <c r="U100" s="40"/>
      <c r="V100" s="40"/>
      <c r="W100" s="40"/>
      <c r="X100" s="41"/>
      <c r="Y100" s="126" t="s">
        <v>98</v>
      </c>
      <c r="Z100" s="41"/>
      <c r="AA100" s="37"/>
      <c r="AB100" s="37"/>
      <c r="AC100" s="37"/>
    </row>
    <row r="101" spans="1:29" s="26" customFormat="1" ht="30" customHeight="1">
      <c r="A101" s="3">
        <v>94</v>
      </c>
      <c r="B101" s="5" t="s">
        <v>2492</v>
      </c>
      <c r="C101" s="5" t="s">
        <v>2493</v>
      </c>
      <c r="D101" s="5" t="s">
        <v>2487</v>
      </c>
      <c r="E101" s="32">
        <v>28500</v>
      </c>
      <c r="F101" s="5" t="s">
        <v>2488</v>
      </c>
      <c r="G101" s="5" t="s">
        <v>2489</v>
      </c>
      <c r="H101" s="5" t="s">
        <v>2490</v>
      </c>
      <c r="I101" s="40"/>
      <c r="J101" s="12" t="s">
        <v>2494</v>
      </c>
      <c r="K101" s="125">
        <v>58</v>
      </c>
      <c r="L101" s="5" t="s">
        <v>85</v>
      </c>
      <c r="M101" s="5" t="s">
        <v>2100</v>
      </c>
      <c r="N101" s="14"/>
      <c r="O101" s="40"/>
      <c r="P101" s="5" t="s">
        <v>2019</v>
      </c>
      <c r="Q101" s="40"/>
      <c r="R101" s="14"/>
      <c r="S101" s="14"/>
      <c r="T101" s="40"/>
      <c r="U101" s="40"/>
      <c r="V101" s="40"/>
      <c r="W101" s="40"/>
      <c r="X101" s="41"/>
      <c r="Y101" s="126" t="s">
        <v>98</v>
      </c>
      <c r="Z101" s="41"/>
      <c r="AA101" s="37"/>
      <c r="AB101" s="37"/>
      <c r="AC101" s="37"/>
    </row>
    <row r="102" spans="1:29" s="26" customFormat="1" ht="30" customHeight="1">
      <c r="A102" s="3">
        <v>95</v>
      </c>
      <c r="B102" s="5" t="s">
        <v>2495</v>
      </c>
      <c r="C102" s="5" t="s">
        <v>2496</v>
      </c>
      <c r="D102" s="5" t="s">
        <v>2487</v>
      </c>
      <c r="E102" s="32">
        <v>28460</v>
      </c>
      <c r="F102" s="5" t="s">
        <v>2488</v>
      </c>
      <c r="G102" s="5" t="s">
        <v>2489</v>
      </c>
      <c r="H102" s="5" t="s">
        <v>2490</v>
      </c>
      <c r="I102" s="40"/>
      <c r="J102" s="12" t="s">
        <v>2497</v>
      </c>
      <c r="K102" s="125">
        <v>58</v>
      </c>
      <c r="L102" s="5" t="s">
        <v>85</v>
      </c>
      <c r="M102" s="5" t="s">
        <v>2100</v>
      </c>
      <c r="N102" s="14"/>
      <c r="O102" s="40"/>
      <c r="P102" s="5" t="s">
        <v>2019</v>
      </c>
      <c r="Q102" s="40"/>
      <c r="R102" s="14"/>
      <c r="S102" s="14"/>
      <c r="T102" s="40"/>
      <c r="U102" s="40"/>
      <c r="V102" s="40"/>
      <c r="W102" s="40"/>
      <c r="X102" s="41"/>
      <c r="Y102" s="126" t="s">
        <v>98</v>
      </c>
      <c r="Z102" s="41"/>
      <c r="AA102" s="37"/>
      <c r="AB102" s="37"/>
      <c r="AC102" s="37"/>
    </row>
    <row r="103" spans="1:29" s="26" customFormat="1" ht="30" customHeight="1">
      <c r="A103" s="3">
        <v>96</v>
      </c>
      <c r="B103" s="5" t="s">
        <v>2498</v>
      </c>
      <c r="C103" s="5" t="s">
        <v>2499</v>
      </c>
      <c r="D103" s="5" t="s">
        <v>2500</v>
      </c>
      <c r="E103" s="32">
        <v>28480</v>
      </c>
      <c r="F103" s="5" t="s">
        <v>2488</v>
      </c>
      <c r="G103" s="5" t="s">
        <v>2489</v>
      </c>
      <c r="H103" s="5" t="s">
        <v>2490</v>
      </c>
      <c r="I103" s="40"/>
      <c r="J103" s="12" t="s">
        <v>2501</v>
      </c>
      <c r="K103" s="125">
        <v>58</v>
      </c>
      <c r="L103" s="5" t="s">
        <v>85</v>
      </c>
      <c r="M103" s="5" t="s">
        <v>2100</v>
      </c>
      <c r="N103" s="14"/>
      <c r="O103" s="40"/>
      <c r="P103" s="5" t="s">
        <v>2019</v>
      </c>
      <c r="Q103" s="40"/>
      <c r="R103" s="14"/>
      <c r="S103" s="14"/>
      <c r="T103" s="40"/>
      <c r="U103" s="40"/>
      <c r="V103" s="40"/>
      <c r="W103" s="40"/>
      <c r="X103" s="41"/>
      <c r="Y103" s="126" t="s">
        <v>98</v>
      </c>
      <c r="Z103" s="41"/>
      <c r="AA103" s="37"/>
      <c r="AB103" s="37"/>
      <c r="AC103" s="37"/>
    </row>
    <row r="104" spans="1:29" s="26" customFormat="1" ht="30" customHeight="1">
      <c r="A104" s="3">
        <v>97</v>
      </c>
      <c r="B104" s="5" t="s">
        <v>2502</v>
      </c>
      <c r="C104" s="5" t="s">
        <v>2503</v>
      </c>
      <c r="D104" s="5" t="s">
        <v>2504</v>
      </c>
      <c r="E104" s="32">
        <v>28500</v>
      </c>
      <c r="F104" s="5" t="s">
        <v>2488</v>
      </c>
      <c r="G104" s="5" t="s">
        <v>2489</v>
      </c>
      <c r="H104" s="5" t="s">
        <v>2490</v>
      </c>
      <c r="I104" s="40"/>
      <c r="J104" s="12" t="s">
        <v>2505</v>
      </c>
      <c r="K104" s="125">
        <v>58</v>
      </c>
      <c r="L104" s="5" t="s">
        <v>85</v>
      </c>
      <c r="M104" s="5" t="s">
        <v>2100</v>
      </c>
      <c r="N104" s="14"/>
      <c r="O104" s="40"/>
      <c r="P104" s="5" t="s">
        <v>2019</v>
      </c>
      <c r="Q104" s="40"/>
      <c r="R104" s="14"/>
      <c r="S104" s="14"/>
      <c r="T104" s="40"/>
      <c r="U104" s="40"/>
      <c r="V104" s="40"/>
      <c r="W104" s="40"/>
      <c r="X104" s="41"/>
      <c r="Y104" s="126" t="s">
        <v>98</v>
      </c>
      <c r="Z104" s="41"/>
      <c r="AA104" s="37"/>
      <c r="AB104" s="37"/>
      <c r="AC104" s="37"/>
    </row>
    <row r="105" spans="1:29" s="26" customFormat="1" ht="30" customHeight="1">
      <c r="A105" s="3">
        <v>98</v>
      </c>
      <c r="B105" s="5" t="s">
        <v>2506</v>
      </c>
      <c r="C105" s="5" t="s">
        <v>2507</v>
      </c>
      <c r="D105" s="5" t="s">
        <v>2508</v>
      </c>
      <c r="E105" s="32">
        <v>28460</v>
      </c>
      <c r="F105" s="5" t="s">
        <v>2488</v>
      </c>
      <c r="G105" s="5" t="s">
        <v>2489</v>
      </c>
      <c r="H105" s="5" t="s">
        <v>2490</v>
      </c>
      <c r="I105" s="40"/>
      <c r="J105" s="12" t="s">
        <v>2509</v>
      </c>
      <c r="K105" s="125">
        <v>58</v>
      </c>
      <c r="L105" s="5" t="s">
        <v>85</v>
      </c>
      <c r="M105" s="5" t="s">
        <v>2100</v>
      </c>
      <c r="N105" s="14"/>
      <c r="O105" s="40"/>
      <c r="P105" s="5" t="s">
        <v>2019</v>
      </c>
      <c r="Q105" s="40"/>
      <c r="R105" s="14"/>
      <c r="S105" s="14"/>
      <c r="T105" s="40"/>
      <c r="U105" s="40"/>
      <c r="V105" s="40"/>
      <c r="W105" s="40"/>
      <c r="X105" s="41"/>
      <c r="Y105" s="126" t="s">
        <v>98</v>
      </c>
      <c r="Z105" s="41"/>
      <c r="AA105" s="37"/>
      <c r="AB105" s="37"/>
      <c r="AC105" s="37"/>
    </row>
    <row r="106" spans="1:29" s="26" customFormat="1" ht="30" customHeight="1">
      <c r="A106" s="3">
        <v>99</v>
      </c>
      <c r="B106" s="5" t="s">
        <v>2510</v>
      </c>
      <c r="C106" s="5" t="s">
        <v>2511</v>
      </c>
      <c r="D106" s="5" t="s">
        <v>2504</v>
      </c>
      <c r="E106" s="32">
        <v>28500</v>
      </c>
      <c r="F106" s="5" t="s">
        <v>2488</v>
      </c>
      <c r="G106" s="5" t="s">
        <v>2489</v>
      </c>
      <c r="H106" s="5" t="s">
        <v>2490</v>
      </c>
      <c r="I106" s="40"/>
      <c r="J106" s="12" t="s">
        <v>2512</v>
      </c>
      <c r="K106" s="125">
        <v>58</v>
      </c>
      <c r="L106" s="5" t="s">
        <v>85</v>
      </c>
      <c r="M106" s="5" t="s">
        <v>2100</v>
      </c>
      <c r="N106" s="14"/>
      <c r="O106" s="40"/>
      <c r="P106" s="5" t="s">
        <v>2019</v>
      </c>
      <c r="Q106" s="40"/>
      <c r="R106" s="14"/>
      <c r="S106" s="14"/>
      <c r="T106" s="40"/>
      <c r="U106" s="40"/>
      <c r="V106" s="40"/>
      <c r="W106" s="40"/>
      <c r="X106" s="41"/>
      <c r="Y106" s="126" t="s">
        <v>98</v>
      </c>
      <c r="Z106" s="41"/>
      <c r="AA106" s="37"/>
      <c r="AB106" s="37"/>
      <c r="AC106" s="37"/>
    </row>
    <row r="107" spans="1:29" s="26" customFormat="1" ht="30" customHeight="1">
      <c r="A107" s="3">
        <v>100</v>
      </c>
      <c r="B107" s="5" t="s">
        <v>2520</v>
      </c>
      <c r="C107" s="5" t="s">
        <v>2521</v>
      </c>
      <c r="D107" s="5" t="s">
        <v>2522</v>
      </c>
      <c r="E107" s="32">
        <v>28500</v>
      </c>
      <c r="F107" s="5" t="s">
        <v>2488</v>
      </c>
      <c r="G107" s="5" t="s">
        <v>2489</v>
      </c>
      <c r="H107" s="5" t="s">
        <v>2490</v>
      </c>
      <c r="I107" s="40"/>
      <c r="J107" s="12" t="s">
        <v>2523</v>
      </c>
      <c r="K107" s="125">
        <v>58</v>
      </c>
      <c r="L107" s="5" t="s">
        <v>85</v>
      </c>
      <c r="M107" s="5" t="s">
        <v>2100</v>
      </c>
      <c r="N107" s="14"/>
      <c r="O107" s="40"/>
      <c r="P107" s="5" t="s">
        <v>2019</v>
      </c>
      <c r="Q107" s="40"/>
      <c r="R107" s="14"/>
      <c r="S107" s="14"/>
      <c r="T107" s="40"/>
      <c r="U107" s="40"/>
      <c r="V107" s="40"/>
      <c r="W107" s="40"/>
      <c r="X107" s="41"/>
      <c r="Y107" s="126" t="s">
        <v>98</v>
      </c>
      <c r="Z107" s="41"/>
      <c r="AA107" s="37"/>
      <c r="AB107" s="37"/>
      <c r="AC107" s="37"/>
    </row>
    <row r="108" spans="1:29" s="26" customFormat="1" ht="30" customHeight="1">
      <c r="A108" s="3">
        <v>101</v>
      </c>
      <c r="B108" s="5" t="s">
        <v>2524</v>
      </c>
      <c r="C108" s="5" t="s">
        <v>2525</v>
      </c>
      <c r="D108" s="5" t="s">
        <v>2526</v>
      </c>
      <c r="E108" s="32">
        <v>28500</v>
      </c>
      <c r="F108" s="5" t="s">
        <v>2488</v>
      </c>
      <c r="G108" s="5" t="s">
        <v>2489</v>
      </c>
      <c r="H108" s="5" t="s">
        <v>2490</v>
      </c>
      <c r="I108" s="40"/>
      <c r="J108" s="12" t="s">
        <v>2527</v>
      </c>
      <c r="K108" s="125">
        <v>58</v>
      </c>
      <c r="L108" s="5" t="s">
        <v>85</v>
      </c>
      <c r="M108" s="5" t="s">
        <v>2100</v>
      </c>
      <c r="N108" s="14"/>
      <c r="O108" s="40"/>
      <c r="P108" s="5" t="s">
        <v>2019</v>
      </c>
      <c r="Q108" s="40"/>
      <c r="R108" s="14"/>
      <c r="S108" s="14"/>
      <c r="T108" s="40"/>
      <c r="U108" s="40"/>
      <c r="V108" s="40"/>
      <c r="W108" s="40"/>
      <c r="X108" s="41"/>
      <c r="Y108" s="126" t="s">
        <v>98</v>
      </c>
      <c r="Z108" s="41"/>
      <c r="AA108" s="37"/>
      <c r="AB108" s="37"/>
      <c r="AC108" s="37"/>
    </row>
    <row r="109" spans="1:29" s="26" customFormat="1" ht="30" customHeight="1">
      <c r="A109" s="3">
        <v>102</v>
      </c>
      <c r="B109" s="5" t="s">
        <v>2528</v>
      </c>
      <c r="C109" s="5" t="s">
        <v>2529</v>
      </c>
      <c r="D109" s="5" t="s">
        <v>2522</v>
      </c>
      <c r="E109" s="32">
        <v>28500</v>
      </c>
      <c r="F109" s="5" t="s">
        <v>2488</v>
      </c>
      <c r="G109" s="5" t="s">
        <v>2489</v>
      </c>
      <c r="H109" s="5" t="s">
        <v>2490</v>
      </c>
      <c r="I109" s="40"/>
      <c r="J109" s="12" t="s">
        <v>2530</v>
      </c>
      <c r="K109" s="125">
        <v>57</v>
      </c>
      <c r="L109" s="5" t="s">
        <v>85</v>
      </c>
      <c r="M109" s="5" t="s">
        <v>2100</v>
      </c>
      <c r="N109" s="14"/>
      <c r="O109" s="40"/>
      <c r="P109" s="5" t="s">
        <v>2019</v>
      </c>
      <c r="Q109" s="40"/>
      <c r="R109" s="14"/>
      <c r="S109" s="14"/>
      <c r="T109" s="40"/>
      <c r="U109" s="40"/>
      <c r="V109" s="40"/>
      <c r="W109" s="40"/>
      <c r="X109" s="41"/>
      <c r="Y109" s="126" t="s">
        <v>98</v>
      </c>
      <c r="Z109" s="41"/>
      <c r="AA109" s="37"/>
      <c r="AB109" s="37"/>
      <c r="AC109" s="37"/>
    </row>
    <row r="110" spans="1:29" s="26" customFormat="1" ht="30" customHeight="1">
      <c r="A110" s="3">
        <v>103</v>
      </c>
      <c r="B110" s="5" t="s">
        <v>2531</v>
      </c>
      <c r="C110" s="5" t="s">
        <v>2532</v>
      </c>
      <c r="D110" s="5" t="s">
        <v>2522</v>
      </c>
      <c r="E110" s="32">
        <v>28460</v>
      </c>
      <c r="F110" s="5" t="s">
        <v>2488</v>
      </c>
      <c r="G110" s="5" t="s">
        <v>2489</v>
      </c>
      <c r="H110" s="5" t="s">
        <v>2490</v>
      </c>
      <c r="I110" s="40"/>
      <c r="J110" s="12" t="s">
        <v>2533</v>
      </c>
      <c r="K110" s="125">
        <v>57</v>
      </c>
      <c r="L110" s="5" t="s">
        <v>85</v>
      </c>
      <c r="M110" s="5" t="s">
        <v>2100</v>
      </c>
      <c r="N110" s="14"/>
      <c r="O110" s="40"/>
      <c r="P110" s="5" t="s">
        <v>2019</v>
      </c>
      <c r="Q110" s="40"/>
      <c r="R110" s="14"/>
      <c r="S110" s="14"/>
      <c r="T110" s="40"/>
      <c r="U110" s="40"/>
      <c r="V110" s="40"/>
      <c r="W110" s="40"/>
      <c r="X110" s="41"/>
      <c r="Y110" s="126" t="s">
        <v>98</v>
      </c>
      <c r="Z110" s="41"/>
      <c r="AA110" s="37"/>
      <c r="AB110" s="37"/>
      <c r="AC110" s="37"/>
    </row>
    <row r="111" spans="1:29" s="26" customFormat="1" ht="30" customHeight="1">
      <c r="A111" s="3">
        <v>104</v>
      </c>
      <c r="B111" s="5" t="s">
        <v>2534</v>
      </c>
      <c r="C111" s="5" t="s">
        <v>2535</v>
      </c>
      <c r="D111" s="5" t="s">
        <v>2536</v>
      </c>
      <c r="E111" s="32">
        <v>13078.4</v>
      </c>
      <c r="F111" s="5" t="s">
        <v>2537</v>
      </c>
      <c r="G111" s="5" t="s">
        <v>2538</v>
      </c>
      <c r="H111" s="5" t="s">
        <v>2539</v>
      </c>
      <c r="I111" s="40"/>
      <c r="J111" s="12" t="s">
        <v>2540</v>
      </c>
      <c r="K111" s="125">
        <v>57</v>
      </c>
      <c r="L111" s="5" t="s">
        <v>85</v>
      </c>
      <c r="M111" s="5" t="s">
        <v>2100</v>
      </c>
      <c r="N111" s="14"/>
      <c r="O111" s="40"/>
      <c r="P111" s="5" t="s">
        <v>2020</v>
      </c>
      <c r="Q111" s="40"/>
      <c r="R111" s="14"/>
      <c r="S111" s="14"/>
      <c r="T111" s="40"/>
      <c r="U111" s="40"/>
      <c r="V111" s="40"/>
      <c r="W111" s="40"/>
      <c r="X111" s="41"/>
      <c r="Y111" s="126" t="s">
        <v>3213</v>
      </c>
      <c r="Z111" s="41"/>
      <c r="AA111" s="37"/>
      <c r="AB111" s="37"/>
      <c r="AC111" s="37"/>
    </row>
    <row r="112" spans="1:29" s="26" customFormat="1" ht="30" customHeight="1">
      <c r="A112" s="3">
        <v>105</v>
      </c>
      <c r="B112" s="5" t="s">
        <v>2629</v>
      </c>
      <c r="C112" s="5" t="s">
        <v>2630</v>
      </c>
      <c r="D112" s="5" t="s">
        <v>2631</v>
      </c>
      <c r="E112" s="32">
        <v>13260.4</v>
      </c>
      <c r="F112" s="5" t="s">
        <v>2537</v>
      </c>
      <c r="G112" s="5" t="s">
        <v>2538</v>
      </c>
      <c r="H112" s="5" t="s">
        <v>2539</v>
      </c>
      <c r="I112" s="40"/>
      <c r="J112" s="12" t="s">
        <v>2632</v>
      </c>
      <c r="K112" s="125">
        <v>56</v>
      </c>
      <c r="L112" s="5" t="s">
        <v>85</v>
      </c>
      <c r="M112" s="5" t="s">
        <v>2100</v>
      </c>
      <c r="N112" s="14"/>
      <c r="O112" s="40"/>
      <c r="P112" s="5" t="s">
        <v>2020</v>
      </c>
      <c r="Q112" s="40"/>
      <c r="R112" s="14"/>
      <c r="S112" s="14"/>
      <c r="T112" s="40"/>
      <c r="U112" s="40"/>
      <c r="V112" s="40"/>
      <c r="W112" s="40"/>
      <c r="X112" s="41"/>
      <c r="Y112" s="126" t="s">
        <v>3213</v>
      </c>
      <c r="Z112" s="41"/>
      <c r="AA112" s="37"/>
      <c r="AB112" s="37"/>
      <c r="AC112" s="37"/>
    </row>
    <row r="113" spans="1:29" s="26" customFormat="1" ht="30" customHeight="1">
      <c r="A113" s="3">
        <v>106</v>
      </c>
      <c r="B113" s="5" t="s">
        <v>2633</v>
      </c>
      <c r="C113" s="5" t="s">
        <v>2634</v>
      </c>
      <c r="D113" s="5" t="s">
        <v>2635</v>
      </c>
      <c r="E113" s="32">
        <v>15449.2</v>
      </c>
      <c r="F113" s="5" t="s">
        <v>2537</v>
      </c>
      <c r="G113" s="5" t="s">
        <v>2538</v>
      </c>
      <c r="H113" s="5" t="s">
        <v>2539</v>
      </c>
      <c r="I113" s="40"/>
      <c r="J113" s="12" t="s">
        <v>2636</v>
      </c>
      <c r="K113" s="125">
        <v>56</v>
      </c>
      <c r="L113" s="5" t="s">
        <v>85</v>
      </c>
      <c r="M113" s="5" t="s">
        <v>2100</v>
      </c>
      <c r="N113" s="14"/>
      <c r="O113" s="40"/>
      <c r="P113" s="5" t="s">
        <v>2020</v>
      </c>
      <c r="Q113" s="40"/>
      <c r="R113" s="14"/>
      <c r="S113" s="14"/>
      <c r="T113" s="40"/>
      <c r="U113" s="40"/>
      <c r="V113" s="40"/>
      <c r="W113" s="40"/>
      <c r="X113" s="41"/>
      <c r="Y113" s="126" t="s">
        <v>3213</v>
      </c>
      <c r="Z113" s="41"/>
      <c r="AA113" s="37"/>
      <c r="AB113" s="37"/>
      <c r="AC113" s="37"/>
    </row>
    <row r="114" spans="1:29" s="26" customFormat="1" ht="30" customHeight="1">
      <c r="A114" s="3">
        <v>107</v>
      </c>
      <c r="B114" s="5" t="s">
        <v>2760</v>
      </c>
      <c r="C114" s="5" t="s">
        <v>2761</v>
      </c>
      <c r="D114" s="5" t="s">
        <v>2762</v>
      </c>
      <c r="E114" s="32">
        <v>29000</v>
      </c>
      <c r="F114" s="5" t="s">
        <v>2315</v>
      </c>
      <c r="G114" s="5" t="s">
        <v>2763</v>
      </c>
      <c r="H114" s="5" t="s">
        <v>2764</v>
      </c>
      <c r="I114" s="40"/>
      <c r="J114" s="12" t="s">
        <v>2765</v>
      </c>
      <c r="K114" s="125">
        <v>54</v>
      </c>
      <c r="L114" s="5" t="s">
        <v>85</v>
      </c>
      <c r="M114" s="5" t="s">
        <v>2100</v>
      </c>
      <c r="N114" s="14"/>
      <c r="O114" s="40"/>
      <c r="P114" s="5" t="s">
        <v>2019</v>
      </c>
      <c r="Q114" s="40"/>
      <c r="R114" s="14"/>
      <c r="S114" s="14"/>
      <c r="T114" s="40"/>
      <c r="U114" s="40"/>
      <c r="V114" s="40"/>
      <c r="W114" s="40"/>
      <c r="X114" s="41"/>
      <c r="Y114" s="126"/>
      <c r="Z114" s="41"/>
      <c r="AA114" s="37"/>
      <c r="AB114" s="37"/>
      <c r="AC114" s="37"/>
    </row>
    <row r="115" spans="1:29" s="26" customFormat="1" ht="30" customHeight="1">
      <c r="A115" s="3">
        <v>108</v>
      </c>
      <c r="B115" s="5" t="s">
        <v>2804</v>
      </c>
      <c r="C115" s="5" t="s">
        <v>2805</v>
      </c>
      <c r="D115" s="5" t="s">
        <v>2806</v>
      </c>
      <c r="E115" s="32">
        <v>25160</v>
      </c>
      <c r="F115" s="5" t="s">
        <v>2807</v>
      </c>
      <c r="G115" s="5" t="s">
        <v>2808</v>
      </c>
      <c r="H115" s="5" t="s">
        <v>2809</v>
      </c>
      <c r="I115" s="40"/>
      <c r="J115" s="12" t="s">
        <v>2810</v>
      </c>
      <c r="K115" s="125">
        <v>53</v>
      </c>
      <c r="L115" s="5" t="s">
        <v>85</v>
      </c>
      <c r="M115" s="5" t="s">
        <v>2100</v>
      </c>
      <c r="N115" s="14"/>
      <c r="O115" s="40"/>
      <c r="P115" s="5"/>
      <c r="Q115" s="40"/>
      <c r="R115" s="14"/>
      <c r="S115" s="14"/>
      <c r="T115" s="40"/>
      <c r="U115" s="40"/>
      <c r="V115" s="40"/>
      <c r="W115" s="40"/>
      <c r="X115" s="41"/>
      <c r="Y115" s="126" t="s">
        <v>386</v>
      </c>
      <c r="Z115" s="41"/>
      <c r="AA115" s="37"/>
      <c r="AB115" s="37"/>
      <c r="AC115" s="37"/>
    </row>
    <row r="116" spans="1:29" s="26" customFormat="1" ht="30" customHeight="1">
      <c r="A116" s="3">
        <v>109</v>
      </c>
      <c r="B116" s="5" t="s">
        <v>2811</v>
      </c>
      <c r="C116" s="5" t="s">
        <v>2812</v>
      </c>
      <c r="D116" s="5" t="s">
        <v>2813</v>
      </c>
      <c r="E116" s="32">
        <v>29000</v>
      </c>
      <c r="F116" s="5" t="s">
        <v>2315</v>
      </c>
      <c r="G116" s="5" t="s">
        <v>2763</v>
      </c>
      <c r="H116" s="5" t="s">
        <v>2814</v>
      </c>
      <c r="I116" s="40"/>
      <c r="J116" s="12" t="s">
        <v>2815</v>
      </c>
      <c r="K116" s="125">
        <v>53</v>
      </c>
      <c r="L116" s="5" t="s">
        <v>85</v>
      </c>
      <c r="M116" s="5" t="s">
        <v>2100</v>
      </c>
      <c r="N116" s="14"/>
      <c r="O116" s="40"/>
      <c r="P116" s="5" t="s">
        <v>2019</v>
      </c>
      <c r="Q116" s="40"/>
      <c r="R116" s="14"/>
      <c r="S116" s="14"/>
      <c r="T116" s="40"/>
      <c r="U116" s="40"/>
      <c r="V116" s="40"/>
      <c r="W116" s="40"/>
      <c r="X116" s="41"/>
      <c r="Y116" s="126"/>
      <c r="Z116" s="41"/>
      <c r="AA116" s="37"/>
      <c r="AB116" s="37"/>
      <c r="AC116" s="37"/>
    </row>
    <row r="117" spans="1:29" s="26" customFormat="1" ht="30" customHeight="1">
      <c r="A117" s="3">
        <v>110</v>
      </c>
      <c r="B117" s="5" t="s">
        <v>2822</v>
      </c>
      <c r="C117" s="5" t="s">
        <v>2823</v>
      </c>
      <c r="D117" s="5" t="s">
        <v>2824</v>
      </c>
      <c r="E117" s="32">
        <v>25540</v>
      </c>
      <c r="F117" s="5" t="s">
        <v>2807</v>
      </c>
      <c r="G117" s="5" t="s">
        <v>2808</v>
      </c>
      <c r="H117" s="5" t="s">
        <v>2809</v>
      </c>
      <c r="I117" s="40"/>
      <c r="J117" s="12" t="s">
        <v>2825</v>
      </c>
      <c r="K117" s="125">
        <v>53</v>
      </c>
      <c r="L117" s="5" t="s">
        <v>85</v>
      </c>
      <c r="M117" s="5" t="s">
        <v>2100</v>
      </c>
      <c r="N117" s="14"/>
      <c r="O117" s="40"/>
      <c r="P117" s="5"/>
      <c r="Q117" s="40"/>
      <c r="R117" s="14"/>
      <c r="S117" s="14"/>
      <c r="T117" s="40"/>
      <c r="U117" s="40"/>
      <c r="V117" s="40"/>
      <c r="W117" s="40"/>
      <c r="X117" s="41"/>
      <c r="Y117" s="126" t="s">
        <v>386</v>
      </c>
      <c r="Z117" s="41"/>
      <c r="AA117" s="37"/>
      <c r="AB117" s="37"/>
      <c r="AC117" s="37"/>
    </row>
    <row r="118" spans="1:29" s="26" customFormat="1" ht="30" customHeight="1">
      <c r="A118" s="3">
        <v>111</v>
      </c>
      <c r="B118" s="5" t="s">
        <v>3042</v>
      </c>
      <c r="C118" s="5" t="s">
        <v>3043</v>
      </c>
      <c r="D118" s="5" t="s">
        <v>3044</v>
      </c>
      <c r="E118" s="32">
        <v>12380</v>
      </c>
      <c r="F118" s="5" t="s">
        <v>3045</v>
      </c>
      <c r="G118" s="5" t="s">
        <v>3046</v>
      </c>
      <c r="H118" s="5" t="s">
        <v>3047</v>
      </c>
      <c r="I118" s="40"/>
      <c r="J118" s="12" t="s">
        <v>3048</v>
      </c>
      <c r="K118" s="125">
        <v>50</v>
      </c>
      <c r="L118" s="5" t="s">
        <v>85</v>
      </c>
      <c r="M118" s="5" t="s">
        <v>2100</v>
      </c>
      <c r="N118" s="14"/>
      <c r="O118" s="40"/>
      <c r="P118" s="5" t="s">
        <v>2027</v>
      </c>
      <c r="Q118" s="40"/>
      <c r="R118" s="14"/>
      <c r="S118" s="14"/>
      <c r="T118" s="40"/>
      <c r="U118" s="40"/>
      <c r="V118" s="40"/>
      <c r="W118" s="40"/>
      <c r="X118" s="41"/>
      <c r="Y118" s="126"/>
      <c r="Z118" s="41"/>
      <c r="AA118" s="37"/>
      <c r="AB118" s="37"/>
      <c r="AC118" s="37"/>
    </row>
    <row r="119" spans="1:29" s="26" customFormat="1" ht="30" customHeight="1">
      <c r="A119" s="3">
        <v>112</v>
      </c>
      <c r="B119" s="5" t="s">
        <v>3056</v>
      </c>
      <c r="C119" s="5" t="s">
        <v>3057</v>
      </c>
      <c r="D119" s="5" t="s">
        <v>3058</v>
      </c>
      <c r="E119" s="32">
        <v>25030</v>
      </c>
      <c r="F119" s="5" t="s">
        <v>3059</v>
      </c>
      <c r="G119" s="5" t="s">
        <v>3060</v>
      </c>
      <c r="H119" s="5" t="s">
        <v>3061</v>
      </c>
      <c r="I119" s="40"/>
      <c r="J119" s="12" t="s">
        <v>3062</v>
      </c>
      <c r="K119" s="125">
        <v>49</v>
      </c>
      <c r="L119" s="5" t="s">
        <v>85</v>
      </c>
      <c r="M119" s="5" t="s">
        <v>2100</v>
      </c>
      <c r="N119" s="14"/>
      <c r="O119" s="40"/>
      <c r="P119" s="5" t="s">
        <v>3063</v>
      </c>
      <c r="Q119" s="40"/>
      <c r="R119" s="14"/>
      <c r="S119" s="14"/>
      <c r="T119" s="40"/>
      <c r="U119" s="40"/>
      <c r="V119" s="40"/>
      <c r="W119" s="40"/>
      <c r="X119" s="41"/>
      <c r="Y119" s="126"/>
      <c r="Z119" s="41"/>
      <c r="AA119" s="37"/>
      <c r="AB119" s="37"/>
      <c r="AC119" s="37"/>
    </row>
    <row r="120" spans="1:29" s="26" customFormat="1" ht="30" customHeight="1">
      <c r="A120" s="3">
        <v>113</v>
      </c>
      <c r="B120" s="5" t="s">
        <v>3071</v>
      </c>
      <c r="C120" s="5" t="s">
        <v>3072</v>
      </c>
      <c r="D120" s="5" t="s">
        <v>3073</v>
      </c>
      <c r="E120" s="32">
        <v>15836.68</v>
      </c>
      <c r="F120" s="5" t="s">
        <v>3074</v>
      </c>
      <c r="G120" s="5" t="s">
        <v>3075</v>
      </c>
      <c r="H120" s="5" t="s">
        <v>3076</v>
      </c>
      <c r="I120" s="40"/>
      <c r="J120" s="12" t="s">
        <v>3077</v>
      </c>
      <c r="K120" s="125">
        <v>48</v>
      </c>
      <c r="L120" s="5" t="s">
        <v>85</v>
      </c>
      <c r="M120" s="5" t="s">
        <v>2100</v>
      </c>
      <c r="N120" s="14"/>
      <c r="O120" s="40"/>
      <c r="P120" s="5" t="s">
        <v>2020</v>
      </c>
      <c r="Q120" s="40"/>
      <c r="R120" s="14"/>
      <c r="S120" s="14"/>
      <c r="T120" s="40"/>
      <c r="U120" s="40"/>
      <c r="V120" s="40"/>
      <c r="W120" s="40"/>
      <c r="X120" s="41"/>
      <c r="Y120" s="126" t="s">
        <v>386</v>
      </c>
      <c r="Z120" s="41"/>
      <c r="AA120" s="37"/>
      <c r="AB120" s="37"/>
      <c r="AC120" s="37"/>
    </row>
    <row r="121" spans="1:29" s="26" customFormat="1" ht="30" customHeight="1">
      <c r="A121" s="3">
        <v>114</v>
      </c>
      <c r="B121" s="5" t="s">
        <v>3087</v>
      </c>
      <c r="C121" s="5" t="s">
        <v>3088</v>
      </c>
      <c r="D121" s="5" t="s">
        <v>3089</v>
      </c>
      <c r="E121" s="32">
        <v>26920</v>
      </c>
      <c r="F121" s="5" t="s">
        <v>3090</v>
      </c>
      <c r="G121" s="5" t="s">
        <v>3091</v>
      </c>
      <c r="H121" s="5" t="s">
        <v>3092</v>
      </c>
      <c r="I121" s="40"/>
      <c r="J121" s="12" t="s">
        <v>3093</v>
      </c>
      <c r="K121" s="125">
        <v>48</v>
      </c>
      <c r="L121" s="5" t="s">
        <v>85</v>
      </c>
      <c r="M121" s="5" t="s">
        <v>2100</v>
      </c>
      <c r="N121" s="14"/>
      <c r="O121" s="40"/>
      <c r="P121" s="5" t="s">
        <v>2020</v>
      </c>
      <c r="Q121" s="40"/>
      <c r="R121" s="14"/>
      <c r="S121" s="14"/>
      <c r="T121" s="40"/>
      <c r="U121" s="40"/>
      <c r="V121" s="40"/>
      <c r="W121" s="40"/>
      <c r="X121" s="41"/>
      <c r="Y121" s="126" t="s">
        <v>386</v>
      </c>
      <c r="Z121" s="41"/>
      <c r="AA121" s="37"/>
      <c r="AB121" s="37"/>
      <c r="AC121" s="37"/>
    </row>
    <row r="122" spans="1:29" s="26" customFormat="1" ht="30" customHeight="1">
      <c r="A122" s="3">
        <v>115</v>
      </c>
      <c r="B122" s="5" t="s">
        <v>3094</v>
      </c>
      <c r="C122" s="5" t="s">
        <v>3095</v>
      </c>
      <c r="D122" s="5" t="s">
        <v>3096</v>
      </c>
      <c r="E122" s="32">
        <v>3672</v>
      </c>
      <c r="F122" s="5" t="s">
        <v>2516</v>
      </c>
      <c r="G122" s="5" t="s">
        <v>3097</v>
      </c>
      <c r="H122" s="5" t="s">
        <v>3098</v>
      </c>
      <c r="I122" s="40"/>
      <c r="J122" s="12" t="s">
        <v>3099</v>
      </c>
      <c r="K122" s="125">
        <v>47</v>
      </c>
      <c r="L122" s="5" t="s">
        <v>85</v>
      </c>
      <c r="M122" s="5" t="s">
        <v>2100</v>
      </c>
      <c r="N122" s="14"/>
      <c r="O122" s="40"/>
      <c r="P122" s="5" t="s">
        <v>2234</v>
      </c>
      <c r="Q122" s="40"/>
      <c r="R122" s="14"/>
      <c r="S122" s="14"/>
      <c r="T122" s="40"/>
      <c r="U122" s="40"/>
      <c r="V122" s="40"/>
      <c r="W122" s="40"/>
      <c r="X122" s="41"/>
      <c r="Y122" s="126"/>
      <c r="Z122" s="41"/>
      <c r="AA122" s="37"/>
      <c r="AB122" s="37"/>
      <c r="AC122" s="37"/>
    </row>
    <row r="123" spans="1:29" s="26" customFormat="1" ht="30" customHeight="1">
      <c r="A123" s="3">
        <v>116</v>
      </c>
      <c r="B123" s="5" t="s">
        <v>3100</v>
      </c>
      <c r="C123" s="5" t="s">
        <v>3101</v>
      </c>
      <c r="D123" s="5" t="s">
        <v>3102</v>
      </c>
      <c r="E123" s="32">
        <v>8500</v>
      </c>
      <c r="F123" s="5" t="s">
        <v>3103</v>
      </c>
      <c r="G123" s="5" t="s">
        <v>3104</v>
      </c>
      <c r="H123" s="5" t="s">
        <v>3105</v>
      </c>
      <c r="I123" s="40"/>
      <c r="J123" s="12" t="s">
        <v>3106</v>
      </c>
      <c r="K123" s="125">
        <v>47</v>
      </c>
      <c r="L123" s="5" t="s">
        <v>85</v>
      </c>
      <c r="M123" s="5" t="s">
        <v>2100</v>
      </c>
      <c r="N123" s="14"/>
      <c r="O123" s="40"/>
      <c r="P123" s="5" t="s">
        <v>2024</v>
      </c>
      <c r="Q123" s="40"/>
      <c r="R123" s="14"/>
      <c r="S123" s="14"/>
      <c r="T123" s="40"/>
      <c r="U123" s="40"/>
      <c r="V123" s="40"/>
      <c r="W123" s="40"/>
      <c r="X123" s="41"/>
      <c r="Y123" s="126" t="s">
        <v>122</v>
      </c>
      <c r="Z123" s="41"/>
      <c r="AA123" s="37"/>
      <c r="AB123" s="37"/>
      <c r="AC123" s="37"/>
    </row>
    <row r="124" spans="1:29" s="26" customFormat="1" ht="30" customHeight="1">
      <c r="A124" s="3">
        <v>117</v>
      </c>
      <c r="B124" s="5" t="s">
        <v>3107</v>
      </c>
      <c r="C124" s="5" t="s">
        <v>3108</v>
      </c>
      <c r="D124" s="5" t="s">
        <v>3109</v>
      </c>
      <c r="E124" s="32">
        <v>9360</v>
      </c>
      <c r="F124" s="5" t="s">
        <v>3103</v>
      </c>
      <c r="G124" s="5" t="s">
        <v>3104</v>
      </c>
      <c r="H124" s="5" t="s">
        <v>3105</v>
      </c>
      <c r="I124" s="40"/>
      <c r="J124" s="12" t="s">
        <v>3110</v>
      </c>
      <c r="K124" s="125">
        <v>47</v>
      </c>
      <c r="L124" s="5" t="s">
        <v>85</v>
      </c>
      <c r="M124" s="5" t="s">
        <v>2100</v>
      </c>
      <c r="N124" s="14"/>
      <c r="O124" s="40"/>
      <c r="P124" s="5" t="s">
        <v>2024</v>
      </c>
      <c r="Q124" s="40"/>
      <c r="R124" s="14"/>
      <c r="S124" s="14"/>
      <c r="T124" s="40"/>
      <c r="U124" s="40"/>
      <c r="V124" s="40"/>
      <c r="W124" s="40"/>
      <c r="X124" s="41"/>
      <c r="Y124" s="126" t="s">
        <v>122</v>
      </c>
      <c r="Z124" s="41"/>
      <c r="AA124" s="37"/>
      <c r="AB124" s="37"/>
      <c r="AC124" s="37"/>
    </row>
    <row r="125" spans="1:29" s="26" customFormat="1" ht="30" customHeight="1">
      <c r="A125" s="3">
        <v>118</v>
      </c>
      <c r="B125" s="5" t="s">
        <v>3111</v>
      </c>
      <c r="C125" s="5" t="s">
        <v>3112</v>
      </c>
      <c r="D125" s="5" t="s">
        <v>3109</v>
      </c>
      <c r="E125" s="32">
        <v>9360</v>
      </c>
      <c r="F125" s="5" t="s">
        <v>3103</v>
      </c>
      <c r="G125" s="5" t="s">
        <v>3104</v>
      </c>
      <c r="H125" s="5" t="s">
        <v>3105</v>
      </c>
      <c r="I125" s="40"/>
      <c r="J125" s="12" t="s">
        <v>3113</v>
      </c>
      <c r="K125" s="125">
        <v>47</v>
      </c>
      <c r="L125" s="5" t="s">
        <v>85</v>
      </c>
      <c r="M125" s="5" t="s">
        <v>2100</v>
      </c>
      <c r="N125" s="14"/>
      <c r="O125" s="40"/>
      <c r="P125" s="5" t="s">
        <v>2024</v>
      </c>
      <c r="Q125" s="40"/>
      <c r="R125" s="14"/>
      <c r="S125" s="14"/>
      <c r="T125" s="40"/>
      <c r="U125" s="40"/>
      <c r="V125" s="40"/>
      <c r="W125" s="40"/>
      <c r="X125" s="41"/>
      <c r="Y125" s="126" t="s">
        <v>122</v>
      </c>
      <c r="Z125" s="41"/>
      <c r="AA125" s="37"/>
      <c r="AB125" s="37"/>
      <c r="AC125" s="37"/>
    </row>
    <row r="126" spans="1:29" s="26" customFormat="1" ht="30" customHeight="1">
      <c r="A126" s="3">
        <v>119</v>
      </c>
      <c r="B126" s="5" t="s">
        <v>3114</v>
      </c>
      <c r="C126" s="5" t="s">
        <v>3115</v>
      </c>
      <c r="D126" s="5" t="s">
        <v>3102</v>
      </c>
      <c r="E126" s="32">
        <v>8500</v>
      </c>
      <c r="F126" s="5" t="s">
        <v>3103</v>
      </c>
      <c r="G126" s="5" t="s">
        <v>3104</v>
      </c>
      <c r="H126" s="5" t="s">
        <v>3105</v>
      </c>
      <c r="I126" s="40"/>
      <c r="J126" s="12" t="s">
        <v>3116</v>
      </c>
      <c r="K126" s="125">
        <v>47</v>
      </c>
      <c r="L126" s="5" t="s">
        <v>85</v>
      </c>
      <c r="M126" s="5" t="s">
        <v>2100</v>
      </c>
      <c r="N126" s="14"/>
      <c r="O126" s="40"/>
      <c r="P126" s="5" t="s">
        <v>2024</v>
      </c>
      <c r="Q126" s="40"/>
      <c r="R126" s="14"/>
      <c r="S126" s="14"/>
      <c r="T126" s="40"/>
      <c r="U126" s="40"/>
      <c r="V126" s="40"/>
      <c r="W126" s="40"/>
      <c r="X126" s="41"/>
      <c r="Y126" s="126" t="s">
        <v>122</v>
      </c>
      <c r="Z126" s="41"/>
      <c r="AA126" s="37"/>
      <c r="AB126" s="37"/>
      <c r="AC126" s="37"/>
    </row>
    <row r="127" spans="1:29" s="26" customFormat="1" ht="30" customHeight="1">
      <c r="A127" s="3">
        <v>120</v>
      </c>
      <c r="B127" s="5" t="s">
        <v>3127</v>
      </c>
      <c r="C127" s="5" t="s">
        <v>3128</v>
      </c>
      <c r="D127" s="5" t="s">
        <v>3129</v>
      </c>
      <c r="E127" s="32">
        <v>21203</v>
      </c>
      <c r="F127" s="5" t="s">
        <v>3130</v>
      </c>
      <c r="G127" s="5" t="s">
        <v>3121</v>
      </c>
      <c r="H127" s="5" t="s">
        <v>3131</v>
      </c>
      <c r="I127" s="40"/>
      <c r="J127" s="12" t="s">
        <v>3132</v>
      </c>
      <c r="K127" s="125">
        <v>47</v>
      </c>
      <c r="L127" s="5" t="s">
        <v>85</v>
      </c>
      <c r="M127" s="5" t="s">
        <v>2100</v>
      </c>
      <c r="N127" s="14"/>
      <c r="O127" s="40"/>
      <c r="P127" s="5" t="s">
        <v>2019</v>
      </c>
      <c r="Q127" s="40"/>
      <c r="R127" s="14"/>
      <c r="S127" s="14"/>
      <c r="T127" s="40"/>
      <c r="U127" s="40"/>
      <c r="V127" s="40"/>
      <c r="W127" s="40"/>
      <c r="X127" s="41"/>
      <c r="Y127" s="126" t="s">
        <v>386</v>
      </c>
      <c r="Z127" s="41"/>
      <c r="AA127" s="37"/>
      <c r="AB127" s="37"/>
      <c r="AC127" s="37"/>
    </row>
    <row r="128" spans="1:29" s="26" customFormat="1" ht="30" customHeight="1">
      <c r="A128" s="3">
        <v>121</v>
      </c>
      <c r="B128" s="5" t="s">
        <v>3133</v>
      </c>
      <c r="C128" s="5" t="s">
        <v>3134</v>
      </c>
      <c r="D128" s="5" t="s">
        <v>3129</v>
      </c>
      <c r="E128" s="32">
        <v>21107</v>
      </c>
      <c r="F128" s="5" t="s">
        <v>3130</v>
      </c>
      <c r="G128" s="5" t="s">
        <v>3121</v>
      </c>
      <c r="H128" s="5" t="s">
        <v>3131</v>
      </c>
      <c r="I128" s="40"/>
      <c r="J128" s="12" t="s">
        <v>3135</v>
      </c>
      <c r="K128" s="125">
        <v>47</v>
      </c>
      <c r="L128" s="5" t="s">
        <v>85</v>
      </c>
      <c r="M128" s="5" t="s">
        <v>2100</v>
      </c>
      <c r="N128" s="14"/>
      <c r="O128" s="40"/>
      <c r="P128" s="5" t="s">
        <v>2019</v>
      </c>
      <c r="Q128" s="40"/>
      <c r="R128" s="14"/>
      <c r="S128" s="14"/>
      <c r="T128" s="40"/>
      <c r="U128" s="40"/>
      <c r="V128" s="40"/>
      <c r="W128" s="40"/>
      <c r="X128" s="41"/>
      <c r="Y128" s="126" t="s">
        <v>386</v>
      </c>
      <c r="Z128" s="41"/>
      <c r="AA128" s="37"/>
      <c r="AB128" s="37"/>
      <c r="AC128" s="37"/>
    </row>
    <row r="129" spans="1:29" s="26" customFormat="1" ht="30" customHeight="1">
      <c r="A129" s="3">
        <v>122</v>
      </c>
      <c r="B129" s="5" t="s">
        <v>3154</v>
      </c>
      <c r="C129" s="5" t="s">
        <v>3155</v>
      </c>
      <c r="D129" s="5" t="s">
        <v>3156</v>
      </c>
      <c r="E129" s="32">
        <v>2400</v>
      </c>
      <c r="F129" s="5" t="s">
        <v>3142</v>
      </c>
      <c r="G129" s="5" t="s">
        <v>3143</v>
      </c>
      <c r="H129" s="5">
        <v>218068793</v>
      </c>
      <c r="I129" s="40"/>
      <c r="J129" s="12" t="s">
        <v>3157</v>
      </c>
      <c r="K129" s="125">
        <v>46</v>
      </c>
      <c r="L129" s="5" t="s">
        <v>85</v>
      </c>
      <c r="M129" s="5" t="s">
        <v>2100</v>
      </c>
      <c r="N129" s="14"/>
      <c r="O129" s="40"/>
      <c r="P129" s="5" t="s">
        <v>2020</v>
      </c>
      <c r="Q129" s="40"/>
      <c r="R129" s="14"/>
      <c r="S129" s="14"/>
      <c r="T129" s="40"/>
      <c r="U129" s="40"/>
      <c r="V129" s="40"/>
      <c r="W129" s="40"/>
      <c r="X129" s="41"/>
      <c r="Y129" s="126" t="s">
        <v>98</v>
      </c>
      <c r="Z129" s="41"/>
      <c r="AA129" s="37"/>
      <c r="AB129" s="37"/>
      <c r="AC129" s="37"/>
    </row>
    <row r="130" spans="1:29" s="26" customFormat="1" ht="30" customHeight="1">
      <c r="A130" s="3">
        <v>123</v>
      </c>
      <c r="B130" s="5" t="s">
        <v>3161</v>
      </c>
      <c r="C130" s="5" t="s">
        <v>3162</v>
      </c>
      <c r="D130" s="5" t="s">
        <v>3163</v>
      </c>
      <c r="E130" s="32">
        <v>6720</v>
      </c>
      <c r="F130" s="5" t="s">
        <v>3142</v>
      </c>
      <c r="G130" s="5" t="s">
        <v>3143</v>
      </c>
      <c r="H130" s="5">
        <v>218068793</v>
      </c>
      <c r="I130" s="40"/>
      <c r="J130" s="12" t="s">
        <v>3164</v>
      </c>
      <c r="K130" s="125">
        <v>46</v>
      </c>
      <c r="L130" s="5" t="s">
        <v>85</v>
      </c>
      <c r="M130" s="5" t="s">
        <v>2100</v>
      </c>
      <c r="N130" s="14"/>
      <c r="O130" s="40"/>
      <c r="P130" s="5" t="s">
        <v>2020</v>
      </c>
      <c r="Q130" s="40"/>
      <c r="R130" s="14"/>
      <c r="S130" s="14"/>
      <c r="T130" s="40"/>
      <c r="U130" s="40"/>
      <c r="V130" s="40"/>
      <c r="W130" s="40"/>
      <c r="X130" s="41"/>
      <c r="Y130" s="126" t="s">
        <v>98</v>
      </c>
      <c r="Z130" s="41"/>
      <c r="AA130" s="37"/>
      <c r="AB130" s="37"/>
      <c r="AC130" s="37"/>
    </row>
    <row r="131" spans="1:29" s="26" customFormat="1" ht="30" customHeight="1">
      <c r="A131" s="3">
        <v>124</v>
      </c>
      <c r="B131" s="5" t="s">
        <v>3165</v>
      </c>
      <c r="C131" s="5" t="s">
        <v>3166</v>
      </c>
      <c r="D131" s="5" t="s">
        <v>3163</v>
      </c>
      <c r="E131" s="32">
        <v>6720</v>
      </c>
      <c r="F131" s="5" t="s">
        <v>3142</v>
      </c>
      <c r="G131" s="5" t="s">
        <v>3143</v>
      </c>
      <c r="H131" s="5">
        <v>218068793</v>
      </c>
      <c r="I131" s="40"/>
      <c r="J131" s="12" t="s">
        <v>3167</v>
      </c>
      <c r="K131" s="125">
        <v>46</v>
      </c>
      <c r="L131" s="5" t="s">
        <v>85</v>
      </c>
      <c r="M131" s="5" t="s">
        <v>2100</v>
      </c>
      <c r="N131" s="14"/>
      <c r="O131" s="40"/>
      <c r="P131" s="5" t="s">
        <v>2020</v>
      </c>
      <c r="Q131" s="40"/>
      <c r="R131" s="14"/>
      <c r="S131" s="14"/>
      <c r="T131" s="40"/>
      <c r="U131" s="40"/>
      <c r="V131" s="40"/>
      <c r="W131" s="40"/>
      <c r="X131" s="41"/>
      <c r="Y131" s="126" t="s">
        <v>98</v>
      </c>
      <c r="Z131" s="41"/>
      <c r="AA131" s="37"/>
      <c r="AB131" s="37"/>
      <c r="AC131" s="37"/>
    </row>
    <row r="132" spans="1:29" s="26" customFormat="1" ht="30" customHeight="1">
      <c r="A132" s="3">
        <v>125</v>
      </c>
      <c r="B132" s="5" t="s">
        <v>3168</v>
      </c>
      <c r="C132" s="5" t="s">
        <v>3169</v>
      </c>
      <c r="D132" s="5" t="s">
        <v>3129</v>
      </c>
      <c r="E132" s="32">
        <v>21313</v>
      </c>
      <c r="F132" s="5" t="s">
        <v>3130</v>
      </c>
      <c r="G132" s="5" t="s">
        <v>3121</v>
      </c>
      <c r="H132" s="5" t="s">
        <v>3131</v>
      </c>
      <c r="I132" s="40"/>
      <c r="J132" s="12" t="s">
        <v>3170</v>
      </c>
      <c r="K132" s="125">
        <v>46</v>
      </c>
      <c r="L132" s="5" t="s">
        <v>85</v>
      </c>
      <c r="M132" s="5" t="s">
        <v>2100</v>
      </c>
      <c r="N132" s="14"/>
      <c r="O132" s="40"/>
      <c r="P132" s="5" t="s">
        <v>2019</v>
      </c>
      <c r="Q132" s="40"/>
      <c r="R132" s="14"/>
      <c r="S132" s="14"/>
      <c r="T132" s="40"/>
      <c r="U132" s="40"/>
      <c r="V132" s="40"/>
      <c r="W132" s="40"/>
      <c r="X132" s="41"/>
      <c r="Y132" s="126" t="s">
        <v>386</v>
      </c>
      <c r="Z132" s="41"/>
      <c r="AA132" s="37"/>
      <c r="AB132" s="37"/>
      <c r="AC132" s="37"/>
    </row>
    <row r="133" spans="1:29" s="26" customFormat="1" ht="30" customHeight="1">
      <c r="A133" s="3">
        <v>126</v>
      </c>
      <c r="B133" s="5" t="s">
        <v>3173</v>
      </c>
      <c r="C133" s="5" t="s">
        <v>3174</v>
      </c>
      <c r="D133" s="5" t="s">
        <v>3129</v>
      </c>
      <c r="E133" s="32">
        <v>21484</v>
      </c>
      <c r="F133" s="5" t="s">
        <v>3130</v>
      </c>
      <c r="G133" s="5" t="s">
        <v>3121</v>
      </c>
      <c r="H133" s="5" t="s">
        <v>3131</v>
      </c>
      <c r="I133" s="40"/>
      <c r="J133" s="12" t="s">
        <v>3175</v>
      </c>
      <c r="K133" s="125">
        <v>46</v>
      </c>
      <c r="L133" s="5" t="s">
        <v>85</v>
      </c>
      <c r="M133" s="5" t="s">
        <v>2100</v>
      </c>
      <c r="N133" s="14"/>
      <c r="O133" s="40"/>
      <c r="P133" s="5" t="s">
        <v>2019</v>
      </c>
      <c r="Q133" s="40"/>
      <c r="R133" s="14"/>
      <c r="S133" s="14"/>
      <c r="T133" s="40"/>
      <c r="U133" s="40"/>
      <c r="V133" s="40"/>
      <c r="W133" s="40"/>
      <c r="X133" s="41"/>
      <c r="Y133" s="126" t="s">
        <v>386</v>
      </c>
      <c r="Z133" s="41"/>
      <c r="AA133" s="37"/>
      <c r="AB133" s="37"/>
      <c r="AC133" s="37"/>
    </row>
    <row r="134" spans="1:29" s="26" customFormat="1" ht="30" customHeight="1">
      <c r="A134" s="3">
        <v>127</v>
      </c>
      <c r="B134" s="5" t="s">
        <v>3178</v>
      </c>
      <c r="C134" s="5" t="s">
        <v>3179</v>
      </c>
      <c r="D134" s="5" t="s">
        <v>3129</v>
      </c>
      <c r="E134" s="32">
        <v>21163</v>
      </c>
      <c r="F134" s="5" t="s">
        <v>3130</v>
      </c>
      <c r="G134" s="5" t="s">
        <v>3121</v>
      </c>
      <c r="H134" s="5" t="s">
        <v>3131</v>
      </c>
      <c r="I134" s="40"/>
      <c r="J134" s="12" t="s">
        <v>3180</v>
      </c>
      <c r="K134" s="125">
        <v>46</v>
      </c>
      <c r="L134" s="5" t="s">
        <v>85</v>
      </c>
      <c r="M134" s="5" t="s">
        <v>2100</v>
      </c>
      <c r="N134" s="14"/>
      <c r="O134" s="40"/>
      <c r="P134" s="5" t="s">
        <v>2019</v>
      </c>
      <c r="Q134" s="40"/>
      <c r="R134" s="14"/>
      <c r="S134" s="14"/>
      <c r="T134" s="40"/>
      <c r="U134" s="40"/>
      <c r="V134" s="40"/>
      <c r="W134" s="40"/>
      <c r="X134" s="41"/>
      <c r="Y134" s="126" t="s">
        <v>386</v>
      </c>
      <c r="Z134" s="41"/>
      <c r="AA134" s="37"/>
      <c r="AB134" s="37"/>
      <c r="AC134" s="37"/>
    </row>
    <row r="135" spans="1:29" s="26" customFormat="1" ht="30" customHeight="1">
      <c r="A135" s="3">
        <v>128</v>
      </c>
      <c r="B135" s="5" t="s">
        <v>3190</v>
      </c>
      <c r="C135" s="5" t="s">
        <v>3191</v>
      </c>
      <c r="D135" s="5" t="s">
        <v>3163</v>
      </c>
      <c r="E135" s="32">
        <v>6720</v>
      </c>
      <c r="F135" s="5" t="s">
        <v>3142</v>
      </c>
      <c r="G135" s="5" t="s">
        <v>3143</v>
      </c>
      <c r="H135" s="5">
        <v>218068793</v>
      </c>
      <c r="I135" s="40"/>
      <c r="J135" s="12" t="s">
        <v>3192</v>
      </c>
      <c r="K135" s="125">
        <v>46</v>
      </c>
      <c r="L135" s="5" t="s">
        <v>85</v>
      </c>
      <c r="M135" s="5" t="s">
        <v>2100</v>
      </c>
      <c r="N135" s="14"/>
      <c r="O135" s="40"/>
      <c r="P135" s="5" t="s">
        <v>2020</v>
      </c>
      <c r="Q135" s="40"/>
      <c r="R135" s="14"/>
      <c r="S135" s="14"/>
      <c r="T135" s="40"/>
      <c r="U135" s="40"/>
      <c r="V135" s="40"/>
      <c r="W135" s="40"/>
      <c r="X135" s="41"/>
      <c r="Y135" s="126" t="s">
        <v>98</v>
      </c>
      <c r="Z135" s="41"/>
      <c r="AA135" s="37"/>
      <c r="AB135" s="37"/>
      <c r="AC135" s="37"/>
    </row>
    <row r="136" spans="1:29" s="26" customFormat="1" ht="30" customHeight="1">
      <c r="A136" s="3">
        <v>129</v>
      </c>
      <c r="B136" s="5" t="s">
        <v>3196</v>
      </c>
      <c r="C136" s="5" t="s">
        <v>3197</v>
      </c>
      <c r="D136" s="5" t="s">
        <v>3163</v>
      </c>
      <c r="E136" s="32">
        <v>6720</v>
      </c>
      <c r="F136" s="5" t="s">
        <v>3142</v>
      </c>
      <c r="G136" s="5" t="s">
        <v>3143</v>
      </c>
      <c r="H136" s="5">
        <v>218068793</v>
      </c>
      <c r="I136" s="40"/>
      <c r="J136" s="12" t="s">
        <v>3198</v>
      </c>
      <c r="K136" s="125">
        <v>45</v>
      </c>
      <c r="L136" s="5" t="s">
        <v>85</v>
      </c>
      <c r="M136" s="5" t="s">
        <v>2100</v>
      </c>
      <c r="N136" s="14"/>
      <c r="O136" s="40"/>
      <c r="P136" s="5" t="s">
        <v>2020</v>
      </c>
      <c r="Q136" s="40"/>
      <c r="R136" s="14"/>
      <c r="S136" s="14"/>
      <c r="T136" s="40"/>
      <c r="U136" s="40"/>
      <c r="V136" s="40"/>
      <c r="W136" s="40"/>
      <c r="X136" s="41"/>
      <c r="Y136" s="126" t="s">
        <v>98</v>
      </c>
      <c r="Z136" s="41"/>
      <c r="AA136" s="37"/>
      <c r="AB136" s="37"/>
      <c r="AC136" s="37"/>
    </row>
    <row r="137" spans="1:29" s="26" customFormat="1" ht="30" customHeight="1">
      <c r="A137" s="3">
        <v>130</v>
      </c>
      <c r="B137" s="5" t="s">
        <v>3202</v>
      </c>
      <c r="C137" s="5" t="s">
        <v>3203</v>
      </c>
      <c r="D137" s="5" t="s">
        <v>3163</v>
      </c>
      <c r="E137" s="32">
        <v>6720</v>
      </c>
      <c r="F137" s="5" t="s">
        <v>3142</v>
      </c>
      <c r="G137" s="5" t="s">
        <v>3143</v>
      </c>
      <c r="H137" s="5">
        <v>218068793</v>
      </c>
      <c r="I137" s="40"/>
      <c r="J137" s="12" t="s">
        <v>3204</v>
      </c>
      <c r="K137" s="125">
        <v>45</v>
      </c>
      <c r="L137" s="5" t="s">
        <v>85</v>
      </c>
      <c r="M137" s="5" t="s">
        <v>2100</v>
      </c>
      <c r="N137" s="14"/>
      <c r="O137" s="40"/>
      <c r="P137" s="5" t="s">
        <v>2234</v>
      </c>
      <c r="Q137" s="40"/>
      <c r="R137" s="14"/>
      <c r="S137" s="14"/>
      <c r="T137" s="40"/>
      <c r="U137" s="40"/>
      <c r="V137" s="40"/>
      <c r="W137" s="40"/>
      <c r="X137" s="41"/>
      <c r="Y137" s="126" t="s">
        <v>98</v>
      </c>
      <c r="Z137" s="41"/>
      <c r="AA137" s="37"/>
      <c r="AB137" s="37"/>
      <c r="AC137" s="37"/>
    </row>
    <row r="138" spans="1:29" s="26" customFormat="1" ht="30" customHeight="1">
      <c r="A138" s="3">
        <v>131</v>
      </c>
      <c r="B138" s="5" t="s">
        <v>3220</v>
      </c>
      <c r="C138" s="5" t="s">
        <v>3221</v>
      </c>
      <c r="D138" s="5" t="s">
        <v>3222</v>
      </c>
      <c r="E138" s="32">
        <v>20867.62</v>
      </c>
      <c r="F138" s="5" t="s">
        <v>3216</v>
      </c>
      <c r="G138" s="5" t="s">
        <v>3217</v>
      </c>
      <c r="H138" s="5" t="s">
        <v>3223</v>
      </c>
      <c r="I138" s="40"/>
      <c r="J138" s="12" t="s">
        <v>3224</v>
      </c>
      <c r="K138" s="125">
        <v>44</v>
      </c>
      <c r="L138" s="5" t="s">
        <v>85</v>
      </c>
      <c r="M138" s="5" t="s">
        <v>2100</v>
      </c>
      <c r="N138" s="14"/>
      <c r="O138" s="40"/>
      <c r="P138" s="5" t="s">
        <v>2234</v>
      </c>
      <c r="Q138" s="40"/>
      <c r="R138" s="14"/>
      <c r="S138" s="14"/>
      <c r="T138" s="40"/>
      <c r="U138" s="40"/>
      <c r="V138" s="40"/>
      <c r="W138" s="40"/>
      <c r="X138" s="41"/>
      <c r="Y138" s="126" t="s">
        <v>98</v>
      </c>
      <c r="Z138" s="41"/>
      <c r="AA138" s="37"/>
      <c r="AB138" s="37"/>
      <c r="AC138" s="37"/>
    </row>
    <row r="139" spans="1:29" s="26" customFormat="1" ht="30" customHeight="1">
      <c r="A139" s="3">
        <v>132</v>
      </c>
      <c r="B139" s="5" t="s">
        <v>3225</v>
      </c>
      <c r="C139" s="5">
        <v>2462</v>
      </c>
      <c r="D139" s="5" t="s">
        <v>3226</v>
      </c>
      <c r="E139" s="32">
        <v>21114.58</v>
      </c>
      <c r="F139" s="5" t="s">
        <v>3216</v>
      </c>
      <c r="G139" s="5" t="s">
        <v>3217</v>
      </c>
      <c r="H139" s="5" t="s">
        <v>3218</v>
      </c>
      <c r="I139" s="40"/>
      <c r="J139" s="12" t="s">
        <v>3227</v>
      </c>
      <c r="K139" s="125">
        <v>44</v>
      </c>
      <c r="L139" s="5" t="s">
        <v>85</v>
      </c>
      <c r="M139" s="5" t="s">
        <v>2100</v>
      </c>
      <c r="N139" s="14"/>
      <c r="O139" s="40"/>
      <c r="P139" s="5" t="s">
        <v>2234</v>
      </c>
      <c r="Q139" s="40"/>
      <c r="R139" s="14"/>
      <c r="S139" s="14"/>
      <c r="T139" s="40"/>
      <c r="U139" s="40"/>
      <c r="V139" s="40"/>
      <c r="W139" s="40"/>
      <c r="X139" s="41"/>
      <c r="Y139" s="126" t="s">
        <v>98</v>
      </c>
      <c r="Z139" s="41"/>
      <c r="AA139" s="37"/>
      <c r="AB139" s="37"/>
      <c r="AC139" s="37"/>
    </row>
    <row r="140" spans="1:29" s="26" customFormat="1" ht="30" customHeight="1">
      <c r="A140" s="3">
        <v>133</v>
      </c>
      <c r="B140" s="5" t="s">
        <v>3228</v>
      </c>
      <c r="C140" s="5">
        <v>2459</v>
      </c>
      <c r="D140" s="5" t="s">
        <v>3229</v>
      </c>
      <c r="E140" s="32">
        <v>20638.8</v>
      </c>
      <c r="F140" s="5" t="s">
        <v>3216</v>
      </c>
      <c r="G140" s="5" t="s">
        <v>3217</v>
      </c>
      <c r="H140" s="5" t="s">
        <v>3223</v>
      </c>
      <c r="I140" s="40"/>
      <c r="J140" s="12" t="s">
        <v>3230</v>
      </c>
      <c r="K140" s="125">
        <v>44</v>
      </c>
      <c r="L140" s="5" t="s">
        <v>85</v>
      </c>
      <c r="M140" s="5" t="s">
        <v>2100</v>
      </c>
      <c r="N140" s="14"/>
      <c r="O140" s="40"/>
      <c r="P140" s="5" t="s">
        <v>2234</v>
      </c>
      <c r="Q140" s="40"/>
      <c r="R140" s="14"/>
      <c r="S140" s="14"/>
      <c r="T140" s="40"/>
      <c r="U140" s="40"/>
      <c r="V140" s="40"/>
      <c r="W140" s="40"/>
      <c r="X140" s="41"/>
      <c r="Y140" s="126" t="s">
        <v>98</v>
      </c>
      <c r="Z140" s="41"/>
      <c r="AA140" s="37"/>
      <c r="AB140" s="37"/>
      <c r="AC140" s="37"/>
    </row>
    <row r="141" spans="1:29" s="26" customFormat="1" ht="30" customHeight="1">
      <c r="A141" s="3">
        <v>134</v>
      </c>
      <c r="B141" s="5" t="s">
        <v>3231</v>
      </c>
      <c r="C141" s="5" t="s">
        <v>3232</v>
      </c>
      <c r="D141" s="5" t="s">
        <v>3233</v>
      </c>
      <c r="E141" s="32">
        <v>20657.95</v>
      </c>
      <c r="F141" s="5" t="s">
        <v>3216</v>
      </c>
      <c r="G141" s="5" t="s">
        <v>3217</v>
      </c>
      <c r="H141" s="5" t="s">
        <v>3218</v>
      </c>
      <c r="I141" s="40"/>
      <c r="J141" s="12" t="s">
        <v>3234</v>
      </c>
      <c r="K141" s="125">
        <v>44</v>
      </c>
      <c r="L141" s="5" t="s">
        <v>85</v>
      </c>
      <c r="M141" s="5" t="s">
        <v>2100</v>
      </c>
      <c r="N141" s="14"/>
      <c r="O141" s="40"/>
      <c r="P141" s="5" t="s">
        <v>2234</v>
      </c>
      <c r="Q141" s="40"/>
      <c r="R141" s="14"/>
      <c r="S141" s="14"/>
      <c r="T141" s="40"/>
      <c r="U141" s="40"/>
      <c r="V141" s="40"/>
      <c r="W141" s="40"/>
      <c r="X141" s="41"/>
      <c r="Y141" s="126" t="s">
        <v>98</v>
      </c>
      <c r="Z141" s="41"/>
      <c r="AA141" s="37"/>
      <c r="AB141" s="37"/>
      <c r="AC141" s="37"/>
    </row>
    <row r="142" spans="1:29" s="26" customFormat="1" ht="30" customHeight="1">
      <c r="A142" s="3">
        <v>135</v>
      </c>
      <c r="B142" s="5" t="s">
        <v>3272</v>
      </c>
      <c r="C142" s="5" t="s">
        <v>3273</v>
      </c>
      <c r="D142" s="5" t="s">
        <v>3274</v>
      </c>
      <c r="E142" s="32">
        <v>5600</v>
      </c>
      <c r="F142" s="5" t="s">
        <v>3275</v>
      </c>
      <c r="G142" s="5" t="s">
        <v>3276</v>
      </c>
      <c r="H142" s="5" t="s">
        <v>3277</v>
      </c>
      <c r="I142" s="40"/>
      <c r="J142" s="12" t="s">
        <v>3278</v>
      </c>
      <c r="K142" s="125">
        <v>44</v>
      </c>
      <c r="L142" s="5" t="s">
        <v>85</v>
      </c>
      <c r="M142" s="5" t="s">
        <v>2100</v>
      </c>
      <c r="N142" s="14"/>
      <c r="O142" s="40"/>
      <c r="P142" s="5" t="s">
        <v>2020</v>
      </c>
      <c r="Q142" s="40"/>
      <c r="R142" s="14"/>
      <c r="S142" s="14"/>
      <c r="T142" s="40"/>
      <c r="U142" s="40"/>
      <c r="V142" s="40"/>
      <c r="W142" s="40"/>
      <c r="X142" s="41"/>
      <c r="Y142" s="126" t="s">
        <v>122</v>
      </c>
      <c r="Z142" s="41"/>
      <c r="AA142" s="37"/>
      <c r="AB142" s="37"/>
      <c r="AC142" s="37"/>
    </row>
    <row r="143" spans="1:29" s="26" customFormat="1" ht="30" customHeight="1">
      <c r="A143" s="3">
        <v>136</v>
      </c>
      <c r="B143" s="5" t="s">
        <v>3330</v>
      </c>
      <c r="C143" s="5" t="s">
        <v>3331</v>
      </c>
      <c r="D143" s="5" t="s">
        <v>3332</v>
      </c>
      <c r="E143" s="32">
        <v>24070</v>
      </c>
      <c r="F143" s="5" t="s">
        <v>3333</v>
      </c>
      <c r="G143" s="5" t="s">
        <v>3334</v>
      </c>
      <c r="H143" s="5" t="s">
        <v>3335</v>
      </c>
      <c r="I143" s="40"/>
      <c r="J143" s="12" t="s">
        <v>3336</v>
      </c>
      <c r="K143" s="125">
        <v>44</v>
      </c>
      <c r="L143" s="5" t="s">
        <v>85</v>
      </c>
      <c r="M143" s="5" t="s">
        <v>2100</v>
      </c>
      <c r="N143" s="14"/>
      <c r="O143" s="40"/>
      <c r="P143" s="5" t="s">
        <v>2020</v>
      </c>
      <c r="Q143" s="40"/>
      <c r="R143" s="14"/>
      <c r="S143" s="14"/>
      <c r="T143" s="40"/>
      <c r="U143" s="40"/>
      <c r="V143" s="40"/>
      <c r="W143" s="40"/>
      <c r="X143" s="41"/>
      <c r="Y143" s="126"/>
      <c r="Z143" s="41"/>
      <c r="AA143" s="37"/>
      <c r="AB143" s="37"/>
      <c r="AC143" s="37"/>
    </row>
    <row r="144" spans="1:29" s="26" customFormat="1" ht="30" customHeight="1">
      <c r="A144" s="3">
        <v>137</v>
      </c>
      <c r="B144" s="5" t="s">
        <v>3355</v>
      </c>
      <c r="C144" s="5" t="s">
        <v>3356</v>
      </c>
      <c r="D144" s="5" t="s">
        <v>3357</v>
      </c>
      <c r="E144" s="32">
        <v>24020</v>
      </c>
      <c r="F144" s="5" t="s">
        <v>3333</v>
      </c>
      <c r="G144" s="5" t="s">
        <v>3358</v>
      </c>
      <c r="H144" s="5" t="s">
        <v>3359</v>
      </c>
      <c r="I144" s="40"/>
      <c r="J144" s="12" t="s">
        <v>3360</v>
      </c>
      <c r="K144" s="125">
        <v>44</v>
      </c>
      <c r="L144" s="5" t="s">
        <v>85</v>
      </c>
      <c r="M144" s="5" t="s">
        <v>2100</v>
      </c>
      <c r="N144" s="14"/>
      <c r="O144" s="40"/>
      <c r="P144" s="5" t="s">
        <v>2020</v>
      </c>
      <c r="Q144" s="40"/>
      <c r="R144" s="14"/>
      <c r="S144" s="14"/>
      <c r="T144" s="40"/>
      <c r="U144" s="40"/>
      <c r="V144" s="40"/>
      <c r="W144" s="40"/>
      <c r="X144" s="41"/>
      <c r="Y144" s="126"/>
      <c r="Z144" s="41"/>
      <c r="AA144" s="37"/>
      <c r="AB144" s="37"/>
      <c r="AC144" s="37"/>
    </row>
    <row r="145" spans="1:29" s="26" customFormat="1" ht="30" customHeight="1">
      <c r="A145" s="3">
        <v>138</v>
      </c>
      <c r="B145" s="5" t="s">
        <v>3379</v>
      </c>
      <c r="C145" s="5" t="s">
        <v>3380</v>
      </c>
      <c r="D145" s="5" t="s">
        <v>3381</v>
      </c>
      <c r="E145" s="32">
        <v>29900</v>
      </c>
      <c r="F145" s="5" t="s">
        <v>3382</v>
      </c>
      <c r="G145" s="5" t="s">
        <v>3383</v>
      </c>
      <c r="H145" s="5" t="s">
        <v>3384</v>
      </c>
      <c r="I145" s="40"/>
      <c r="J145" s="12" t="s">
        <v>3385</v>
      </c>
      <c r="K145" s="125">
        <v>44</v>
      </c>
      <c r="L145" s="5" t="s">
        <v>85</v>
      </c>
      <c r="M145" s="5" t="s">
        <v>2100</v>
      </c>
      <c r="N145" s="14"/>
      <c r="O145" s="40"/>
      <c r="P145" s="5" t="s">
        <v>2285</v>
      </c>
      <c r="Q145" s="40"/>
      <c r="R145" s="14"/>
      <c r="S145" s="14"/>
      <c r="T145" s="40"/>
      <c r="U145" s="40"/>
      <c r="V145" s="40"/>
      <c r="W145" s="40"/>
      <c r="X145" s="41"/>
      <c r="Y145" s="126"/>
      <c r="Z145" s="41"/>
      <c r="AA145" s="37"/>
      <c r="AB145" s="37"/>
      <c r="AC145" s="37"/>
    </row>
    <row r="146" spans="1:29" s="26" customFormat="1" ht="30" customHeight="1">
      <c r="A146" s="3">
        <v>139</v>
      </c>
      <c r="B146" s="5" t="s">
        <v>3432</v>
      </c>
      <c r="C146" s="5" t="s">
        <v>3433</v>
      </c>
      <c r="D146" s="5" t="s">
        <v>3434</v>
      </c>
      <c r="E146" s="32">
        <v>25434</v>
      </c>
      <c r="F146" s="5" t="s">
        <v>3435</v>
      </c>
      <c r="G146" s="5" t="s">
        <v>3436</v>
      </c>
      <c r="H146" s="5" t="s">
        <v>3437</v>
      </c>
      <c r="I146" s="40"/>
      <c r="J146" s="12" t="s">
        <v>3438</v>
      </c>
      <c r="K146" s="125">
        <v>44</v>
      </c>
      <c r="L146" s="5" t="s">
        <v>85</v>
      </c>
      <c r="M146" s="5" t="s">
        <v>2100</v>
      </c>
      <c r="N146" s="14"/>
      <c r="O146" s="40"/>
      <c r="P146" s="5" t="s">
        <v>2022</v>
      </c>
      <c r="Q146" s="40"/>
      <c r="R146" s="14"/>
      <c r="S146" s="14"/>
      <c r="T146" s="40"/>
      <c r="U146" s="40"/>
      <c r="V146" s="40"/>
      <c r="W146" s="40"/>
      <c r="X146" s="41"/>
      <c r="Y146" s="126"/>
      <c r="Z146" s="41"/>
      <c r="AA146" s="37"/>
      <c r="AB146" s="37"/>
      <c r="AC146" s="37"/>
    </row>
    <row r="147" spans="1:29" s="26" customFormat="1" ht="30" customHeight="1">
      <c r="A147" s="3">
        <v>140</v>
      </c>
      <c r="B147" s="5" t="s">
        <v>3468</v>
      </c>
      <c r="C147" s="5" t="s">
        <v>3469</v>
      </c>
      <c r="D147" s="5" t="s">
        <v>3470</v>
      </c>
      <c r="E147" s="32">
        <v>25445</v>
      </c>
      <c r="F147" s="5" t="s">
        <v>3435</v>
      </c>
      <c r="G147" s="5" t="s">
        <v>3436</v>
      </c>
      <c r="H147" s="5" t="s">
        <v>3437</v>
      </c>
      <c r="I147" s="40"/>
      <c r="J147" s="12" t="s">
        <v>3471</v>
      </c>
      <c r="K147" s="125">
        <v>44</v>
      </c>
      <c r="L147" s="5" t="s">
        <v>85</v>
      </c>
      <c r="M147" s="5" t="s">
        <v>2100</v>
      </c>
      <c r="N147" s="14"/>
      <c r="O147" s="40"/>
      <c r="P147" s="5" t="s">
        <v>2022</v>
      </c>
      <c r="Q147" s="40"/>
      <c r="R147" s="14"/>
      <c r="S147" s="14"/>
      <c r="T147" s="40"/>
      <c r="U147" s="40"/>
      <c r="V147" s="40"/>
      <c r="W147" s="40"/>
      <c r="X147" s="41"/>
      <c r="Y147" s="126"/>
      <c r="Z147" s="41"/>
      <c r="AA147" s="37"/>
      <c r="AB147" s="37"/>
      <c r="AC147" s="37"/>
    </row>
    <row r="148" spans="1:29" s="26" customFormat="1" ht="30" customHeight="1">
      <c r="A148" s="3">
        <v>141</v>
      </c>
      <c r="B148" s="5" t="s">
        <v>3472</v>
      </c>
      <c r="C148" s="5" t="s">
        <v>3473</v>
      </c>
      <c r="D148" s="5" t="s">
        <v>3470</v>
      </c>
      <c r="E148" s="32">
        <v>25537</v>
      </c>
      <c r="F148" s="5" t="s">
        <v>3435</v>
      </c>
      <c r="G148" s="5" t="s">
        <v>3436</v>
      </c>
      <c r="H148" s="5" t="s">
        <v>3437</v>
      </c>
      <c r="I148" s="40"/>
      <c r="J148" s="12" t="s">
        <v>3474</v>
      </c>
      <c r="K148" s="125">
        <v>44</v>
      </c>
      <c r="L148" s="5" t="s">
        <v>85</v>
      </c>
      <c r="M148" s="5" t="s">
        <v>2100</v>
      </c>
      <c r="N148" s="14"/>
      <c r="O148" s="40"/>
      <c r="P148" s="5" t="s">
        <v>2022</v>
      </c>
      <c r="Q148" s="40"/>
      <c r="R148" s="14"/>
      <c r="S148" s="14"/>
      <c r="T148" s="40"/>
      <c r="U148" s="40"/>
      <c r="V148" s="40"/>
      <c r="W148" s="40"/>
      <c r="X148" s="41"/>
      <c r="Y148" s="126"/>
      <c r="Z148" s="41"/>
      <c r="AA148" s="37"/>
      <c r="AB148" s="37"/>
      <c r="AC148" s="37"/>
    </row>
    <row r="149" spans="1:29" s="26" customFormat="1" ht="30" customHeight="1">
      <c r="A149" s="3">
        <v>142</v>
      </c>
      <c r="B149" s="5" t="s">
        <v>3519</v>
      </c>
      <c r="C149" s="5" t="s">
        <v>3520</v>
      </c>
      <c r="D149" s="5" t="s">
        <v>3470</v>
      </c>
      <c r="E149" s="32">
        <v>19606</v>
      </c>
      <c r="F149" s="5" t="s">
        <v>3435</v>
      </c>
      <c r="G149" s="5" t="s">
        <v>3436</v>
      </c>
      <c r="H149" s="5" t="s">
        <v>3437</v>
      </c>
      <c r="I149" s="40"/>
      <c r="J149" s="12" t="s">
        <v>3521</v>
      </c>
      <c r="K149" s="125">
        <v>43</v>
      </c>
      <c r="L149" s="5" t="s">
        <v>85</v>
      </c>
      <c r="M149" s="5" t="s">
        <v>2100</v>
      </c>
      <c r="N149" s="14"/>
      <c r="O149" s="40"/>
      <c r="P149" s="5" t="s">
        <v>2022</v>
      </c>
      <c r="Q149" s="40"/>
      <c r="R149" s="14"/>
      <c r="S149" s="14"/>
      <c r="T149" s="40"/>
      <c r="U149" s="40"/>
      <c r="V149" s="40"/>
      <c r="W149" s="40"/>
      <c r="X149" s="41"/>
      <c r="Y149" s="126"/>
      <c r="Z149" s="41"/>
      <c r="AA149" s="37"/>
      <c r="AB149" s="37"/>
      <c r="AC149" s="37"/>
    </row>
    <row r="150" spans="1:29" s="26" customFormat="1" ht="30" customHeight="1">
      <c r="A150" s="3">
        <v>143</v>
      </c>
      <c r="B150" s="5" t="s">
        <v>3688</v>
      </c>
      <c r="C150" s="5" t="s">
        <v>3689</v>
      </c>
      <c r="D150" s="5" t="s">
        <v>3690</v>
      </c>
      <c r="E150" s="32">
        <v>29000</v>
      </c>
      <c r="F150" s="5" t="s">
        <v>3691</v>
      </c>
      <c r="G150" s="5" t="s">
        <v>3692</v>
      </c>
      <c r="H150" s="5" t="s">
        <v>3693</v>
      </c>
      <c r="I150" s="40"/>
      <c r="J150" s="12" t="s">
        <v>3694</v>
      </c>
      <c r="K150" s="125">
        <v>43</v>
      </c>
      <c r="L150" s="5" t="s">
        <v>85</v>
      </c>
      <c r="M150" s="5" t="s">
        <v>2100</v>
      </c>
      <c r="N150" s="14"/>
      <c r="O150" s="40"/>
      <c r="P150" s="5" t="s">
        <v>2019</v>
      </c>
      <c r="Q150" s="40"/>
      <c r="R150" s="14"/>
      <c r="S150" s="14"/>
      <c r="T150" s="40"/>
      <c r="U150" s="40"/>
      <c r="V150" s="40"/>
      <c r="W150" s="40"/>
      <c r="X150" s="41"/>
      <c r="Y150" s="126"/>
      <c r="Z150" s="41"/>
      <c r="AA150" s="37"/>
      <c r="AB150" s="37"/>
      <c r="AC150" s="37"/>
    </row>
    <row r="151" spans="1:29" s="26" customFormat="1" ht="30" customHeight="1">
      <c r="A151" s="3">
        <v>144</v>
      </c>
      <c r="B151" s="5" t="s">
        <v>3724</v>
      </c>
      <c r="C151" s="5" t="s">
        <v>3725</v>
      </c>
      <c r="D151" s="5" t="s">
        <v>3726</v>
      </c>
      <c r="E151" s="32">
        <v>27300</v>
      </c>
      <c r="F151" s="5" t="s">
        <v>3727</v>
      </c>
      <c r="G151" s="5" t="s">
        <v>3728</v>
      </c>
      <c r="H151" s="5" t="s">
        <v>3729</v>
      </c>
      <c r="I151" s="40"/>
      <c r="J151" s="12" t="s">
        <v>3730</v>
      </c>
      <c r="K151" s="125">
        <v>43</v>
      </c>
      <c r="L151" s="5" t="s">
        <v>85</v>
      </c>
      <c r="M151" s="5" t="s">
        <v>2100</v>
      </c>
      <c r="N151" s="14"/>
      <c r="O151" s="40"/>
      <c r="P151" s="5" t="s">
        <v>2019</v>
      </c>
      <c r="Q151" s="40"/>
      <c r="R151" s="14"/>
      <c r="S151" s="14"/>
      <c r="T151" s="40"/>
      <c r="U151" s="40"/>
      <c r="V151" s="40"/>
      <c r="W151" s="40"/>
      <c r="X151" s="41"/>
      <c r="Y151" s="126"/>
      <c r="Z151" s="41"/>
      <c r="AA151" s="37"/>
      <c r="AB151" s="37"/>
      <c r="AC151" s="37"/>
    </row>
    <row r="152" spans="1:29" s="26" customFormat="1" ht="30" customHeight="1">
      <c r="A152" s="3">
        <v>145</v>
      </c>
      <c r="B152" s="5" t="s">
        <v>3751</v>
      </c>
      <c r="C152" s="5" t="s">
        <v>3752</v>
      </c>
      <c r="D152" s="5" t="s">
        <v>3753</v>
      </c>
      <c r="E152" s="32">
        <v>25026</v>
      </c>
      <c r="F152" s="5" t="s">
        <v>3435</v>
      </c>
      <c r="G152" s="5" t="s">
        <v>3436</v>
      </c>
      <c r="H152" s="5" t="s">
        <v>3437</v>
      </c>
      <c r="I152" s="40"/>
      <c r="J152" s="12" t="s">
        <v>3754</v>
      </c>
      <c r="K152" s="125">
        <v>43</v>
      </c>
      <c r="L152" s="5" t="s">
        <v>85</v>
      </c>
      <c r="M152" s="5" t="s">
        <v>2100</v>
      </c>
      <c r="N152" s="14"/>
      <c r="O152" s="40"/>
      <c r="P152" s="5" t="s">
        <v>2022</v>
      </c>
      <c r="Q152" s="40"/>
      <c r="R152" s="14"/>
      <c r="S152" s="14"/>
      <c r="T152" s="40"/>
      <c r="U152" s="40"/>
      <c r="V152" s="40"/>
      <c r="W152" s="40"/>
      <c r="X152" s="41"/>
      <c r="Y152" s="126"/>
      <c r="Z152" s="41"/>
      <c r="AA152" s="37"/>
      <c r="AB152" s="37"/>
      <c r="AC152" s="37"/>
    </row>
    <row r="153" spans="1:29" s="26" customFormat="1" ht="30" customHeight="1">
      <c r="A153" s="3">
        <v>146</v>
      </c>
      <c r="B153" s="5" t="s">
        <v>3942</v>
      </c>
      <c r="C153" s="5" t="s">
        <v>3943</v>
      </c>
      <c r="D153" s="5" t="s">
        <v>3944</v>
      </c>
      <c r="E153" s="32">
        <v>24950</v>
      </c>
      <c r="F153" s="5" t="s">
        <v>3945</v>
      </c>
      <c r="G153" s="5" t="s">
        <v>3946</v>
      </c>
      <c r="H153" s="5" t="s">
        <v>3947</v>
      </c>
      <c r="I153" s="40"/>
      <c r="J153" s="12" t="s">
        <v>3948</v>
      </c>
      <c r="K153" s="125">
        <v>39</v>
      </c>
      <c r="L153" s="5" t="s">
        <v>85</v>
      </c>
      <c r="M153" s="5" t="s">
        <v>2100</v>
      </c>
      <c r="N153" s="14"/>
      <c r="O153" s="40"/>
      <c r="P153" s="5" t="s">
        <v>2019</v>
      </c>
      <c r="Q153" s="40"/>
      <c r="R153" s="14"/>
      <c r="S153" s="14"/>
      <c r="T153" s="40"/>
      <c r="U153" s="40"/>
      <c r="V153" s="40"/>
      <c r="W153" s="40"/>
      <c r="X153" s="41"/>
      <c r="Y153" s="126" t="s">
        <v>3949</v>
      </c>
      <c r="Z153" s="41"/>
      <c r="AA153" s="37"/>
      <c r="AB153" s="37"/>
      <c r="AC153" s="37"/>
    </row>
    <row r="154" spans="1:29" s="26" customFormat="1" ht="30" customHeight="1">
      <c r="A154" s="3">
        <v>147</v>
      </c>
      <c r="B154" s="5" t="s">
        <v>3950</v>
      </c>
      <c r="C154" s="5" t="s">
        <v>3951</v>
      </c>
      <c r="D154" s="5" t="s">
        <v>3944</v>
      </c>
      <c r="E154" s="32">
        <v>24908</v>
      </c>
      <c r="F154" s="5" t="s">
        <v>3945</v>
      </c>
      <c r="G154" s="5" t="s">
        <v>3946</v>
      </c>
      <c r="H154" s="5" t="s">
        <v>3947</v>
      </c>
      <c r="I154" s="40"/>
      <c r="J154" s="12" t="s">
        <v>3952</v>
      </c>
      <c r="K154" s="125">
        <v>39</v>
      </c>
      <c r="L154" s="5" t="s">
        <v>85</v>
      </c>
      <c r="M154" s="5" t="s">
        <v>2100</v>
      </c>
      <c r="N154" s="14"/>
      <c r="O154" s="40"/>
      <c r="P154" s="5" t="s">
        <v>2019</v>
      </c>
      <c r="Q154" s="40"/>
      <c r="R154" s="14"/>
      <c r="S154" s="14"/>
      <c r="T154" s="40"/>
      <c r="U154" s="40"/>
      <c r="V154" s="40"/>
      <c r="W154" s="40"/>
      <c r="X154" s="41"/>
      <c r="Y154" s="126" t="s">
        <v>3949</v>
      </c>
      <c r="Z154" s="41"/>
      <c r="AA154" s="37"/>
      <c r="AB154" s="37"/>
      <c r="AC154" s="37"/>
    </row>
    <row r="155" spans="1:29" s="26" customFormat="1" ht="30" customHeight="1">
      <c r="A155" s="3">
        <v>148</v>
      </c>
      <c r="B155" s="5" t="s">
        <v>3953</v>
      </c>
      <c r="C155" s="5" t="s">
        <v>3954</v>
      </c>
      <c r="D155" s="5" t="s">
        <v>3944</v>
      </c>
      <c r="E155" s="32">
        <v>24891</v>
      </c>
      <c r="F155" s="5" t="s">
        <v>3945</v>
      </c>
      <c r="G155" s="5" t="s">
        <v>3946</v>
      </c>
      <c r="H155" s="5" t="s">
        <v>3947</v>
      </c>
      <c r="I155" s="40"/>
      <c r="J155" s="12" t="s">
        <v>3955</v>
      </c>
      <c r="K155" s="125">
        <v>39</v>
      </c>
      <c r="L155" s="5" t="s">
        <v>85</v>
      </c>
      <c r="M155" s="5" t="s">
        <v>2100</v>
      </c>
      <c r="N155" s="14"/>
      <c r="O155" s="40"/>
      <c r="P155" s="5" t="s">
        <v>2019</v>
      </c>
      <c r="Q155" s="40"/>
      <c r="R155" s="14"/>
      <c r="S155" s="14"/>
      <c r="T155" s="40"/>
      <c r="U155" s="40"/>
      <c r="V155" s="40"/>
      <c r="W155" s="40"/>
      <c r="X155" s="41"/>
      <c r="Y155" s="126" t="s">
        <v>3949</v>
      </c>
      <c r="Z155" s="41"/>
      <c r="AA155" s="37"/>
      <c r="AB155" s="37"/>
      <c r="AC155" s="37"/>
    </row>
    <row r="156" spans="1:29" s="26" customFormat="1" ht="30" customHeight="1">
      <c r="A156" s="3">
        <v>149</v>
      </c>
      <c r="B156" s="5" t="s">
        <v>3956</v>
      </c>
      <c r="C156" s="5" t="s">
        <v>3957</v>
      </c>
      <c r="D156" s="5" t="s">
        <v>3944</v>
      </c>
      <c r="E156" s="32">
        <v>25021</v>
      </c>
      <c r="F156" s="5" t="s">
        <v>3945</v>
      </c>
      <c r="G156" s="5" t="s">
        <v>3946</v>
      </c>
      <c r="H156" s="5" t="s">
        <v>3947</v>
      </c>
      <c r="I156" s="40"/>
      <c r="J156" s="12" t="s">
        <v>3958</v>
      </c>
      <c r="K156" s="125">
        <v>39</v>
      </c>
      <c r="L156" s="5" t="s">
        <v>85</v>
      </c>
      <c r="M156" s="5" t="s">
        <v>2100</v>
      </c>
      <c r="N156" s="14"/>
      <c r="O156" s="40"/>
      <c r="P156" s="5" t="s">
        <v>2019</v>
      </c>
      <c r="Q156" s="40"/>
      <c r="R156" s="14"/>
      <c r="S156" s="14"/>
      <c r="T156" s="40"/>
      <c r="U156" s="40"/>
      <c r="V156" s="40"/>
      <c r="W156" s="40"/>
      <c r="X156" s="41"/>
      <c r="Y156" s="126" t="s">
        <v>3949</v>
      </c>
      <c r="Z156" s="41"/>
      <c r="AA156" s="37"/>
      <c r="AB156" s="37"/>
      <c r="AC156" s="37"/>
    </row>
    <row r="157" spans="1:29" s="26" customFormat="1" ht="30" customHeight="1">
      <c r="A157" s="3">
        <v>150</v>
      </c>
      <c r="B157" s="5" t="s">
        <v>3959</v>
      </c>
      <c r="C157" s="5" t="s">
        <v>3960</v>
      </c>
      <c r="D157" s="5" t="s">
        <v>3944</v>
      </c>
      <c r="E157" s="32">
        <v>24900</v>
      </c>
      <c r="F157" s="5" t="s">
        <v>3945</v>
      </c>
      <c r="G157" s="5" t="s">
        <v>3946</v>
      </c>
      <c r="H157" s="5" t="s">
        <v>3947</v>
      </c>
      <c r="I157" s="40"/>
      <c r="J157" s="12" t="s">
        <v>3961</v>
      </c>
      <c r="K157" s="125">
        <v>39</v>
      </c>
      <c r="L157" s="5" t="s">
        <v>85</v>
      </c>
      <c r="M157" s="5" t="s">
        <v>2100</v>
      </c>
      <c r="N157" s="14"/>
      <c r="O157" s="40"/>
      <c r="P157" s="5" t="s">
        <v>2019</v>
      </c>
      <c r="Q157" s="40"/>
      <c r="R157" s="14"/>
      <c r="S157" s="14"/>
      <c r="T157" s="40"/>
      <c r="U157" s="40"/>
      <c r="V157" s="40"/>
      <c r="W157" s="40"/>
      <c r="X157" s="41"/>
      <c r="Y157" s="126" t="s">
        <v>3949</v>
      </c>
      <c r="Z157" s="41"/>
      <c r="AA157" s="37"/>
      <c r="AB157" s="37"/>
      <c r="AC157" s="37"/>
    </row>
    <row r="158" spans="1:29" s="26" customFormat="1" ht="30" customHeight="1">
      <c r="A158" s="3">
        <v>151</v>
      </c>
      <c r="B158" s="5" t="s">
        <v>3962</v>
      </c>
      <c r="C158" s="5" t="s">
        <v>3963</v>
      </c>
      <c r="D158" s="5" t="s">
        <v>3944</v>
      </c>
      <c r="E158" s="32">
        <v>24855</v>
      </c>
      <c r="F158" s="5" t="s">
        <v>3945</v>
      </c>
      <c r="G158" s="5" t="s">
        <v>3946</v>
      </c>
      <c r="H158" s="5" t="s">
        <v>3947</v>
      </c>
      <c r="I158" s="40"/>
      <c r="J158" s="12" t="s">
        <v>3964</v>
      </c>
      <c r="K158" s="125">
        <v>39</v>
      </c>
      <c r="L158" s="5" t="s">
        <v>85</v>
      </c>
      <c r="M158" s="5" t="s">
        <v>2100</v>
      </c>
      <c r="N158" s="14"/>
      <c r="O158" s="40"/>
      <c r="P158" s="5" t="s">
        <v>2019</v>
      </c>
      <c r="Q158" s="40"/>
      <c r="R158" s="14"/>
      <c r="S158" s="14"/>
      <c r="T158" s="40"/>
      <c r="U158" s="40"/>
      <c r="V158" s="40"/>
      <c r="W158" s="40"/>
      <c r="X158" s="41"/>
      <c r="Y158" s="126" t="s">
        <v>3949</v>
      </c>
      <c r="Z158" s="41"/>
      <c r="AA158" s="37"/>
      <c r="AB158" s="37"/>
      <c r="AC158" s="37"/>
    </row>
    <row r="159" spans="1:29" s="26" customFormat="1" ht="30" customHeight="1">
      <c r="A159" s="3">
        <v>152</v>
      </c>
      <c r="B159" s="5" t="s">
        <v>3965</v>
      </c>
      <c r="C159" s="5" t="s">
        <v>3966</v>
      </c>
      <c r="D159" s="5" t="s">
        <v>3944</v>
      </c>
      <c r="E159" s="32">
        <v>24920</v>
      </c>
      <c r="F159" s="5" t="s">
        <v>3945</v>
      </c>
      <c r="G159" s="5" t="s">
        <v>3946</v>
      </c>
      <c r="H159" s="5" t="s">
        <v>3947</v>
      </c>
      <c r="I159" s="40"/>
      <c r="J159" s="12" t="s">
        <v>3967</v>
      </c>
      <c r="K159" s="125">
        <v>39</v>
      </c>
      <c r="L159" s="5" t="s">
        <v>85</v>
      </c>
      <c r="M159" s="5" t="s">
        <v>2100</v>
      </c>
      <c r="N159" s="14"/>
      <c r="O159" s="40"/>
      <c r="P159" s="5" t="s">
        <v>2019</v>
      </c>
      <c r="Q159" s="40"/>
      <c r="R159" s="14"/>
      <c r="S159" s="14"/>
      <c r="T159" s="40"/>
      <c r="U159" s="40"/>
      <c r="V159" s="40"/>
      <c r="W159" s="40"/>
      <c r="X159" s="41"/>
      <c r="Y159" s="126" t="s">
        <v>3949</v>
      </c>
      <c r="Z159" s="41"/>
      <c r="AA159" s="37"/>
      <c r="AB159" s="37"/>
      <c r="AC159" s="37"/>
    </row>
    <row r="160" spans="1:29" s="26" customFormat="1" ht="30" customHeight="1">
      <c r="A160" s="3">
        <v>153</v>
      </c>
      <c r="B160" s="5" t="s">
        <v>3968</v>
      </c>
      <c r="C160" s="5" t="s">
        <v>3969</v>
      </c>
      <c r="D160" s="5" t="s">
        <v>3944</v>
      </c>
      <c r="E160" s="32">
        <v>25047</v>
      </c>
      <c r="F160" s="5" t="s">
        <v>3945</v>
      </c>
      <c r="G160" s="5" t="s">
        <v>3946</v>
      </c>
      <c r="H160" s="5" t="s">
        <v>3947</v>
      </c>
      <c r="I160" s="40"/>
      <c r="J160" s="12" t="s">
        <v>3970</v>
      </c>
      <c r="K160" s="125">
        <v>39</v>
      </c>
      <c r="L160" s="5" t="s">
        <v>85</v>
      </c>
      <c r="M160" s="5" t="s">
        <v>2100</v>
      </c>
      <c r="N160" s="14"/>
      <c r="O160" s="40"/>
      <c r="P160" s="5" t="s">
        <v>2019</v>
      </c>
      <c r="Q160" s="40"/>
      <c r="R160" s="14"/>
      <c r="S160" s="14"/>
      <c r="T160" s="40"/>
      <c r="U160" s="40"/>
      <c r="V160" s="40"/>
      <c r="W160" s="40"/>
      <c r="X160" s="41"/>
      <c r="Y160" s="126" t="s">
        <v>3949</v>
      </c>
      <c r="Z160" s="41"/>
      <c r="AA160" s="37"/>
      <c r="AB160" s="37"/>
      <c r="AC160" s="37"/>
    </row>
    <row r="161" spans="1:29" s="26" customFormat="1" ht="30" customHeight="1">
      <c r="A161" s="3">
        <v>154</v>
      </c>
      <c r="B161" s="5" t="s">
        <v>3978</v>
      </c>
      <c r="C161" s="5" t="s">
        <v>3979</v>
      </c>
      <c r="D161" s="5" t="s">
        <v>3980</v>
      </c>
      <c r="E161" s="32">
        <v>11010</v>
      </c>
      <c r="F161" s="5" t="s">
        <v>3981</v>
      </c>
      <c r="G161" s="5" t="s">
        <v>3982</v>
      </c>
      <c r="H161" s="5" t="s">
        <v>3983</v>
      </c>
      <c r="I161" s="40"/>
      <c r="J161" s="12" t="s">
        <v>3984</v>
      </c>
      <c r="K161" s="125">
        <v>39</v>
      </c>
      <c r="L161" s="5" t="s">
        <v>85</v>
      </c>
      <c r="M161" s="5" t="s">
        <v>2100</v>
      </c>
      <c r="N161" s="14"/>
      <c r="O161" s="40"/>
      <c r="P161" s="5" t="s">
        <v>2020</v>
      </c>
      <c r="Q161" s="40"/>
      <c r="R161" s="14"/>
      <c r="S161" s="14"/>
      <c r="T161" s="40"/>
      <c r="U161" s="40"/>
      <c r="V161" s="40"/>
      <c r="W161" s="40"/>
      <c r="X161" s="41"/>
      <c r="Y161" s="126" t="s">
        <v>3949</v>
      </c>
      <c r="Z161" s="41"/>
      <c r="AA161" s="37"/>
      <c r="AB161" s="37"/>
      <c r="AC161" s="37"/>
    </row>
    <row r="162" spans="1:29" s="26" customFormat="1" ht="30" customHeight="1">
      <c r="A162" s="3">
        <v>155</v>
      </c>
      <c r="B162" s="5" t="s">
        <v>3985</v>
      </c>
      <c r="C162" s="5" t="s">
        <v>3986</v>
      </c>
      <c r="D162" s="5" t="s">
        <v>3987</v>
      </c>
      <c r="E162" s="32">
        <v>10030</v>
      </c>
      <c r="F162" s="5" t="s">
        <v>3988</v>
      </c>
      <c r="G162" s="5" t="s">
        <v>2545</v>
      </c>
      <c r="H162" s="5" t="s">
        <v>3989</v>
      </c>
      <c r="I162" s="40"/>
      <c r="J162" s="12" t="s">
        <v>3990</v>
      </c>
      <c r="K162" s="125">
        <v>39</v>
      </c>
      <c r="L162" s="5" t="s">
        <v>85</v>
      </c>
      <c r="M162" s="5" t="s">
        <v>2100</v>
      </c>
      <c r="N162" s="14"/>
      <c r="O162" s="40"/>
      <c r="P162" s="5" t="s">
        <v>2020</v>
      </c>
      <c r="Q162" s="40"/>
      <c r="R162" s="14"/>
      <c r="S162" s="14"/>
      <c r="T162" s="40"/>
      <c r="U162" s="40"/>
      <c r="V162" s="40"/>
      <c r="W162" s="40"/>
      <c r="X162" s="41"/>
      <c r="Y162" s="126" t="s">
        <v>3949</v>
      </c>
      <c r="Z162" s="41"/>
      <c r="AA162" s="37"/>
      <c r="AB162" s="37"/>
      <c r="AC162" s="37"/>
    </row>
    <row r="163" spans="1:29" s="26" customFormat="1" ht="30" customHeight="1">
      <c r="A163" s="3">
        <v>156</v>
      </c>
      <c r="B163" s="5" t="s">
        <v>3999</v>
      </c>
      <c r="C163" s="5" t="s">
        <v>4000</v>
      </c>
      <c r="D163" s="5" t="s">
        <v>4001</v>
      </c>
      <c r="E163" s="32">
        <v>24403</v>
      </c>
      <c r="F163" s="5" t="s">
        <v>4002</v>
      </c>
      <c r="G163" s="5" t="s">
        <v>4003</v>
      </c>
      <c r="H163" s="5" t="s">
        <v>4004</v>
      </c>
      <c r="I163" s="40"/>
      <c r="J163" s="12" t="s">
        <v>4005</v>
      </c>
      <c r="K163" s="125">
        <v>38</v>
      </c>
      <c r="L163" s="5" t="s">
        <v>85</v>
      </c>
      <c r="M163" s="5" t="s">
        <v>2100</v>
      </c>
      <c r="N163" s="14"/>
      <c r="O163" s="40"/>
      <c r="P163" s="5" t="s">
        <v>2234</v>
      </c>
      <c r="Q163" s="40"/>
      <c r="R163" s="14"/>
      <c r="S163" s="14"/>
      <c r="T163" s="40"/>
      <c r="U163" s="40"/>
      <c r="V163" s="40"/>
      <c r="W163" s="40"/>
      <c r="X163" s="41"/>
      <c r="Y163" s="126"/>
      <c r="Z163" s="41"/>
      <c r="AA163" s="37"/>
      <c r="AB163" s="37"/>
      <c r="AC163" s="37"/>
    </row>
    <row r="164" spans="1:29" s="26" customFormat="1" ht="30" customHeight="1">
      <c r="A164" s="3">
        <v>157</v>
      </c>
      <c r="B164" s="5" t="s">
        <v>4006</v>
      </c>
      <c r="C164" s="5" t="s">
        <v>4007</v>
      </c>
      <c r="D164" s="5" t="s">
        <v>4008</v>
      </c>
      <c r="E164" s="32">
        <v>19820</v>
      </c>
      <c r="F164" s="5" t="s">
        <v>4009</v>
      </c>
      <c r="G164" s="5" t="s">
        <v>4010</v>
      </c>
      <c r="H164" s="5" t="s">
        <v>4011</v>
      </c>
      <c r="I164" s="40"/>
      <c r="J164" s="12" t="s">
        <v>4012</v>
      </c>
      <c r="K164" s="125">
        <v>38</v>
      </c>
      <c r="L164" s="5" t="s">
        <v>85</v>
      </c>
      <c r="M164" s="5" t="s">
        <v>2100</v>
      </c>
      <c r="N164" s="14"/>
      <c r="O164" s="40"/>
      <c r="P164" s="5" t="s">
        <v>4013</v>
      </c>
      <c r="Q164" s="40"/>
      <c r="R164" s="14"/>
      <c r="S164" s="14"/>
      <c r="T164" s="40"/>
      <c r="U164" s="40"/>
      <c r="V164" s="40"/>
      <c r="W164" s="40"/>
      <c r="X164" s="41"/>
      <c r="Y164" s="126"/>
      <c r="Z164" s="41"/>
      <c r="AA164" s="37"/>
      <c r="AB164" s="37"/>
      <c r="AC164" s="37"/>
    </row>
    <row r="165" spans="1:29" s="26" customFormat="1" ht="30" customHeight="1">
      <c r="A165" s="3">
        <v>158</v>
      </c>
      <c r="B165" s="5" t="s">
        <v>4014</v>
      </c>
      <c r="C165" s="5" t="s">
        <v>4015</v>
      </c>
      <c r="D165" s="5" t="s">
        <v>4016</v>
      </c>
      <c r="E165" s="32">
        <v>18200</v>
      </c>
      <c r="F165" s="5" t="s">
        <v>4017</v>
      </c>
      <c r="G165" s="5" t="s">
        <v>4018</v>
      </c>
      <c r="H165" s="5" t="s">
        <v>4019</v>
      </c>
      <c r="I165" s="40"/>
      <c r="J165" s="12" t="s">
        <v>4020</v>
      </c>
      <c r="K165" s="125">
        <v>38</v>
      </c>
      <c r="L165" s="5" t="s">
        <v>85</v>
      </c>
      <c r="M165" s="5" t="s">
        <v>2100</v>
      </c>
      <c r="N165" s="14"/>
      <c r="O165" s="40"/>
      <c r="P165" s="5" t="s">
        <v>4021</v>
      </c>
      <c r="Q165" s="40"/>
      <c r="R165" s="14"/>
      <c r="S165" s="14"/>
      <c r="T165" s="40"/>
      <c r="U165" s="40"/>
      <c r="V165" s="40"/>
      <c r="W165" s="40"/>
      <c r="X165" s="41"/>
      <c r="Y165" s="126" t="s">
        <v>386</v>
      </c>
      <c r="Z165" s="41"/>
      <c r="AA165" s="37"/>
      <c r="AB165" s="37"/>
      <c r="AC165" s="37"/>
    </row>
    <row r="166" spans="1:29" s="26" customFormat="1" ht="30" customHeight="1">
      <c r="A166" s="3">
        <v>159</v>
      </c>
      <c r="B166" s="5" t="s">
        <v>4022</v>
      </c>
      <c r="C166" s="5" t="s">
        <v>4023</v>
      </c>
      <c r="D166" s="5" t="s">
        <v>4024</v>
      </c>
      <c r="E166" s="32">
        <v>11930</v>
      </c>
      <c r="F166" s="5" t="s">
        <v>4025</v>
      </c>
      <c r="G166" s="5" t="s">
        <v>4026</v>
      </c>
      <c r="H166" s="5" t="s">
        <v>4027</v>
      </c>
      <c r="I166" s="40"/>
      <c r="J166" s="12" t="s">
        <v>4028</v>
      </c>
      <c r="K166" s="125">
        <v>37</v>
      </c>
      <c r="L166" s="5" t="s">
        <v>85</v>
      </c>
      <c r="M166" s="5" t="s">
        <v>2100</v>
      </c>
      <c r="N166" s="14"/>
      <c r="O166" s="40"/>
      <c r="P166" s="5" t="s">
        <v>2020</v>
      </c>
      <c r="Q166" s="40"/>
      <c r="R166" s="14"/>
      <c r="S166" s="14"/>
      <c r="T166" s="40"/>
      <c r="U166" s="40"/>
      <c r="V166" s="40"/>
      <c r="W166" s="40"/>
      <c r="X166" s="41"/>
      <c r="Y166" s="126"/>
      <c r="Z166" s="41"/>
      <c r="AA166" s="37"/>
      <c r="AB166" s="37"/>
      <c r="AC166" s="37"/>
    </row>
    <row r="167" spans="1:29" s="26" customFormat="1" ht="30" customHeight="1">
      <c r="A167" s="3">
        <v>160</v>
      </c>
      <c r="B167" s="5" t="s">
        <v>4029</v>
      </c>
      <c r="C167" s="5" t="s">
        <v>4030</v>
      </c>
      <c r="D167" s="5" t="s">
        <v>4031</v>
      </c>
      <c r="E167" s="32">
        <v>13370</v>
      </c>
      <c r="F167" s="5" t="s">
        <v>4025</v>
      </c>
      <c r="G167" s="5" t="s">
        <v>4026</v>
      </c>
      <c r="H167" s="5" t="s">
        <v>4027</v>
      </c>
      <c r="I167" s="40"/>
      <c r="J167" s="12" t="s">
        <v>4032</v>
      </c>
      <c r="K167" s="125">
        <v>37</v>
      </c>
      <c r="L167" s="5" t="s">
        <v>85</v>
      </c>
      <c r="M167" s="5" t="s">
        <v>2100</v>
      </c>
      <c r="N167" s="14"/>
      <c r="O167" s="40"/>
      <c r="P167" s="5" t="s">
        <v>2020</v>
      </c>
      <c r="Q167" s="40"/>
      <c r="R167" s="14"/>
      <c r="S167" s="14"/>
      <c r="T167" s="40"/>
      <c r="U167" s="40"/>
      <c r="V167" s="40"/>
      <c r="W167" s="40"/>
      <c r="X167" s="41"/>
      <c r="Y167" s="126"/>
      <c r="Z167" s="41"/>
      <c r="AA167" s="37"/>
      <c r="AB167" s="37"/>
      <c r="AC167" s="37"/>
    </row>
    <row r="168" spans="1:29" s="26" customFormat="1" ht="30" customHeight="1">
      <c r="A168" s="3">
        <v>161</v>
      </c>
      <c r="B168" s="5" t="s">
        <v>4033</v>
      </c>
      <c r="C168" s="5" t="s">
        <v>4034</v>
      </c>
      <c r="D168" s="5" t="s">
        <v>4035</v>
      </c>
      <c r="E168" s="32">
        <v>27020</v>
      </c>
      <c r="F168" s="5" t="s">
        <v>2289</v>
      </c>
      <c r="G168" s="5" t="s">
        <v>2290</v>
      </c>
      <c r="H168" s="5" t="s">
        <v>4036</v>
      </c>
      <c r="I168" s="40"/>
      <c r="J168" s="12" t="s">
        <v>4037</v>
      </c>
      <c r="K168" s="125">
        <v>37</v>
      </c>
      <c r="L168" s="5" t="s">
        <v>85</v>
      </c>
      <c r="M168" s="5" t="s">
        <v>2100</v>
      </c>
      <c r="N168" s="14"/>
      <c r="O168" s="40"/>
      <c r="P168" s="5" t="s">
        <v>4021</v>
      </c>
      <c r="Q168" s="40"/>
      <c r="R168" s="14"/>
      <c r="S168" s="14"/>
      <c r="T168" s="40"/>
      <c r="U168" s="40"/>
      <c r="V168" s="40"/>
      <c r="W168" s="40"/>
      <c r="X168" s="41"/>
      <c r="Y168" s="126" t="s">
        <v>386</v>
      </c>
      <c r="Z168" s="41"/>
      <c r="AA168" s="37"/>
      <c r="AB168" s="37"/>
      <c r="AC168" s="37"/>
    </row>
    <row r="169" spans="1:29" s="26" customFormat="1" ht="30" customHeight="1">
      <c r="A169" s="3">
        <v>162</v>
      </c>
      <c r="B169" s="5" t="s">
        <v>4038</v>
      </c>
      <c r="C169" s="5" t="s">
        <v>4039</v>
      </c>
      <c r="D169" s="5" t="s">
        <v>4035</v>
      </c>
      <c r="E169" s="32">
        <v>26995</v>
      </c>
      <c r="F169" s="5" t="s">
        <v>2289</v>
      </c>
      <c r="G169" s="5" t="s">
        <v>2290</v>
      </c>
      <c r="H169" s="5" t="s">
        <v>4036</v>
      </c>
      <c r="I169" s="40"/>
      <c r="J169" s="12" t="s">
        <v>4040</v>
      </c>
      <c r="K169" s="125">
        <v>37</v>
      </c>
      <c r="L169" s="5" t="s">
        <v>85</v>
      </c>
      <c r="M169" s="5" t="s">
        <v>2100</v>
      </c>
      <c r="N169" s="14"/>
      <c r="O169" s="40"/>
      <c r="P169" s="5" t="s">
        <v>4021</v>
      </c>
      <c r="Q169" s="40"/>
      <c r="R169" s="14"/>
      <c r="S169" s="14"/>
      <c r="T169" s="40"/>
      <c r="U169" s="40"/>
      <c r="V169" s="40"/>
      <c r="W169" s="40"/>
      <c r="X169" s="41"/>
      <c r="Y169" s="126" t="s">
        <v>386</v>
      </c>
      <c r="Z169" s="41"/>
      <c r="AA169" s="37"/>
      <c r="AB169" s="37"/>
      <c r="AC169" s="37"/>
    </row>
    <row r="170" spans="1:29" s="26" customFormat="1" ht="30" customHeight="1">
      <c r="A170" s="3">
        <v>163</v>
      </c>
      <c r="B170" s="5" t="s">
        <v>4041</v>
      </c>
      <c r="C170" s="5" t="s">
        <v>4042</v>
      </c>
      <c r="D170" s="5" t="s">
        <v>4035</v>
      </c>
      <c r="E170" s="32">
        <v>27050</v>
      </c>
      <c r="F170" s="5" t="s">
        <v>2289</v>
      </c>
      <c r="G170" s="5" t="s">
        <v>2290</v>
      </c>
      <c r="H170" s="5" t="s">
        <v>4036</v>
      </c>
      <c r="I170" s="40"/>
      <c r="J170" s="12" t="s">
        <v>4043</v>
      </c>
      <c r="K170" s="125">
        <v>37</v>
      </c>
      <c r="L170" s="5" t="s">
        <v>85</v>
      </c>
      <c r="M170" s="5" t="s">
        <v>2100</v>
      </c>
      <c r="N170" s="14"/>
      <c r="O170" s="40"/>
      <c r="P170" s="5" t="s">
        <v>4021</v>
      </c>
      <c r="Q170" s="40"/>
      <c r="R170" s="14"/>
      <c r="S170" s="14"/>
      <c r="T170" s="40"/>
      <c r="U170" s="40"/>
      <c r="V170" s="40"/>
      <c r="W170" s="40"/>
      <c r="X170" s="41"/>
      <c r="Y170" s="126" t="s">
        <v>386</v>
      </c>
      <c r="Z170" s="41"/>
      <c r="AA170" s="37"/>
      <c r="AB170" s="37"/>
      <c r="AC170" s="37"/>
    </row>
    <row r="171" spans="1:29" s="26" customFormat="1" ht="30" customHeight="1">
      <c r="A171" s="3">
        <v>164</v>
      </c>
      <c r="B171" s="5" t="s">
        <v>4044</v>
      </c>
      <c r="C171" s="5" t="s">
        <v>4045</v>
      </c>
      <c r="D171" s="5" t="s">
        <v>4035</v>
      </c>
      <c r="E171" s="32">
        <v>27000</v>
      </c>
      <c r="F171" s="5" t="s">
        <v>2289</v>
      </c>
      <c r="G171" s="5" t="s">
        <v>2290</v>
      </c>
      <c r="H171" s="5" t="s">
        <v>4036</v>
      </c>
      <c r="I171" s="40"/>
      <c r="J171" s="12" t="s">
        <v>4046</v>
      </c>
      <c r="K171" s="125">
        <v>37</v>
      </c>
      <c r="L171" s="5" t="s">
        <v>85</v>
      </c>
      <c r="M171" s="5" t="s">
        <v>2100</v>
      </c>
      <c r="N171" s="14"/>
      <c r="O171" s="40"/>
      <c r="P171" s="5" t="s">
        <v>4021</v>
      </c>
      <c r="Q171" s="40"/>
      <c r="R171" s="14"/>
      <c r="S171" s="14"/>
      <c r="T171" s="40"/>
      <c r="U171" s="40"/>
      <c r="V171" s="40"/>
      <c r="W171" s="40"/>
      <c r="X171" s="41"/>
      <c r="Y171" s="126" t="s">
        <v>386</v>
      </c>
      <c r="Z171" s="41"/>
      <c r="AA171" s="37"/>
      <c r="AB171" s="37"/>
      <c r="AC171" s="37"/>
    </row>
    <row r="172" spans="1:29" s="26" customFormat="1" ht="30" customHeight="1">
      <c r="A172" s="3">
        <v>165</v>
      </c>
      <c r="B172" s="5" t="s">
        <v>4047</v>
      </c>
      <c r="C172" s="5" t="s">
        <v>4048</v>
      </c>
      <c r="D172" s="5" t="s">
        <v>4049</v>
      </c>
      <c r="E172" s="32">
        <v>5985</v>
      </c>
      <c r="F172" s="5" t="s">
        <v>4050</v>
      </c>
      <c r="G172" s="5" t="s">
        <v>4051</v>
      </c>
      <c r="H172" s="5" t="s">
        <v>4052</v>
      </c>
      <c r="I172" s="40"/>
      <c r="J172" s="12" t="s">
        <v>4053</v>
      </c>
      <c r="K172" s="125">
        <v>35</v>
      </c>
      <c r="L172" s="5" t="s">
        <v>85</v>
      </c>
      <c r="M172" s="5" t="s">
        <v>2100</v>
      </c>
      <c r="N172" s="14"/>
      <c r="O172" s="40"/>
      <c r="P172" s="5" t="s">
        <v>4054</v>
      </c>
      <c r="Q172" s="40"/>
      <c r="R172" s="14"/>
      <c r="S172" s="14"/>
      <c r="T172" s="40"/>
      <c r="U172" s="40"/>
      <c r="V172" s="40"/>
      <c r="W172" s="40"/>
      <c r="X172" s="41"/>
      <c r="Y172" s="126" t="s">
        <v>386</v>
      </c>
      <c r="Z172" s="41"/>
      <c r="AA172" s="37"/>
      <c r="AB172" s="37"/>
      <c r="AC172" s="37"/>
    </row>
    <row r="173" spans="1:29" s="26" customFormat="1" ht="30" customHeight="1">
      <c r="A173" s="3">
        <v>166</v>
      </c>
      <c r="B173" s="5" t="s">
        <v>4055</v>
      </c>
      <c r="C173" s="5" t="s">
        <v>4056</v>
      </c>
      <c r="D173" s="5" t="s">
        <v>4057</v>
      </c>
      <c r="E173" s="32">
        <v>7425</v>
      </c>
      <c r="F173" s="5" t="s">
        <v>4050</v>
      </c>
      <c r="G173" s="5" t="s">
        <v>4051</v>
      </c>
      <c r="H173" s="5" t="s">
        <v>4052</v>
      </c>
      <c r="I173" s="40"/>
      <c r="J173" s="12" t="s">
        <v>4058</v>
      </c>
      <c r="K173" s="125">
        <v>35</v>
      </c>
      <c r="L173" s="5" t="s">
        <v>85</v>
      </c>
      <c r="M173" s="5" t="s">
        <v>2100</v>
      </c>
      <c r="N173" s="14"/>
      <c r="O173" s="40"/>
      <c r="P173" s="5" t="s">
        <v>4054</v>
      </c>
      <c r="Q173" s="40"/>
      <c r="R173" s="14"/>
      <c r="S173" s="14"/>
      <c r="T173" s="40"/>
      <c r="U173" s="40"/>
      <c r="V173" s="40"/>
      <c r="W173" s="40"/>
      <c r="X173" s="41"/>
      <c r="Y173" s="126" t="s">
        <v>386</v>
      </c>
      <c r="Z173" s="41"/>
      <c r="AA173" s="37"/>
      <c r="AB173" s="37"/>
      <c r="AC173" s="37"/>
    </row>
    <row r="174" spans="1:29" s="26" customFormat="1" ht="30" customHeight="1">
      <c r="A174" s="3">
        <v>167</v>
      </c>
      <c r="B174" s="5" t="s">
        <v>4059</v>
      </c>
      <c r="C174" s="5" t="s">
        <v>4060</v>
      </c>
      <c r="D174" s="5" t="s">
        <v>4057</v>
      </c>
      <c r="E174" s="32">
        <v>7425</v>
      </c>
      <c r="F174" s="5" t="s">
        <v>4050</v>
      </c>
      <c r="G174" s="5" t="s">
        <v>4051</v>
      </c>
      <c r="H174" s="5" t="s">
        <v>4052</v>
      </c>
      <c r="I174" s="40"/>
      <c r="J174" s="12" t="s">
        <v>4061</v>
      </c>
      <c r="K174" s="125">
        <v>35</v>
      </c>
      <c r="L174" s="5" t="s">
        <v>85</v>
      </c>
      <c r="M174" s="5" t="s">
        <v>2100</v>
      </c>
      <c r="N174" s="14"/>
      <c r="O174" s="40"/>
      <c r="P174" s="5" t="s">
        <v>4054</v>
      </c>
      <c r="Q174" s="40"/>
      <c r="R174" s="14"/>
      <c r="S174" s="14"/>
      <c r="T174" s="40"/>
      <c r="U174" s="40"/>
      <c r="V174" s="40"/>
      <c r="W174" s="40"/>
      <c r="X174" s="41"/>
      <c r="Y174" s="126" t="s">
        <v>386</v>
      </c>
      <c r="Z174" s="41"/>
      <c r="AA174" s="37"/>
      <c r="AB174" s="37"/>
      <c r="AC174" s="37"/>
    </row>
    <row r="175" spans="1:29" s="26" customFormat="1" ht="30" customHeight="1">
      <c r="A175" s="3">
        <v>168</v>
      </c>
      <c r="B175" s="5" t="s">
        <v>4062</v>
      </c>
      <c r="C175" s="5" t="s">
        <v>4063</v>
      </c>
      <c r="D175" s="5" t="s">
        <v>4064</v>
      </c>
      <c r="E175" s="32">
        <v>5636</v>
      </c>
      <c r="F175" s="5" t="s">
        <v>4065</v>
      </c>
      <c r="G175" s="5" t="s">
        <v>4066</v>
      </c>
      <c r="H175" s="5" t="s">
        <v>4067</v>
      </c>
      <c r="I175" s="40"/>
      <c r="J175" s="12" t="s">
        <v>4068</v>
      </c>
      <c r="K175" s="125">
        <v>35</v>
      </c>
      <c r="L175" s="5" t="s">
        <v>85</v>
      </c>
      <c r="M175" s="5" t="s">
        <v>2100</v>
      </c>
      <c r="N175" s="14"/>
      <c r="O175" s="40"/>
      <c r="P175" s="5" t="s">
        <v>4069</v>
      </c>
      <c r="Q175" s="40"/>
      <c r="R175" s="14"/>
      <c r="S175" s="14"/>
      <c r="T175" s="40"/>
      <c r="U175" s="40"/>
      <c r="V175" s="40"/>
      <c r="W175" s="40"/>
      <c r="X175" s="41"/>
      <c r="Y175" s="126"/>
      <c r="Z175" s="41"/>
      <c r="AA175" s="37"/>
      <c r="AB175" s="37"/>
      <c r="AC175" s="37"/>
    </row>
    <row r="176" spans="1:29" s="26" customFormat="1" ht="30" customHeight="1">
      <c r="A176" s="3">
        <v>169</v>
      </c>
      <c r="B176" s="5" t="s">
        <v>4070</v>
      </c>
      <c r="C176" s="5" t="s">
        <v>4071</v>
      </c>
      <c r="D176" s="5" t="s">
        <v>4057</v>
      </c>
      <c r="E176" s="32">
        <v>7425</v>
      </c>
      <c r="F176" s="5" t="s">
        <v>4050</v>
      </c>
      <c r="G176" s="5" t="s">
        <v>4051</v>
      </c>
      <c r="H176" s="5" t="s">
        <v>4052</v>
      </c>
      <c r="I176" s="40"/>
      <c r="J176" s="12" t="s">
        <v>4072</v>
      </c>
      <c r="K176" s="125">
        <v>35</v>
      </c>
      <c r="L176" s="5" t="s">
        <v>85</v>
      </c>
      <c r="M176" s="5" t="s">
        <v>2100</v>
      </c>
      <c r="N176" s="14"/>
      <c r="O176" s="40"/>
      <c r="P176" s="5" t="s">
        <v>4054</v>
      </c>
      <c r="Q176" s="40"/>
      <c r="R176" s="14"/>
      <c r="S176" s="14"/>
      <c r="T176" s="40"/>
      <c r="U176" s="40"/>
      <c r="V176" s="40"/>
      <c r="W176" s="40"/>
      <c r="X176" s="41"/>
      <c r="Y176" s="126" t="s">
        <v>386</v>
      </c>
      <c r="Z176" s="41"/>
      <c r="AA176" s="37"/>
      <c r="AB176" s="37"/>
      <c r="AC176" s="37"/>
    </row>
    <row r="177" spans="1:29" s="26" customFormat="1" ht="30" customHeight="1">
      <c r="A177" s="3">
        <v>170</v>
      </c>
      <c r="B177" s="5" t="s">
        <v>4073</v>
      </c>
      <c r="C177" s="5" t="s">
        <v>4074</v>
      </c>
      <c r="D177" s="5" t="s">
        <v>4075</v>
      </c>
      <c r="E177" s="32">
        <v>7200</v>
      </c>
      <c r="F177" s="5" t="s">
        <v>4050</v>
      </c>
      <c r="G177" s="5" t="s">
        <v>4051</v>
      </c>
      <c r="H177" s="5" t="s">
        <v>4052</v>
      </c>
      <c r="I177" s="40"/>
      <c r="J177" s="12" t="s">
        <v>4076</v>
      </c>
      <c r="K177" s="125">
        <v>35</v>
      </c>
      <c r="L177" s="5" t="s">
        <v>85</v>
      </c>
      <c r="M177" s="5" t="s">
        <v>2100</v>
      </c>
      <c r="N177" s="14"/>
      <c r="O177" s="40"/>
      <c r="P177" s="5" t="s">
        <v>4054</v>
      </c>
      <c r="Q177" s="40"/>
      <c r="R177" s="14"/>
      <c r="S177" s="14"/>
      <c r="T177" s="40"/>
      <c r="U177" s="40"/>
      <c r="V177" s="40"/>
      <c r="W177" s="40"/>
      <c r="X177" s="41"/>
      <c r="Y177" s="126" t="s">
        <v>386</v>
      </c>
      <c r="Z177" s="41"/>
      <c r="AA177" s="37"/>
      <c r="AB177" s="37"/>
      <c r="AC177" s="37"/>
    </row>
    <row r="178" spans="1:29" s="26" customFormat="1" ht="30" customHeight="1">
      <c r="A178" s="3">
        <v>171</v>
      </c>
      <c r="B178" s="5" t="s">
        <v>4077</v>
      </c>
      <c r="C178" s="5" t="s">
        <v>4078</v>
      </c>
      <c r="D178" s="5" t="s">
        <v>4057</v>
      </c>
      <c r="E178" s="32">
        <v>7425</v>
      </c>
      <c r="F178" s="5" t="s">
        <v>4050</v>
      </c>
      <c r="G178" s="5" t="s">
        <v>4051</v>
      </c>
      <c r="H178" s="5" t="s">
        <v>4052</v>
      </c>
      <c r="I178" s="40"/>
      <c r="J178" s="12" t="s">
        <v>4079</v>
      </c>
      <c r="K178" s="125">
        <v>35</v>
      </c>
      <c r="L178" s="5" t="s">
        <v>85</v>
      </c>
      <c r="M178" s="5" t="s">
        <v>2100</v>
      </c>
      <c r="N178" s="14"/>
      <c r="O178" s="40"/>
      <c r="P178" s="5" t="s">
        <v>4054</v>
      </c>
      <c r="Q178" s="40"/>
      <c r="R178" s="14"/>
      <c r="S178" s="14"/>
      <c r="T178" s="40"/>
      <c r="U178" s="40"/>
      <c r="V178" s="40"/>
      <c r="W178" s="40"/>
      <c r="X178" s="41"/>
      <c r="Y178" s="126" t="s">
        <v>386</v>
      </c>
      <c r="Z178" s="41"/>
      <c r="AA178" s="37"/>
      <c r="AB178" s="37"/>
      <c r="AC178" s="37"/>
    </row>
    <row r="179" spans="1:29" s="26" customFormat="1" ht="30" customHeight="1">
      <c r="A179" s="3">
        <v>172</v>
      </c>
      <c r="B179" s="5" t="s">
        <v>4080</v>
      </c>
      <c r="C179" s="5" t="s">
        <v>4081</v>
      </c>
      <c r="D179" s="5" t="s">
        <v>4057</v>
      </c>
      <c r="E179" s="32">
        <v>7425</v>
      </c>
      <c r="F179" s="5" t="s">
        <v>4050</v>
      </c>
      <c r="G179" s="5" t="s">
        <v>4051</v>
      </c>
      <c r="H179" s="5" t="s">
        <v>4052</v>
      </c>
      <c r="I179" s="40"/>
      <c r="J179" s="12" t="s">
        <v>4082</v>
      </c>
      <c r="K179" s="125">
        <v>35</v>
      </c>
      <c r="L179" s="5" t="s">
        <v>85</v>
      </c>
      <c r="M179" s="5" t="s">
        <v>2100</v>
      </c>
      <c r="N179" s="14"/>
      <c r="O179" s="40"/>
      <c r="P179" s="5" t="s">
        <v>4054</v>
      </c>
      <c r="Q179" s="40"/>
      <c r="R179" s="14"/>
      <c r="S179" s="14"/>
      <c r="T179" s="40"/>
      <c r="U179" s="40"/>
      <c r="V179" s="40"/>
      <c r="W179" s="40"/>
      <c r="X179" s="41"/>
      <c r="Y179" s="126" t="s">
        <v>386</v>
      </c>
      <c r="Z179" s="41"/>
      <c r="AA179" s="37"/>
      <c r="AB179" s="37"/>
      <c r="AC179" s="37"/>
    </row>
    <row r="180" spans="1:29" s="26" customFormat="1" ht="30" customHeight="1">
      <c r="A180" s="3">
        <v>173</v>
      </c>
      <c r="B180" s="5" t="s">
        <v>4083</v>
      </c>
      <c r="C180" s="5" t="s">
        <v>4084</v>
      </c>
      <c r="D180" s="5" t="s">
        <v>4057</v>
      </c>
      <c r="E180" s="32">
        <v>7425</v>
      </c>
      <c r="F180" s="5" t="s">
        <v>4050</v>
      </c>
      <c r="G180" s="5" t="s">
        <v>4051</v>
      </c>
      <c r="H180" s="5" t="s">
        <v>4052</v>
      </c>
      <c r="I180" s="40"/>
      <c r="J180" s="12" t="s">
        <v>4085</v>
      </c>
      <c r="K180" s="125">
        <v>35</v>
      </c>
      <c r="L180" s="5" t="s">
        <v>85</v>
      </c>
      <c r="M180" s="5" t="s">
        <v>2100</v>
      </c>
      <c r="N180" s="14"/>
      <c r="O180" s="40"/>
      <c r="P180" s="5" t="s">
        <v>4054</v>
      </c>
      <c r="Q180" s="40"/>
      <c r="R180" s="14"/>
      <c r="S180" s="14"/>
      <c r="T180" s="40"/>
      <c r="U180" s="40"/>
      <c r="V180" s="40"/>
      <c r="W180" s="40"/>
      <c r="X180" s="41"/>
      <c r="Y180" s="126" t="s">
        <v>386</v>
      </c>
      <c r="Z180" s="41"/>
      <c r="AA180" s="37"/>
      <c r="AB180" s="37"/>
      <c r="AC180" s="37"/>
    </row>
    <row r="181" spans="1:29" s="26" customFormat="1" ht="30" customHeight="1">
      <c r="A181" s="3">
        <v>174</v>
      </c>
      <c r="B181" s="5" t="s">
        <v>4086</v>
      </c>
      <c r="C181" s="5" t="s">
        <v>4087</v>
      </c>
      <c r="D181" s="5" t="s">
        <v>4057</v>
      </c>
      <c r="E181" s="32">
        <v>7425</v>
      </c>
      <c r="F181" s="5" t="s">
        <v>4050</v>
      </c>
      <c r="G181" s="5" t="s">
        <v>4051</v>
      </c>
      <c r="H181" s="5" t="s">
        <v>4052</v>
      </c>
      <c r="I181" s="40"/>
      <c r="J181" s="12" t="s">
        <v>4088</v>
      </c>
      <c r="K181" s="125">
        <v>35</v>
      </c>
      <c r="L181" s="5" t="s">
        <v>85</v>
      </c>
      <c r="M181" s="5" t="s">
        <v>2100</v>
      </c>
      <c r="N181" s="14"/>
      <c r="O181" s="40"/>
      <c r="P181" s="5" t="s">
        <v>4054</v>
      </c>
      <c r="Q181" s="40"/>
      <c r="R181" s="14"/>
      <c r="S181" s="14"/>
      <c r="T181" s="40"/>
      <c r="U181" s="40"/>
      <c r="V181" s="40"/>
      <c r="W181" s="40"/>
      <c r="X181" s="41"/>
      <c r="Y181" s="126" t="s">
        <v>386</v>
      </c>
      <c r="Z181" s="41"/>
      <c r="AA181" s="37"/>
      <c r="AB181" s="37"/>
      <c r="AC181" s="37"/>
    </row>
    <row r="182" spans="1:29" s="26" customFormat="1" ht="30" customHeight="1">
      <c r="A182" s="3">
        <v>175</v>
      </c>
      <c r="B182" s="5" t="s">
        <v>4089</v>
      </c>
      <c r="C182" s="5" t="s">
        <v>4090</v>
      </c>
      <c r="D182" s="5" t="s">
        <v>4057</v>
      </c>
      <c r="E182" s="32">
        <v>7425</v>
      </c>
      <c r="F182" s="5" t="s">
        <v>4050</v>
      </c>
      <c r="G182" s="5" t="s">
        <v>4051</v>
      </c>
      <c r="H182" s="5" t="s">
        <v>4052</v>
      </c>
      <c r="I182" s="40"/>
      <c r="J182" s="12" t="s">
        <v>4091</v>
      </c>
      <c r="K182" s="125">
        <v>35</v>
      </c>
      <c r="L182" s="5" t="s">
        <v>85</v>
      </c>
      <c r="M182" s="5" t="s">
        <v>2100</v>
      </c>
      <c r="N182" s="14"/>
      <c r="O182" s="40"/>
      <c r="P182" s="5" t="s">
        <v>4054</v>
      </c>
      <c r="Q182" s="40"/>
      <c r="R182" s="14"/>
      <c r="S182" s="14"/>
      <c r="T182" s="40"/>
      <c r="U182" s="40"/>
      <c r="V182" s="40"/>
      <c r="W182" s="40"/>
      <c r="X182" s="41"/>
      <c r="Y182" s="126" t="s">
        <v>386</v>
      </c>
      <c r="Z182" s="41"/>
      <c r="AA182" s="37"/>
      <c r="AB182" s="37"/>
      <c r="AC182" s="37"/>
    </row>
    <row r="183" spans="1:29" s="26" customFormat="1" ht="30" customHeight="1">
      <c r="A183" s="3">
        <v>176</v>
      </c>
      <c r="B183" s="5" t="s">
        <v>4092</v>
      </c>
      <c r="C183" s="5" t="s">
        <v>4093</v>
      </c>
      <c r="D183" s="5" t="s">
        <v>4057</v>
      </c>
      <c r="E183" s="32">
        <v>7425</v>
      </c>
      <c r="F183" s="5" t="s">
        <v>4050</v>
      </c>
      <c r="G183" s="5" t="s">
        <v>4051</v>
      </c>
      <c r="H183" s="5" t="s">
        <v>4052</v>
      </c>
      <c r="I183" s="40"/>
      <c r="J183" s="12" t="s">
        <v>4094</v>
      </c>
      <c r="K183" s="125">
        <v>35</v>
      </c>
      <c r="L183" s="5" t="s">
        <v>85</v>
      </c>
      <c r="M183" s="5" t="s">
        <v>2100</v>
      </c>
      <c r="N183" s="14"/>
      <c r="O183" s="40"/>
      <c r="P183" s="5" t="s">
        <v>4054</v>
      </c>
      <c r="Q183" s="40"/>
      <c r="R183" s="14"/>
      <c r="S183" s="14"/>
      <c r="T183" s="40"/>
      <c r="U183" s="40"/>
      <c r="V183" s="40"/>
      <c r="W183" s="40"/>
      <c r="X183" s="41"/>
      <c r="Y183" s="126" t="s">
        <v>386</v>
      </c>
      <c r="Z183" s="41"/>
      <c r="AA183" s="37"/>
      <c r="AB183" s="37"/>
      <c r="AC183" s="37"/>
    </row>
    <row r="184" spans="1:29" s="26" customFormat="1" ht="30" customHeight="1">
      <c r="A184" s="3">
        <v>177</v>
      </c>
      <c r="B184" s="5" t="s">
        <v>4095</v>
      </c>
      <c r="C184" s="5" t="s">
        <v>4096</v>
      </c>
      <c r="D184" s="5" t="s">
        <v>4057</v>
      </c>
      <c r="E184" s="32">
        <v>7425</v>
      </c>
      <c r="F184" s="5" t="s">
        <v>4050</v>
      </c>
      <c r="G184" s="5" t="s">
        <v>4051</v>
      </c>
      <c r="H184" s="5" t="s">
        <v>4052</v>
      </c>
      <c r="I184" s="40"/>
      <c r="J184" s="12" t="s">
        <v>4097</v>
      </c>
      <c r="K184" s="125">
        <v>35</v>
      </c>
      <c r="L184" s="5" t="s">
        <v>85</v>
      </c>
      <c r="M184" s="5" t="s">
        <v>2100</v>
      </c>
      <c r="N184" s="14"/>
      <c r="O184" s="40"/>
      <c r="P184" s="5" t="s">
        <v>4054</v>
      </c>
      <c r="Q184" s="40"/>
      <c r="R184" s="14"/>
      <c r="S184" s="14"/>
      <c r="T184" s="40"/>
      <c r="U184" s="40"/>
      <c r="V184" s="40"/>
      <c r="W184" s="40"/>
      <c r="X184" s="41"/>
      <c r="Y184" s="126" t="s">
        <v>386</v>
      </c>
      <c r="Z184" s="41"/>
      <c r="AA184" s="37"/>
      <c r="AB184" s="37"/>
      <c r="AC184" s="37"/>
    </row>
    <row r="185" spans="1:29" s="26" customFormat="1" ht="30" customHeight="1">
      <c r="A185" s="3">
        <v>178</v>
      </c>
      <c r="B185" s="5" t="s">
        <v>4098</v>
      </c>
      <c r="C185" s="5" t="s">
        <v>4099</v>
      </c>
      <c r="D185" s="5" t="s">
        <v>4057</v>
      </c>
      <c r="E185" s="32">
        <v>7425</v>
      </c>
      <c r="F185" s="5" t="s">
        <v>4050</v>
      </c>
      <c r="G185" s="5" t="s">
        <v>4051</v>
      </c>
      <c r="H185" s="5" t="s">
        <v>4052</v>
      </c>
      <c r="I185" s="40"/>
      <c r="J185" s="12" t="s">
        <v>4100</v>
      </c>
      <c r="K185" s="125">
        <v>35</v>
      </c>
      <c r="L185" s="5" t="s">
        <v>85</v>
      </c>
      <c r="M185" s="5" t="s">
        <v>2100</v>
      </c>
      <c r="N185" s="14"/>
      <c r="O185" s="40"/>
      <c r="P185" s="5" t="s">
        <v>4054</v>
      </c>
      <c r="Q185" s="40"/>
      <c r="R185" s="14"/>
      <c r="S185" s="14"/>
      <c r="T185" s="40"/>
      <c r="U185" s="40"/>
      <c r="V185" s="40"/>
      <c r="W185" s="40"/>
      <c r="X185" s="41"/>
      <c r="Y185" s="126" t="s">
        <v>386</v>
      </c>
      <c r="Z185" s="41"/>
      <c r="AA185" s="37"/>
      <c r="AB185" s="37"/>
      <c r="AC185" s="37"/>
    </row>
    <row r="186" spans="1:29" s="26" customFormat="1" ht="30" customHeight="1">
      <c r="A186" s="3">
        <v>179</v>
      </c>
      <c r="B186" s="5" t="s">
        <v>4101</v>
      </c>
      <c r="C186" s="5" t="s">
        <v>4102</v>
      </c>
      <c r="D186" s="5" t="s">
        <v>4057</v>
      </c>
      <c r="E186" s="32">
        <v>7425</v>
      </c>
      <c r="F186" s="5" t="s">
        <v>4050</v>
      </c>
      <c r="G186" s="5" t="s">
        <v>4051</v>
      </c>
      <c r="H186" s="5" t="s">
        <v>4052</v>
      </c>
      <c r="I186" s="40"/>
      <c r="J186" s="12" t="s">
        <v>4103</v>
      </c>
      <c r="K186" s="125">
        <v>35</v>
      </c>
      <c r="L186" s="5" t="s">
        <v>85</v>
      </c>
      <c r="M186" s="5" t="s">
        <v>2100</v>
      </c>
      <c r="N186" s="14"/>
      <c r="O186" s="40"/>
      <c r="P186" s="5" t="s">
        <v>4054</v>
      </c>
      <c r="Q186" s="40"/>
      <c r="R186" s="14"/>
      <c r="S186" s="14"/>
      <c r="T186" s="40"/>
      <c r="U186" s="40"/>
      <c r="V186" s="40"/>
      <c r="W186" s="40"/>
      <c r="X186" s="41"/>
      <c r="Y186" s="126" t="s">
        <v>386</v>
      </c>
      <c r="Z186" s="41"/>
      <c r="AA186" s="37"/>
      <c r="AB186" s="37"/>
      <c r="AC186" s="37"/>
    </row>
    <row r="187" spans="1:29" s="26" customFormat="1" ht="30" customHeight="1">
      <c r="A187" s="3">
        <v>180</v>
      </c>
      <c r="B187" s="5" t="s">
        <v>4104</v>
      </c>
      <c r="C187" s="5" t="s">
        <v>4105</v>
      </c>
      <c r="D187" s="5" t="s">
        <v>4057</v>
      </c>
      <c r="E187" s="32">
        <v>7425</v>
      </c>
      <c r="F187" s="5" t="s">
        <v>4050</v>
      </c>
      <c r="G187" s="5" t="s">
        <v>4051</v>
      </c>
      <c r="H187" s="5" t="s">
        <v>4052</v>
      </c>
      <c r="I187" s="40"/>
      <c r="J187" s="12" t="s">
        <v>4106</v>
      </c>
      <c r="K187" s="125">
        <v>35</v>
      </c>
      <c r="L187" s="5" t="s">
        <v>85</v>
      </c>
      <c r="M187" s="5" t="s">
        <v>2100</v>
      </c>
      <c r="N187" s="14"/>
      <c r="O187" s="40"/>
      <c r="P187" s="5" t="s">
        <v>4054</v>
      </c>
      <c r="Q187" s="40"/>
      <c r="R187" s="14"/>
      <c r="S187" s="14"/>
      <c r="T187" s="40"/>
      <c r="U187" s="40"/>
      <c r="V187" s="40"/>
      <c r="W187" s="40"/>
      <c r="X187" s="41"/>
      <c r="Y187" s="126" t="s">
        <v>386</v>
      </c>
      <c r="Z187" s="41"/>
      <c r="AA187" s="37"/>
      <c r="AB187" s="37"/>
      <c r="AC187" s="37"/>
    </row>
    <row r="188" spans="1:29" s="26" customFormat="1" ht="30" customHeight="1">
      <c r="A188" s="3">
        <v>181</v>
      </c>
      <c r="B188" s="5" t="s">
        <v>4107</v>
      </c>
      <c r="C188" s="5" t="s">
        <v>4108</v>
      </c>
      <c r="D188" s="5" t="s">
        <v>4075</v>
      </c>
      <c r="E188" s="32">
        <v>7200</v>
      </c>
      <c r="F188" s="5" t="s">
        <v>4050</v>
      </c>
      <c r="G188" s="5" t="s">
        <v>4051</v>
      </c>
      <c r="H188" s="5" t="s">
        <v>4052</v>
      </c>
      <c r="I188" s="40"/>
      <c r="J188" s="12" t="s">
        <v>4109</v>
      </c>
      <c r="K188" s="125">
        <v>35</v>
      </c>
      <c r="L188" s="5" t="s">
        <v>85</v>
      </c>
      <c r="M188" s="5" t="s">
        <v>2100</v>
      </c>
      <c r="N188" s="14"/>
      <c r="O188" s="40"/>
      <c r="P188" s="5" t="s">
        <v>4054</v>
      </c>
      <c r="Q188" s="40"/>
      <c r="R188" s="14"/>
      <c r="S188" s="14"/>
      <c r="T188" s="40"/>
      <c r="U188" s="40"/>
      <c r="V188" s="40"/>
      <c r="W188" s="40"/>
      <c r="X188" s="41"/>
      <c r="Y188" s="126" t="s">
        <v>386</v>
      </c>
      <c r="Z188" s="41"/>
      <c r="AA188" s="37"/>
      <c r="AB188" s="37"/>
      <c r="AC188" s="37"/>
    </row>
    <row r="189" spans="1:29" s="26" customFormat="1" ht="30" customHeight="1">
      <c r="A189" s="3">
        <v>182</v>
      </c>
      <c r="B189" s="5" t="s">
        <v>4110</v>
      </c>
      <c r="C189" s="5" t="s">
        <v>4111</v>
      </c>
      <c r="D189" s="5" t="s">
        <v>4057</v>
      </c>
      <c r="E189" s="32">
        <v>7425</v>
      </c>
      <c r="F189" s="5" t="s">
        <v>4050</v>
      </c>
      <c r="G189" s="5" t="s">
        <v>4051</v>
      </c>
      <c r="H189" s="5" t="s">
        <v>4052</v>
      </c>
      <c r="I189" s="40"/>
      <c r="J189" s="12" t="s">
        <v>4112</v>
      </c>
      <c r="K189" s="125">
        <v>35</v>
      </c>
      <c r="L189" s="5" t="s">
        <v>85</v>
      </c>
      <c r="M189" s="5" t="s">
        <v>2100</v>
      </c>
      <c r="N189" s="14"/>
      <c r="O189" s="40"/>
      <c r="P189" s="5" t="s">
        <v>4054</v>
      </c>
      <c r="Q189" s="40"/>
      <c r="R189" s="14"/>
      <c r="S189" s="14"/>
      <c r="T189" s="40"/>
      <c r="U189" s="40"/>
      <c r="V189" s="40"/>
      <c r="W189" s="40"/>
      <c r="X189" s="41"/>
      <c r="Y189" s="126" t="s">
        <v>386</v>
      </c>
      <c r="Z189" s="41"/>
      <c r="AA189" s="37"/>
      <c r="AB189" s="37"/>
      <c r="AC189" s="37"/>
    </row>
    <row r="190" spans="1:29" s="26" customFormat="1" ht="30" customHeight="1">
      <c r="A190" s="3">
        <v>183</v>
      </c>
      <c r="B190" s="5" t="s">
        <v>4115</v>
      </c>
      <c r="C190" s="5" t="s">
        <v>4116</v>
      </c>
      <c r="D190" s="5" t="s">
        <v>4117</v>
      </c>
      <c r="E190" s="32">
        <v>17129</v>
      </c>
      <c r="F190" s="5" t="s">
        <v>4118</v>
      </c>
      <c r="G190" s="5" t="s">
        <v>4119</v>
      </c>
      <c r="H190" s="5" t="s">
        <v>4120</v>
      </c>
      <c r="I190" s="40"/>
      <c r="J190" s="12" t="s">
        <v>4121</v>
      </c>
      <c r="K190" s="125">
        <v>34</v>
      </c>
      <c r="L190" s="5" t="s">
        <v>85</v>
      </c>
      <c r="M190" s="5" t="s">
        <v>2100</v>
      </c>
      <c r="N190" s="14"/>
      <c r="O190" s="40"/>
      <c r="P190" s="5" t="s">
        <v>2020</v>
      </c>
      <c r="Q190" s="40"/>
      <c r="R190" s="14"/>
      <c r="S190" s="14"/>
      <c r="T190" s="40"/>
      <c r="U190" s="40"/>
      <c r="V190" s="40"/>
      <c r="W190" s="40"/>
      <c r="X190" s="41"/>
      <c r="Y190" s="126" t="s">
        <v>386</v>
      </c>
      <c r="Z190" s="41"/>
      <c r="AA190" s="37"/>
      <c r="AB190" s="37"/>
      <c r="AC190" s="37"/>
    </row>
    <row r="191" spans="1:29" s="26" customFormat="1" ht="30" customHeight="1">
      <c r="A191" s="3">
        <v>184</v>
      </c>
      <c r="B191" s="5" t="s">
        <v>4122</v>
      </c>
      <c r="C191" s="5" t="s">
        <v>4123</v>
      </c>
      <c r="D191" s="5" t="s">
        <v>4124</v>
      </c>
      <c r="E191" s="32">
        <v>22780</v>
      </c>
      <c r="F191" s="5" t="s">
        <v>4125</v>
      </c>
      <c r="G191" s="5" t="s">
        <v>4126</v>
      </c>
      <c r="H191" s="5" t="s">
        <v>4127</v>
      </c>
      <c r="I191" s="40"/>
      <c r="J191" s="12" t="s">
        <v>4128</v>
      </c>
      <c r="K191" s="125">
        <v>34</v>
      </c>
      <c r="L191" s="5" t="s">
        <v>85</v>
      </c>
      <c r="M191" s="5" t="s">
        <v>2100</v>
      </c>
      <c r="N191" s="14"/>
      <c r="O191" s="40"/>
      <c r="P191" s="5" t="s">
        <v>2020</v>
      </c>
      <c r="Q191" s="40"/>
      <c r="R191" s="14"/>
      <c r="S191" s="14"/>
      <c r="T191" s="40"/>
      <c r="U191" s="40"/>
      <c r="V191" s="40"/>
      <c r="W191" s="40"/>
      <c r="X191" s="41"/>
      <c r="Y191" s="126" t="s">
        <v>386</v>
      </c>
      <c r="Z191" s="41"/>
      <c r="AA191" s="37"/>
      <c r="AB191" s="37"/>
      <c r="AC191" s="37"/>
    </row>
    <row r="192" spans="1:29" s="26" customFormat="1" ht="30" customHeight="1">
      <c r="A192" s="3">
        <v>185</v>
      </c>
      <c r="B192" s="5" t="s">
        <v>4129</v>
      </c>
      <c r="C192" s="5" t="s">
        <v>4130</v>
      </c>
      <c r="D192" s="5" t="s">
        <v>4131</v>
      </c>
      <c r="E192" s="32">
        <v>17604</v>
      </c>
      <c r="F192" s="5" t="s">
        <v>4118</v>
      </c>
      <c r="G192" s="5" t="s">
        <v>4119</v>
      </c>
      <c r="H192" s="5" t="s">
        <v>4132</v>
      </c>
      <c r="I192" s="40"/>
      <c r="J192" s="12" t="s">
        <v>4133</v>
      </c>
      <c r="K192" s="125">
        <v>34</v>
      </c>
      <c r="L192" s="5" t="s">
        <v>85</v>
      </c>
      <c r="M192" s="5" t="s">
        <v>2100</v>
      </c>
      <c r="N192" s="14"/>
      <c r="O192" s="40"/>
      <c r="P192" s="5" t="s">
        <v>2020</v>
      </c>
      <c r="Q192" s="40"/>
      <c r="R192" s="14"/>
      <c r="S192" s="14"/>
      <c r="T192" s="40"/>
      <c r="U192" s="40"/>
      <c r="V192" s="40"/>
      <c r="W192" s="40"/>
      <c r="X192" s="41"/>
      <c r="Y192" s="126" t="s">
        <v>386</v>
      </c>
      <c r="Z192" s="41"/>
      <c r="AA192" s="37"/>
      <c r="AB192" s="37"/>
      <c r="AC192" s="37"/>
    </row>
    <row r="193" spans="1:29" s="26" customFormat="1" ht="30" customHeight="1">
      <c r="A193" s="3">
        <v>186</v>
      </c>
      <c r="B193" s="5" t="s">
        <v>4134</v>
      </c>
      <c r="C193" s="5" t="s">
        <v>4135</v>
      </c>
      <c r="D193" s="5" t="s">
        <v>4136</v>
      </c>
      <c r="E193" s="32">
        <v>17305</v>
      </c>
      <c r="F193" s="5" t="s">
        <v>4118</v>
      </c>
      <c r="G193" s="5" t="s">
        <v>4119</v>
      </c>
      <c r="H193" s="5" t="s">
        <v>4137</v>
      </c>
      <c r="I193" s="40"/>
      <c r="J193" s="12" t="s">
        <v>4138</v>
      </c>
      <c r="K193" s="125">
        <v>34</v>
      </c>
      <c r="L193" s="5" t="s">
        <v>85</v>
      </c>
      <c r="M193" s="5" t="s">
        <v>2100</v>
      </c>
      <c r="N193" s="14"/>
      <c r="O193" s="40"/>
      <c r="P193" s="5" t="s">
        <v>2020</v>
      </c>
      <c r="Q193" s="40"/>
      <c r="R193" s="14"/>
      <c r="S193" s="14"/>
      <c r="T193" s="40"/>
      <c r="U193" s="40"/>
      <c r="V193" s="40"/>
      <c r="W193" s="40"/>
      <c r="X193" s="41"/>
      <c r="Y193" s="126" t="s">
        <v>386</v>
      </c>
      <c r="Z193" s="41"/>
      <c r="AA193" s="37"/>
      <c r="AB193" s="37"/>
      <c r="AC193" s="37"/>
    </row>
    <row r="194" spans="1:29" s="26" customFormat="1" ht="30" customHeight="1">
      <c r="A194" s="3">
        <v>187</v>
      </c>
      <c r="B194" s="5" t="s">
        <v>4139</v>
      </c>
      <c r="C194" s="5" t="s">
        <v>4140</v>
      </c>
      <c r="D194" s="5" t="s">
        <v>4141</v>
      </c>
      <c r="E194" s="32">
        <v>23490</v>
      </c>
      <c r="F194" s="5" t="s">
        <v>4125</v>
      </c>
      <c r="G194" s="5" t="s">
        <v>4126</v>
      </c>
      <c r="H194" s="5" t="s">
        <v>4127</v>
      </c>
      <c r="I194" s="40"/>
      <c r="J194" s="12" t="s">
        <v>4142</v>
      </c>
      <c r="K194" s="125">
        <v>34</v>
      </c>
      <c r="L194" s="5" t="s">
        <v>85</v>
      </c>
      <c r="M194" s="5" t="s">
        <v>2100</v>
      </c>
      <c r="N194" s="14"/>
      <c r="O194" s="40"/>
      <c r="P194" s="5" t="s">
        <v>2020</v>
      </c>
      <c r="Q194" s="40"/>
      <c r="R194" s="14"/>
      <c r="S194" s="14"/>
      <c r="T194" s="40"/>
      <c r="U194" s="40"/>
      <c r="V194" s="40"/>
      <c r="W194" s="40"/>
      <c r="X194" s="41"/>
      <c r="Y194" s="126" t="s">
        <v>386</v>
      </c>
      <c r="Z194" s="41"/>
      <c r="AA194" s="37"/>
      <c r="AB194" s="37"/>
      <c r="AC194" s="37"/>
    </row>
    <row r="195" spans="1:29" s="26" customFormat="1" ht="30" customHeight="1">
      <c r="A195" s="3">
        <v>188</v>
      </c>
      <c r="B195" s="5" t="s">
        <v>4143</v>
      </c>
      <c r="C195" s="5" t="s">
        <v>4144</v>
      </c>
      <c r="D195" s="5" t="s">
        <v>4145</v>
      </c>
      <c r="E195" s="32">
        <v>24920</v>
      </c>
      <c r="F195" s="5" t="s">
        <v>4125</v>
      </c>
      <c r="G195" s="5" t="s">
        <v>4126</v>
      </c>
      <c r="H195" s="5" t="s">
        <v>4127</v>
      </c>
      <c r="I195" s="40"/>
      <c r="J195" s="12" t="s">
        <v>4146</v>
      </c>
      <c r="K195" s="125">
        <v>34</v>
      </c>
      <c r="L195" s="5" t="s">
        <v>85</v>
      </c>
      <c r="M195" s="5" t="s">
        <v>2100</v>
      </c>
      <c r="N195" s="14"/>
      <c r="O195" s="40"/>
      <c r="P195" s="5" t="s">
        <v>2020</v>
      </c>
      <c r="Q195" s="40"/>
      <c r="R195" s="14"/>
      <c r="S195" s="14"/>
      <c r="T195" s="40"/>
      <c r="U195" s="40"/>
      <c r="V195" s="40"/>
      <c r="W195" s="40"/>
      <c r="X195" s="41"/>
      <c r="Y195" s="126" t="s">
        <v>386</v>
      </c>
      <c r="Z195" s="41"/>
      <c r="AA195" s="37"/>
      <c r="AB195" s="37"/>
      <c r="AC195" s="37"/>
    </row>
    <row r="196" spans="1:29" s="26" customFormat="1" ht="30" customHeight="1">
      <c r="A196" s="3">
        <v>189</v>
      </c>
      <c r="B196" s="5" t="s">
        <v>4147</v>
      </c>
      <c r="C196" s="5" t="s">
        <v>4148</v>
      </c>
      <c r="D196" s="5" t="s">
        <v>4149</v>
      </c>
      <c r="E196" s="32">
        <v>24940</v>
      </c>
      <c r="F196" s="5" t="s">
        <v>4125</v>
      </c>
      <c r="G196" s="5" t="s">
        <v>4126</v>
      </c>
      <c r="H196" s="5" t="s">
        <v>4127</v>
      </c>
      <c r="I196" s="40"/>
      <c r="J196" s="12" t="s">
        <v>4150</v>
      </c>
      <c r="K196" s="125">
        <v>34</v>
      </c>
      <c r="L196" s="5" t="s">
        <v>85</v>
      </c>
      <c r="M196" s="5" t="s">
        <v>2100</v>
      </c>
      <c r="N196" s="14"/>
      <c r="O196" s="40"/>
      <c r="P196" s="5" t="s">
        <v>2020</v>
      </c>
      <c r="Q196" s="40"/>
      <c r="R196" s="14"/>
      <c r="S196" s="14"/>
      <c r="T196" s="40"/>
      <c r="U196" s="40"/>
      <c r="V196" s="40"/>
      <c r="W196" s="40"/>
      <c r="X196" s="41"/>
      <c r="Y196" s="126" t="s">
        <v>386</v>
      </c>
      <c r="Z196" s="41"/>
      <c r="AA196" s="37"/>
      <c r="AB196" s="37"/>
      <c r="AC196" s="37"/>
    </row>
    <row r="197" spans="1:29" s="26" customFormat="1" ht="30" customHeight="1">
      <c r="A197" s="3">
        <v>190</v>
      </c>
      <c r="B197" s="5" t="s">
        <v>4151</v>
      </c>
      <c r="C197" s="5" t="s">
        <v>4152</v>
      </c>
      <c r="D197" s="5" t="s">
        <v>4153</v>
      </c>
      <c r="E197" s="32">
        <v>24460</v>
      </c>
      <c r="F197" s="5" t="s">
        <v>4154</v>
      </c>
      <c r="G197" s="5" t="s">
        <v>4155</v>
      </c>
      <c r="H197" s="5" t="s">
        <v>4156</v>
      </c>
      <c r="I197" s="40"/>
      <c r="J197" s="12" t="s">
        <v>4157</v>
      </c>
      <c r="K197" s="125">
        <v>34</v>
      </c>
      <c r="L197" s="5" t="s">
        <v>85</v>
      </c>
      <c r="M197" s="5" t="s">
        <v>2100</v>
      </c>
      <c r="N197" s="14"/>
      <c r="O197" s="40"/>
      <c r="P197" s="5" t="s">
        <v>2020</v>
      </c>
      <c r="Q197" s="40"/>
      <c r="R197" s="14"/>
      <c r="S197" s="14"/>
      <c r="T197" s="40"/>
      <c r="U197" s="40"/>
      <c r="V197" s="40"/>
      <c r="W197" s="40"/>
      <c r="X197" s="41"/>
      <c r="Y197" s="126" t="s">
        <v>386</v>
      </c>
      <c r="Z197" s="41"/>
      <c r="AA197" s="37"/>
      <c r="AB197" s="37"/>
      <c r="AC197" s="37"/>
    </row>
    <row r="198" spans="1:29" s="26" customFormat="1" ht="30" customHeight="1">
      <c r="A198" s="3">
        <v>191</v>
      </c>
      <c r="B198" s="5" t="s">
        <v>4158</v>
      </c>
      <c r="C198" s="5" t="s">
        <v>4159</v>
      </c>
      <c r="D198" s="5" t="s">
        <v>4160</v>
      </c>
      <c r="E198" s="32">
        <v>27000</v>
      </c>
      <c r="F198" s="5" t="s">
        <v>4161</v>
      </c>
      <c r="G198" s="5" t="s">
        <v>4162</v>
      </c>
      <c r="H198" s="5" t="s">
        <v>4163</v>
      </c>
      <c r="I198" s="40"/>
      <c r="J198" s="12" t="s">
        <v>4164</v>
      </c>
      <c r="K198" s="125">
        <v>32</v>
      </c>
      <c r="L198" s="5" t="s">
        <v>85</v>
      </c>
      <c r="M198" s="5" t="s">
        <v>2100</v>
      </c>
      <c r="N198" s="14"/>
      <c r="O198" s="40"/>
      <c r="P198" s="5" t="s">
        <v>2019</v>
      </c>
      <c r="Q198" s="40"/>
      <c r="R198" s="14"/>
      <c r="S198" s="14"/>
      <c r="T198" s="40"/>
      <c r="U198" s="40"/>
      <c r="V198" s="40"/>
      <c r="W198" s="40"/>
      <c r="X198" s="41"/>
      <c r="Y198" s="126" t="s">
        <v>386</v>
      </c>
      <c r="Z198" s="41"/>
      <c r="AA198" s="37"/>
      <c r="AB198" s="37"/>
      <c r="AC198" s="37"/>
    </row>
    <row r="199" spans="1:29" s="26" customFormat="1" ht="30" customHeight="1">
      <c r="A199" s="3">
        <v>192</v>
      </c>
      <c r="B199" s="5" t="s">
        <v>4165</v>
      </c>
      <c r="C199" s="5" t="s">
        <v>4166</v>
      </c>
      <c r="D199" s="5" t="s">
        <v>4167</v>
      </c>
      <c r="E199" s="32">
        <v>27000</v>
      </c>
      <c r="F199" s="5" t="s">
        <v>4161</v>
      </c>
      <c r="G199" s="5" t="s">
        <v>4162</v>
      </c>
      <c r="H199" s="5" t="s">
        <v>4163</v>
      </c>
      <c r="I199" s="40"/>
      <c r="J199" s="12" t="s">
        <v>4168</v>
      </c>
      <c r="K199" s="125">
        <v>32</v>
      </c>
      <c r="L199" s="5" t="s">
        <v>85</v>
      </c>
      <c r="M199" s="5" t="s">
        <v>2100</v>
      </c>
      <c r="N199" s="14"/>
      <c r="O199" s="40"/>
      <c r="P199" s="5" t="s">
        <v>2019</v>
      </c>
      <c r="Q199" s="40"/>
      <c r="R199" s="14"/>
      <c r="S199" s="14"/>
      <c r="T199" s="40"/>
      <c r="U199" s="40"/>
      <c r="V199" s="40"/>
      <c r="W199" s="40"/>
      <c r="X199" s="41"/>
      <c r="Y199" s="126" t="s">
        <v>386</v>
      </c>
      <c r="Z199" s="41"/>
      <c r="AA199" s="37"/>
      <c r="AB199" s="37"/>
      <c r="AC199" s="37"/>
    </row>
    <row r="200" spans="1:29" s="26" customFormat="1" ht="30" customHeight="1">
      <c r="A200" s="3">
        <v>193</v>
      </c>
      <c r="B200" s="5" t="s">
        <v>4169</v>
      </c>
      <c r="C200" s="5" t="s">
        <v>4170</v>
      </c>
      <c r="D200" s="5" t="s">
        <v>4171</v>
      </c>
      <c r="E200" s="32">
        <v>27000</v>
      </c>
      <c r="F200" s="5" t="s">
        <v>4161</v>
      </c>
      <c r="G200" s="5" t="s">
        <v>4162</v>
      </c>
      <c r="H200" s="5" t="s">
        <v>4163</v>
      </c>
      <c r="I200" s="40"/>
      <c r="J200" s="12" t="s">
        <v>4172</v>
      </c>
      <c r="K200" s="125">
        <v>32</v>
      </c>
      <c r="L200" s="5" t="s">
        <v>85</v>
      </c>
      <c r="M200" s="5" t="s">
        <v>2100</v>
      </c>
      <c r="N200" s="14"/>
      <c r="O200" s="40"/>
      <c r="P200" s="5" t="s">
        <v>2019</v>
      </c>
      <c r="Q200" s="40"/>
      <c r="R200" s="14"/>
      <c r="S200" s="14"/>
      <c r="T200" s="40"/>
      <c r="U200" s="40"/>
      <c r="V200" s="40"/>
      <c r="W200" s="40"/>
      <c r="X200" s="41"/>
      <c r="Y200" s="126" t="s">
        <v>386</v>
      </c>
      <c r="Z200" s="41"/>
      <c r="AA200" s="37"/>
      <c r="AB200" s="37"/>
      <c r="AC200" s="37"/>
    </row>
    <row r="201" spans="1:29" s="26" customFormat="1" ht="30" customHeight="1">
      <c r="A201" s="3">
        <v>194</v>
      </c>
      <c r="B201" s="5" t="s">
        <v>4173</v>
      </c>
      <c r="C201" s="5" t="s">
        <v>4174</v>
      </c>
      <c r="D201" s="5" t="s">
        <v>4175</v>
      </c>
      <c r="E201" s="32">
        <v>3236.6</v>
      </c>
      <c r="F201" s="5" t="s">
        <v>4176</v>
      </c>
      <c r="G201" s="5" t="s">
        <v>2641</v>
      </c>
      <c r="H201" s="5" t="s">
        <v>4177</v>
      </c>
      <c r="I201" s="40"/>
      <c r="J201" s="12" t="s">
        <v>4178</v>
      </c>
      <c r="K201" s="125">
        <v>32</v>
      </c>
      <c r="L201" s="5" t="s">
        <v>85</v>
      </c>
      <c r="M201" s="5" t="s">
        <v>2100</v>
      </c>
      <c r="N201" s="14"/>
      <c r="O201" s="40"/>
      <c r="P201" s="5" t="s">
        <v>2019</v>
      </c>
      <c r="Q201" s="40"/>
      <c r="R201" s="14"/>
      <c r="S201" s="14"/>
      <c r="T201" s="40"/>
      <c r="U201" s="40"/>
      <c r="V201" s="40"/>
      <c r="W201" s="40"/>
      <c r="X201" s="41"/>
      <c r="Y201" s="126" t="s">
        <v>386</v>
      </c>
      <c r="Z201" s="41"/>
      <c r="AA201" s="37"/>
      <c r="AB201" s="37"/>
      <c r="AC201" s="37"/>
    </row>
    <row r="202" spans="1:29" s="26" customFormat="1" ht="30" customHeight="1">
      <c r="A202" s="3">
        <v>195</v>
      </c>
      <c r="B202" s="5" t="s">
        <v>4179</v>
      </c>
      <c r="C202" s="5" t="s">
        <v>4180</v>
      </c>
      <c r="D202" s="5" t="s">
        <v>4181</v>
      </c>
      <c r="E202" s="32">
        <v>18000</v>
      </c>
      <c r="F202" s="5" t="s">
        <v>4182</v>
      </c>
      <c r="G202" s="5" t="s">
        <v>4183</v>
      </c>
      <c r="H202" s="5" t="s">
        <v>4184</v>
      </c>
      <c r="I202" s="40"/>
      <c r="J202" s="12" t="s">
        <v>4185</v>
      </c>
      <c r="K202" s="125">
        <v>32</v>
      </c>
      <c r="L202" s="5" t="s">
        <v>85</v>
      </c>
      <c r="M202" s="5" t="s">
        <v>2100</v>
      </c>
      <c r="N202" s="14"/>
      <c r="O202" s="40"/>
      <c r="P202" s="5" t="s">
        <v>2019</v>
      </c>
      <c r="Q202" s="40"/>
      <c r="R202" s="14"/>
      <c r="S202" s="14"/>
      <c r="T202" s="40"/>
      <c r="U202" s="40"/>
      <c r="V202" s="40"/>
      <c r="W202" s="40"/>
      <c r="X202" s="41"/>
      <c r="Y202" s="126"/>
      <c r="Z202" s="41"/>
      <c r="AA202" s="37"/>
      <c r="AB202" s="37"/>
      <c r="AC202" s="37"/>
    </row>
    <row r="203" spans="1:29" s="26" customFormat="1" ht="30" customHeight="1">
      <c r="A203" s="3">
        <v>196</v>
      </c>
      <c r="B203" s="5" t="s">
        <v>4186</v>
      </c>
      <c r="C203" s="5" t="s">
        <v>4187</v>
      </c>
      <c r="D203" s="5" t="s">
        <v>4188</v>
      </c>
      <c r="E203" s="32">
        <v>5790.68</v>
      </c>
      <c r="F203" s="5" t="s">
        <v>4176</v>
      </c>
      <c r="G203" s="5" t="s">
        <v>2641</v>
      </c>
      <c r="H203" s="5" t="s">
        <v>4177</v>
      </c>
      <c r="I203" s="40"/>
      <c r="J203" s="12" t="s">
        <v>4189</v>
      </c>
      <c r="K203" s="125">
        <v>32</v>
      </c>
      <c r="L203" s="5" t="s">
        <v>85</v>
      </c>
      <c r="M203" s="5" t="s">
        <v>2100</v>
      </c>
      <c r="N203" s="14"/>
      <c r="O203" s="40"/>
      <c r="P203" s="5" t="s">
        <v>2019</v>
      </c>
      <c r="Q203" s="40"/>
      <c r="R203" s="14"/>
      <c r="S203" s="14"/>
      <c r="T203" s="40"/>
      <c r="U203" s="40"/>
      <c r="V203" s="40"/>
      <c r="W203" s="40"/>
      <c r="X203" s="41"/>
      <c r="Y203" s="126" t="s">
        <v>386</v>
      </c>
      <c r="Z203" s="41"/>
      <c r="AA203" s="37"/>
      <c r="AB203" s="37"/>
      <c r="AC203" s="37"/>
    </row>
    <row r="204" spans="1:29" s="26" customFormat="1" ht="30" customHeight="1">
      <c r="A204" s="3">
        <v>197</v>
      </c>
      <c r="B204" s="5" t="s">
        <v>4190</v>
      </c>
      <c r="C204" s="5" t="s">
        <v>4191</v>
      </c>
      <c r="D204" s="5" t="s">
        <v>4181</v>
      </c>
      <c r="E204" s="32">
        <v>18000</v>
      </c>
      <c r="F204" s="5" t="s">
        <v>4182</v>
      </c>
      <c r="G204" s="5" t="s">
        <v>4183</v>
      </c>
      <c r="H204" s="5" t="s">
        <v>4184</v>
      </c>
      <c r="I204" s="40"/>
      <c r="J204" s="12" t="s">
        <v>4192</v>
      </c>
      <c r="K204" s="125">
        <v>32</v>
      </c>
      <c r="L204" s="5" t="s">
        <v>85</v>
      </c>
      <c r="M204" s="5" t="s">
        <v>2100</v>
      </c>
      <c r="N204" s="14"/>
      <c r="O204" s="40"/>
      <c r="P204" s="5" t="s">
        <v>2019</v>
      </c>
      <c r="Q204" s="40"/>
      <c r="R204" s="14"/>
      <c r="S204" s="14"/>
      <c r="T204" s="40"/>
      <c r="U204" s="40"/>
      <c r="V204" s="40"/>
      <c r="W204" s="40"/>
      <c r="X204" s="41"/>
      <c r="Y204" s="126"/>
      <c r="Z204" s="41"/>
      <c r="AA204" s="37"/>
      <c r="AB204" s="37"/>
      <c r="AC204" s="37"/>
    </row>
    <row r="205" spans="1:29" s="26" customFormat="1" ht="30" customHeight="1">
      <c r="A205" s="3">
        <v>198</v>
      </c>
      <c r="B205" s="5" t="s">
        <v>4193</v>
      </c>
      <c r="C205" s="5" t="s">
        <v>4194</v>
      </c>
      <c r="D205" s="5" t="s">
        <v>4195</v>
      </c>
      <c r="E205" s="32">
        <v>7000</v>
      </c>
      <c r="F205" s="5" t="s">
        <v>4196</v>
      </c>
      <c r="G205" s="5" t="s">
        <v>4197</v>
      </c>
      <c r="H205" s="5" t="s">
        <v>4198</v>
      </c>
      <c r="I205" s="40"/>
      <c r="J205" s="12" t="s">
        <v>4199</v>
      </c>
      <c r="K205" s="125">
        <v>32</v>
      </c>
      <c r="L205" s="5" t="s">
        <v>85</v>
      </c>
      <c r="M205" s="5" t="s">
        <v>2100</v>
      </c>
      <c r="N205" s="14"/>
      <c r="O205" s="40"/>
      <c r="P205" s="5" t="s">
        <v>4200</v>
      </c>
      <c r="Q205" s="40"/>
      <c r="R205" s="14"/>
      <c r="S205" s="14"/>
      <c r="T205" s="40"/>
      <c r="U205" s="40"/>
      <c r="V205" s="40"/>
      <c r="W205" s="40"/>
      <c r="X205" s="41"/>
      <c r="Y205" s="126"/>
      <c r="Z205" s="41"/>
      <c r="AA205" s="37"/>
      <c r="AB205" s="37"/>
      <c r="AC205" s="37"/>
    </row>
    <row r="206" spans="1:29" s="26" customFormat="1" ht="30" customHeight="1">
      <c r="A206" s="3">
        <v>199</v>
      </c>
      <c r="B206" s="5" t="s">
        <v>4201</v>
      </c>
      <c r="C206" s="5" t="s">
        <v>4202</v>
      </c>
      <c r="D206" s="5" t="s">
        <v>4203</v>
      </c>
      <c r="E206" s="32">
        <v>18140.25</v>
      </c>
      <c r="F206" s="5" t="s">
        <v>4204</v>
      </c>
      <c r="G206" s="5" t="s">
        <v>4205</v>
      </c>
      <c r="H206" s="5" t="s">
        <v>4206</v>
      </c>
      <c r="I206" s="40"/>
      <c r="J206" s="12" t="s">
        <v>4207</v>
      </c>
      <c r="K206" s="125">
        <v>31</v>
      </c>
      <c r="L206" s="5" t="s">
        <v>85</v>
      </c>
      <c r="M206" s="5" t="s">
        <v>2100</v>
      </c>
      <c r="N206" s="14"/>
      <c r="O206" s="40"/>
      <c r="P206" s="5" t="s">
        <v>2020</v>
      </c>
      <c r="Q206" s="40"/>
      <c r="R206" s="14"/>
      <c r="S206" s="14"/>
      <c r="T206" s="40"/>
      <c r="U206" s="40"/>
      <c r="V206" s="40"/>
      <c r="W206" s="40"/>
      <c r="X206" s="41"/>
      <c r="Y206" s="126" t="s">
        <v>386</v>
      </c>
      <c r="Z206" s="41"/>
      <c r="AA206" s="37"/>
      <c r="AB206" s="37"/>
      <c r="AC206" s="37"/>
    </row>
    <row r="207" spans="1:29" s="26" customFormat="1" ht="30" customHeight="1">
      <c r="A207" s="3">
        <v>200</v>
      </c>
      <c r="B207" s="5" t="s">
        <v>4208</v>
      </c>
      <c r="C207" s="5" t="s">
        <v>4209</v>
      </c>
      <c r="D207" s="5" t="s">
        <v>4210</v>
      </c>
      <c r="E207" s="32">
        <v>28235.200000000001</v>
      </c>
      <c r="F207" s="5" t="s">
        <v>4211</v>
      </c>
      <c r="G207" s="5" t="s">
        <v>4212</v>
      </c>
      <c r="H207" s="5" t="s">
        <v>4213</v>
      </c>
      <c r="I207" s="40"/>
      <c r="J207" s="12" t="s">
        <v>4214</v>
      </c>
      <c r="K207" s="125">
        <v>31</v>
      </c>
      <c r="L207" s="5" t="s">
        <v>85</v>
      </c>
      <c r="M207" s="5" t="s">
        <v>2100</v>
      </c>
      <c r="N207" s="14"/>
      <c r="O207" s="40"/>
      <c r="P207" s="5" t="s">
        <v>2020</v>
      </c>
      <c r="Q207" s="40"/>
      <c r="R207" s="14"/>
      <c r="S207" s="14"/>
      <c r="T207" s="40"/>
      <c r="U207" s="40"/>
      <c r="V207" s="40"/>
      <c r="W207" s="40"/>
      <c r="X207" s="41"/>
      <c r="Y207" s="126" t="s">
        <v>386</v>
      </c>
      <c r="Z207" s="41"/>
      <c r="AA207" s="37"/>
      <c r="AB207" s="37"/>
      <c r="AC207" s="37"/>
    </row>
    <row r="208" spans="1:29" s="26" customFormat="1" ht="30" customHeight="1">
      <c r="A208" s="3">
        <v>201</v>
      </c>
      <c r="B208" s="5" t="s">
        <v>4215</v>
      </c>
      <c r="C208" s="5" t="s">
        <v>4216</v>
      </c>
      <c r="D208" s="5" t="s">
        <v>4217</v>
      </c>
      <c r="E208" s="32">
        <v>9450</v>
      </c>
      <c r="F208" s="5" t="s">
        <v>4218</v>
      </c>
      <c r="G208" s="5" t="s">
        <v>4219</v>
      </c>
      <c r="H208" s="5" t="s">
        <v>4220</v>
      </c>
      <c r="I208" s="40"/>
      <c r="J208" s="12" t="s">
        <v>4221</v>
      </c>
      <c r="K208" s="125">
        <v>31</v>
      </c>
      <c r="L208" s="5" t="s">
        <v>85</v>
      </c>
      <c r="M208" s="5" t="s">
        <v>2100</v>
      </c>
      <c r="N208" s="14"/>
      <c r="O208" s="40"/>
      <c r="P208" s="5" t="s">
        <v>2020</v>
      </c>
      <c r="Q208" s="40"/>
      <c r="R208" s="14"/>
      <c r="S208" s="14"/>
      <c r="T208" s="40"/>
      <c r="U208" s="40"/>
      <c r="V208" s="40"/>
      <c r="W208" s="40"/>
      <c r="X208" s="41"/>
      <c r="Y208" s="126"/>
      <c r="Z208" s="41"/>
      <c r="AA208" s="37"/>
      <c r="AB208" s="37"/>
      <c r="AC208" s="37"/>
    </row>
    <row r="209" spans="1:29" s="26" customFormat="1" ht="30" customHeight="1">
      <c r="A209" s="3">
        <v>202</v>
      </c>
      <c r="B209" s="5" t="s">
        <v>4222</v>
      </c>
      <c r="C209" s="5" t="s">
        <v>4223</v>
      </c>
      <c r="D209" s="5" t="s">
        <v>4210</v>
      </c>
      <c r="E209" s="32">
        <v>28235.200000000001</v>
      </c>
      <c r="F209" s="5" t="s">
        <v>4211</v>
      </c>
      <c r="G209" s="5" t="s">
        <v>4212</v>
      </c>
      <c r="H209" s="5" t="s">
        <v>4213</v>
      </c>
      <c r="I209" s="40"/>
      <c r="J209" s="12" t="s">
        <v>4224</v>
      </c>
      <c r="K209" s="125">
        <v>31</v>
      </c>
      <c r="L209" s="5" t="s">
        <v>85</v>
      </c>
      <c r="M209" s="5" t="s">
        <v>2100</v>
      </c>
      <c r="N209" s="14"/>
      <c r="O209" s="40"/>
      <c r="P209" s="5" t="s">
        <v>2020</v>
      </c>
      <c r="Q209" s="40"/>
      <c r="R209" s="14"/>
      <c r="S209" s="14"/>
      <c r="T209" s="40"/>
      <c r="U209" s="40"/>
      <c r="V209" s="40"/>
      <c r="W209" s="40"/>
      <c r="X209" s="41"/>
      <c r="Y209" s="126" t="s">
        <v>386</v>
      </c>
      <c r="Z209" s="41"/>
      <c r="AA209" s="37"/>
      <c r="AB209" s="37"/>
      <c r="AC209" s="37"/>
    </row>
    <row r="210" spans="1:29" s="26" customFormat="1" ht="30" customHeight="1">
      <c r="A210" s="3">
        <v>203</v>
      </c>
      <c r="B210" s="5" t="s">
        <v>4225</v>
      </c>
      <c r="C210" s="5" t="s">
        <v>4226</v>
      </c>
      <c r="D210" s="5" t="s">
        <v>4210</v>
      </c>
      <c r="E210" s="32">
        <v>28235.200000000001</v>
      </c>
      <c r="F210" s="5" t="s">
        <v>4211</v>
      </c>
      <c r="G210" s="5" t="s">
        <v>4212</v>
      </c>
      <c r="H210" s="5" t="s">
        <v>4213</v>
      </c>
      <c r="I210" s="40"/>
      <c r="J210" s="12" t="s">
        <v>4227</v>
      </c>
      <c r="K210" s="125">
        <v>31</v>
      </c>
      <c r="L210" s="5" t="s">
        <v>85</v>
      </c>
      <c r="M210" s="5" t="s">
        <v>2100</v>
      </c>
      <c r="N210" s="14"/>
      <c r="O210" s="40"/>
      <c r="P210" s="5" t="s">
        <v>2020</v>
      </c>
      <c r="Q210" s="40"/>
      <c r="R210" s="14"/>
      <c r="S210" s="14"/>
      <c r="T210" s="40"/>
      <c r="U210" s="40"/>
      <c r="V210" s="40"/>
      <c r="W210" s="40"/>
      <c r="X210" s="41"/>
      <c r="Y210" s="126" t="s">
        <v>386</v>
      </c>
      <c r="Z210" s="41"/>
      <c r="AA210" s="37"/>
      <c r="AB210" s="37"/>
      <c r="AC210" s="37"/>
    </row>
    <row r="211" spans="1:29" s="26" customFormat="1" ht="30" customHeight="1">
      <c r="A211" s="3">
        <v>204</v>
      </c>
      <c r="B211" s="5" t="s">
        <v>4228</v>
      </c>
      <c r="C211" s="5" t="s">
        <v>4229</v>
      </c>
      <c r="D211" s="5" t="s">
        <v>4230</v>
      </c>
      <c r="E211" s="32">
        <v>28280</v>
      </c>
      <c r="F211" s="5" t="s">
        <v>4231</v>
      </c>
      <c r="G211" s="5" t="s">
        <v>4232</v>
      </c>
      <c r="H211" s="5" t="s">
        <v>4233</v>
      </c>
      <c r="I211" s="40"/>
      <c r="J211" s="12" t="s">
        <v>4234</v>
      </c>
      <c r="K211" s="125">
        <v>31</v>
      </c>
      <c r="L211" s="5" t="s">
        <v>85</v>
      </c>
      <c r="M211" s="5" t="s">
        <v>2100</v>
      </c>
      <c r="N211" s="14"/>
      <c r="O211" s="40"/>
      <c r="P211" s="5" t="s">
        <v>2020</v>
      </c>
      <c r="Q211" s="40"/>
      <c r="R211" s="14"/>
      <c r="S211" s="14"/>
      <c r="T211" s="40"/>
      <c r="U211" s="40"/>
      <c r="V211" s="40"/>
      <c r="W211" s="40"/>
      <c r="X211" s="41"/>
      <c r="Y211" s="126" t="s">
        <v>386</v>
      </c>
      <c r="Z211" s="41"/>
      <c r="AA211" s="37"/>
      <c r="AB211" s="37"/>
      <c r="AC211" s="37"/>
    </row>
    <row r="212" spans="1:29" s="26" customFormat="1" ht="30" customHeight="1">
      <c r="A212" s="3">
        <v>205</v>
      </c>
      <c r="B212" s="5" t="s">
        <v>4235</v>
      </c>
      <c r="C212" s="5" t="s">
        <v>4236</v>
      </c>
      <c r="D212" s="5" t="s">
        <v>4237</v>
      </c>
      <c r="E212" s="32">
        <v>6489</v>
      </c>
      <c r="F212" s="5" t="s">
        <v>4238</v>
      </c>
      <c r="G212" s="5" t="s">
        <v>4239</v>
      </c>
      <c r="H212" s="5" t="s">
        <v>4240</v>
      </c>
      <c r="I212" s="40"/>
      <c r="J212" s="12" t="s">
        <v>4241</v>
      </c>
      <c r="K212" s="125">
        <v>31</v>
      </c>
      <c r="L212" s="5" t="s">
        <v>85</v>
      </c>
      <c r="M212" s="5" t="s">
        <v>2100</v>
      </c>
      <c r="N212" s="14"/>
      <c r="O212" s="40"/>
      <c r="P212" s="5" t="s">
        <v>2020</v>
      </c>
      <c r="Q212" s="40"/>
      <c r="R212" s="14"/>
      <c r="S212" s="14"/>
      <c r="T212" s="40"/>
      <c r="U212" s="40"/>
      <c r="V212" s="40"/>
      <c r="W212" s="40"/>
      <c r="X212" s="41"/>
      <c r="Y212" s="126" t="s">
        <v>386</v>
      </c>
      <c r="Z212" s="41"/>
      <c r="AA212" s="37"/>
      <c r="AB212" s="37"/>
      <c r="AC212" s="37"/>
    </row>
    <row r="213" spans="1:29" s="26" customFormat="1" ht="30" customHeight="1">
      <c r="A213" s="3">
        <v>206</v>
      </c>
      <c r="B213" s="5" t="s">
        <v>4242</v>
      </c>
      <c r="C213" s="5" t="s">
        <v>4243</v>
      </c>
      <c r="D213" s="5" t="s">
        <v>4244</v>
      </c>
      <c r="E213" s="32">
        <v>26104</v>
      </c>
      <c r="F213" s="5" t="s">
        <v>4245</v>
      </c>
      <c r="G213" s="5" t="s">
        <v>4246</v>
      </c>
      <c r="H213" s="5" t="s">
        <v>4247</v>
      </c>
      <c r="I213" s="40"/>
      <c r="J213" s="12" t="s">
        <v>4248</v>
      </c>
      <c r="K213" s="125">
        <v>31</v>
      </c>
      <c r="L213" s="5" t="s">
        <v>85</v>
      </c>
      <c r="M213" s="5" t="s">
        <v>2100</v>
      </c>
      <c r="N213" s="14"/>
      <c r="O213" s="40"/>
      <c r="P213" s="5" t="s">
        <v>2020</v>
      </c>
      <c r="Q213" s="40"/>
      <c r="R213" s="14"/>
      <c r="S213" s="14"/>
      <c r="T213" s="40"/>
      <c r="U213" s="40"/>
      <c r="V213" s="40"/>
      <c r="W213" s="40"/>
      <c r="X213" s="41"/>
      <c r="Y213" s="126" t="s">
        <v>386</v>
      </c>
      <c r="Z213" s="41"/>
      <c r="AA213" s="37"/>
      <c r="AB213" s="37"/>
      <c r="AC213" s="37"/>
    </row>
    <row r="214" spans="1:29" s="26" customFormat="1" ht="30" customHeight="1">
      <c r="A214" s="3">
        <v>207</v>
      </c>
      <c r="B214" s="5" t="s">
        <v>4249</v>
      </c>
      <c r="C214" s="5" t="s">
        <v>4250</v>
      </c>
      <c r="D214" s="5" t="s">
        <v>4244</v>
      </c>
      <c r="E214" s="32">
        <v>26104</v>
      </c>
      <c r="F214" s="5" t="s">
        <v>4245</v>
      </c>
      <c r="G214" s="5" t="s">
        <v>4246</v>
      </c>
      <c r="H214" s="5" t="s">
        <v>4247</v>
      </c>
      <c r="I214" s="40"/>
      <c r="J214" s="12" t="s">
        <v>4251</v>
      </c>
      <c r="K214" s="125">
        <v>31</v>
      </c>
      <c r="L214" s="5" t="s">
        <v>85</v>
      </c>
      <c r="M214" s="5" t="s">
        <v>2100</v>
      </c>
      <c r="N214" s="14"/>
      <c r="O214" s="40"/>
      <c r="P214" s="5" t="s">
        <v>2020</v>
      </c>
      <c r="Q214" s="40"/>
      <c r="R214" s="14"/>
      <c r="S214" s="14"/>
      <c r="T214" s="40"/>
      <c r="U214" s="40"/>
      <c r="V214" s="40"/>
      <c r="W214" s="40"/>
      <c r="X214" s="41"/>
      <c r="Y214" s="126" t="s">
        <v>386</v>
      </c>
      <c r="Z214" s="41"/>
      <c r="AA214" s="37"/>
      <c r="AB214" s="37"/>
      <c r="AC214" s="37"/>
    </row>
    <row r="215" spans="1:29" s="26" customFormat="1" ht="30" customHeight="1">
      <c r="A215" s="3">
        <v>208</v>
      </c>
      <c r="B215" s="5" t="s">
        <v>4252</v>
      </c>
      <c r="C215" s="5" t="s">
        <v>4253</v>
      </c>
      <c r="D215" s="5" t="s">
        <v>4254</v>
      </c>
      <c r="E215" s="32">
        <v>27900</v>
      </c>
      <c r="F215" s="5" t="s">
        <v>4255</v>
      </c>
      <c r="G215" s="5" t="s">
        <v>4256</v>
      </c>
      <c r="H215" s="5" t="s">
        <v>4257</v>
      </c>
      <c r="I215" s="40"/>
      <c r="J215" s="12" t="s">
        <v>4258</v>
      </c>
      <c r="K215" s="125">
        <v>31</v>
      </c>
      <c r="L215" s="5" t="s">
        <v>85</v>
      </c>
      <c r="M215" s="5" t="s">
        <v>2100</v>
      </c>
      <c r="N215" s="14"/>
      <c r="O215" s="40"/>
      <c r="P215" s="5" t="s">
        <v>2020</v>
      </c>
      <c r="Q215" s="40"/>
      <c r="R215" s="14"/>
      <c r="S215" s="14"/>
      <c r="T215" s="40"/>
      <c r="U215" s="40"/>
      <c r="V215" s="40"/>
      <c r="W215" s="40"/>
      <c r="X215" s="41"/>
      <c r="Y215" s="126" t="s">
        <v>386</v>
      </c>
      <c r="Z215" s="41"/>
      <c r="AA215" s="37"/>
      <c r="AB215" s="37"/>
      <c r="AC215" s="37"/>
    </row>
    <row r="216" spans="1:29" s="26" customFormat="1" ht="30" customHeight="1">
      <c r="A216" s="3">
        <v>209</v>
      </c>
      <c r="B216" s="5" t="s">
        <v>4259</v>
      </c>
      <c r="C216" s="5" t="s">
        <v>4260</v>
      </c>
      <c r="D216" s="5" t="s">
        <v>4261</v>
      </c>
      <c r="E216" s="32">
        <v>28100</v>
      </c>
      <c r="F216" s="5" t="s">
        <v>4262</v>
      </c>
      <c r="G216" s="5" t="s">
        <v>4263</v>
      </c>
      <c r="H216" s="5" t="s">
        <v>4264</v>
      </c>
      <c r="I216" s="40"/>
      <c r="J216" s="12" t="s">
        <v>4265</v>
      </c>
      <c r="K216" s="125">
        <v>31</v>
      </c>
      <c r="L216" s="5" t="s">
        <v>85</v>
      </c>
      <c r="M216" s="5" t="s">
        <v>2100</v>
      </c>
      <c r="N216" s="14"/>
      <c r="O216" s="40"/>
      <c r="P216" s="5" t="s">
        <v>2020</v>
      </c>
      <c r="Q216" s="40"/>
      <c r="R216" s="14"/>
      <c r="S216" s="14"/>
      <c r="T216" s="40"/>
      <c r="U216" s="40"/>
      <c r="V216" s="40"/>
      <c r="W216" s="40"/>
      <c r="X216" s="41"/>
      <c r="Y216" s="126" t="s">
        <v>386</v>
      </c>
      <c r="Z216" s="41"/>
      <c r="AA216" s="37"/>
      <c r="AB216" s="37"/>
      <c r="AC216" s="37"/>
    </row>
    <row r="217" spans="1:29" s="26" customFormat="1" ht="30" customHeight="1">
      <c r="A217" s="3">
        <v>210</v>
      </c>
      <c r="B217" s="141" t="s">
        <v>21</v>
      </c>
      <c r="C217" s="141" t="s">
        <v>4464</v>
      </c>
      <c r="D217" s="11" t="s">
        <v>20</v>
      </c>
      <c r="E217" s="5">
        <v>32.1</v>
      </c>
      <c r="F217" s="149" t="s">
        <v>22</v>
      </c>
      <c r="G217" s="149" t="s">
        <v>23</v>
      </c>
      <c r="H217" s="148" t="s">
        <v>24</v>
      </c>
      <c r="I217" s="123" t="s">
        <v>3205</v>
      </c>
      <c r="J217" s="143">
        <v>44658</v>
      </c>
      <c r="K217" s="154">
        <v>90</v>
      </c>
      <c r="L217" s="14" t="s">
        <v>4710</v>
      </c>
      <c r="M217" s="5" t="s">
        <v>2030</v>
      </c>
      <c r="N217" s="156"/>
      <c r="O217" s="156"/>
      <c r="P217" s="5" t="s">
        <v>2018</v>
      </c>
      <c r="Q217" s="156"/>
      <c r="R217" s="157"/>
      <c r="S217" s="157"/>
      <c r="T217" s="156"/>
      <c r="U217" s="158"/>
      <c r="V217" s="156"/>
      <c r="W217" s="156"/>
      <c r="X217" s="156"/>
      <c r="Y217" s="155"/>
    </row>
    <row r="218" spans="1:29" s="26" customFormat="1" ht="30" customHeight="1">
      <c r="A218" s="3">
        <v>211</v>
      </c>
      <c r="B218" s="141" t="s">
        <v>4348</v>
      </c>
      <c r="C218" s="141">
        <v>577266</v>
      </c>
      <c r="D218" s="11" t="s">
        <v>4552</v>
      </c>
      <c r="E218" s="5">
        <v>10</v>
      </c>
      <c r="F218" s="149" t="s">
        <v>4598</v>
      </c>
      <c r="G218" s="149" t="s">
        <v>4599</v>
      </c>
      <c r="H218" s="148" t="s">
        <v>4600</v>
      </c>
      <c r="I218" s="123" t="s">
        <v>3205</v>
      </c>
      <c r="J218" s="143">
        <v>44665</v>
      </c>
      <c r="K218" s="154">
        <v>83</v>
      </c>
      <c r="L218" s="14" t="s">
        <v>4710</v>
      </c>
      <c r="M218" s="5" t="s">
        <v>2030</v>
      </c>
      <c r="N218" s="156"/>
      <c r="O218" s="156"/>
      <c r="P218" s="5" t="s">
        <v>2019</v>
      </c>
      <c r="Q218" s="156"/>
      <c r="R218" s="157"/>
      <c r="S218" s="157"/>
      <c r="T218" s="156"/>
      <c r="U218" s="158"/>
      <c r="V218" s="156"/>
      <c r="W218" s="156"/>
      <c r="X218" s="156"/>
      <c r="Y218" s="155"/>
    </row>
    <row r="219" spans="1:29" s="26" customFormat="1" ht="30" customHeight="1">
      <c r="A219" s="3">
        <v>212</v>
      </c>
      <c r="B219" s="141" t="s">
        <v>4349</v>
      </c>
      <c r="C219" s="141">
        <v>578684</v>
      </c>
      <c r="D219" s="11" t="s">
        <v>4552</v>
      </c>
      <c r="E219" s="5">
        <v>10</v>
      </c>
      <c r="F219" s="149" t="s">
        <v>4598</v>
      </c>
      <c r="G219" s="149" t="s">
        <v>4599</v>
      </c>
      <c r="H219" s="148" t="s">
        <v>4600</v>
      </c>
      <c r="I219" s="123" t="s">
        <v>3205</v>
      </c>
      <c r="J219" s="143">
        <v>44665</v>
      </c>
      <c r="K219" s="154">
        <v>83</v>
      </c>
      <c r="L219" s="14" t="s">
        <v>4710</v>
      </c>
      <c r="M219" s="5" t="s">
        <v>2030</v>
      </c>
      <c r="N219" s="156"/>
      <c r="O219" s="156"/>
      <c r="P219" s="5" t="s">
        <v>2018</v>
      </c>
      <c r="Q219" s="156"/>
      <c r="R219" s="157"/>
      <c r="S219" s="157"/>
      <c r="T219" s="156"/>
      <c r="U219" s="158"/>
      <c r="V219" s="156"/>
      <c r="W219" s="156"/>
      <c r="X219" s="156"/>
      <c r="Y219" s="155"/>
    </row>
    <row r="220" spans="1:29" s="26" customFormat="1" ht="30" customHeight="1">
      <c r="A220" s="3">
        <v>213</v>
      </c>
      <c r="B220" s="141" t="s">
        <v>4350</v>
      </c>
      <c r="C220" s="141" t="s">
        <v>4465</v>
      </c>
      <c r="D220" s="11" t="s">
        <v>4553</v>
      </c>
      <c r="E220" s="5">
        <v>27.27</v>
      </c>
      <c r="F220" s="149" t="s">
        <v>4601</v>
      </c>
      <c r="G220" s="149" t="s">
        <v>4602</v>
      </c>
      <c r="H220" s="148" t="s">
        <v>4603</v>
      </c>
      <c r="I220" s="123" t="s">
        <v>3205</v>
      </c>
      <c r="J220" s="143">
        <v>44673</v>
      </c>
      <c r="K220" s="154">
        <v>75</v>
      </c>
      <c r="L220" s="14" t="s">
        <v>4710</v>
      </c>
      <c r="M220" s="5" t="s">
        <v>2030</v>
      </c>
      <c r="N220" s="156"/>
      <c r="O220" s="156"/>
      <c r="P220" s="5" t="s">
        <v>2020</v>
      </c>
      <c r="Q220" s="156"/>
      <c r="R220" s="157"/>
      <c r="S220" s="157"/>
      <c r="T220" s="156"/>
      <c r="U220" s="158"/>
      <c r="V220" s="156"/>
      <c r="W220" s="156"/>
      <c r="X220" s="156"/>
      <c r="Y220" s="155"/>
    </row>
    <row r="221" spans="1:29" s="26" customFormat="1" ht="30" customHeight="1">
      <c r="A221" s="3">
        <v>214</v>
      </c>
      <c r="B221" s="141" t="s">
        <v>4351</v>
      </c>
      <c r="C221" s="141" t="s">
        <v>4466</v>
      </c>
      <c r="D221" s="11" t="s">
        <v>4554</v>
      </c>
      <c r="E221" s="5">
        <v>18.989999999999998</v>
      </c>
      <c r="F221" s="149" t="s">
        <v>4604</v>
      </c>
      <c r="G221" s="149" t="s">
        <v>4605</v>
      </c>
      <c r="H221" s="148" t="s">
        <v>4606</v>
      </c>
      <c r="I221" s="123" t="s">
        <v>3205</v>
      </c>
      <c r="J221" s="143">
        <v>44674</v>
      </c>
      <c r="K221" s="154">
        <v>74</v>
      </c>
      <c r="L221" s="14" t="s">
        <v>4710</v>
      </c>
      <c r="M221" s="5" t="s">
        <v>2030</v>
      </c>
      <c r="N221" s="156"/>
      <c r="O221" s="156"/>
      <c r="P221" s="5" t="s">
        <v>2020</v>
      </c>
      <c r="Q221" s="156"/>
      <c r="R221" s="157"/>
      <c r="S221" s="157"/>
      <c r="T221" s="156"/>
      <c r="U221" s="158"/>
      <c r="V221" s="156"/>
      <c r="W221" s="156"/>
      <c r="X221" s="156"/>
      <c r="Y221" s="155"/>
    </row>
    <row r="222" spans="1:29" s="26" customFormat="1" ht="30" customHeight="1">
      <c r="A222" s="3">
        <v>215</v>
      </c>
      <c r="B222" s="141" t="s">
        <v>4352</v>
      </c>
      <c r="C222" s="141" t="s">
        <v>4467</v>
      </c>
      <c r="D222" s="11" t="s">
        <v>4554</v>
      </c>
      <c r="E222" s="5">
        <v>18.989999999999998</v>
      </c>
      <c r="F222" s="149" t="s">
        <v>4604</v>
      </c>
      <c r="G222" s="149" t="s">
        <v>4605</v>
      </c>
      <c r="H222" s="148" t="s">
        <v>4606</v>
      </c>
      <c r="I222" s="123" t="s">
        <v>3205</v>
      </c>
      <c r="J222" s="143">
        <v>44674</v>
      </c>
      <c r="K222" s="154">
        <v>74</v>
      </c>
      <c r="L222" s="14" t="s">
        <v>4710</v>
      </c>
      <c r="M222" s="5" t="s">
        <v>2030</v>
      </c>
      <c r="N222" s="156"/>
      <c r="O222" s="156"/>
      <c r="P222" s="5" t="s">
        <v>2020</v>
      </c>
      <c r="Q222" s="156"/>
      <c r="R222" s="157"/>
      <c r="S222" s="157"/>
      <c r="T222" s="156"/>
      <c r="U222" s="158"/>
      <c r="V222" s="156"/>
      <c r="W222" s="156"/>
      <c r="X222" s="156"/>
      <c r="Y222" s="155"/>
    </row>
    <row r="223" spans="1:29" s="26" customFormat="1" ht="30" customHeight="1">
      <c r="A223" s="3">
        <v>216</v>
      </c>
      <c r="B223" s="141" t="s">
        <v>4353</v>
      </c>
      <c r="C223" s="141" t="s">
        <v>4468</v>
      </c>
      <c r="D223" s="11" t="s">
        <v>4554</v>
      </c>
      <c r="E223" s="5">
        <v>18.989999999999998</v>
      </c>
      <c r="F223" s="149" t="s">
        <v>4604</v>
      </c>
      <c r="G223" s="149" t="s">
        <v>4605</v>
      </c>
      <c r="H223" s="148" t="s">
        <v>4606</v>
      </c>
      <c r="I223" s="123" t="s">
        <v>3205</v>
      </c>
      <c r="J223" s="143">
        <v>44674</v>
      </c>
      <c r="K223" s="154">
        <v>74</v>
      </c>
      <c r="L223" s="14" t="s">
        <v>4710</v>
      </c>
      <c r="M223" s="5" t="s">
        <v>2030</v>
      </c>
      <c r="N223" s="156"/>
      <c r="O223" s="156"/>
      <c r="P223" s="5" t="s">
        <v>2020</v>
      </c>
      <c r="Q223" s="156"/>
      <c r="R223" s="157"/>
      <c r="S223" s="157"/>
      <c r="T223" s="156"/>
      <c r="U223" s="158"/>
      <c r="V223" s="156"/>
      <c r="W223" s="156"/>
      <c r="X223" s="156"/>
      <c r="Y223" s="155"/>
    </row>
    <row r="224" spans="1:29" s="26" customFormat="1" ht="30" customHeight="1">
      <c r="A224" s="3">
        <v>217</v>
      </c>
      <c r="B224" s="141" t="s">
        <v>4354</v>
      </c>
      <c r="C224" s="141">
        <v>565524</v>
      </c>
      <c r="D224" s="11" t="s">
        <v>4555</v>
      </c>
      <c r="E224" s="5">
        <v>25.97</v>
      </c>
      <c r="F224" s="149" t="s">
        <v>4607</v>
      </c>
      <c r="G224" s="149" t="s">
        <v>4608</v>
      </c>
      <c r="H224" s="148" t="s">
        <v>4609</v>
      </c>
      <c r="I224" s="123" t="s">
        <v>3205</v>
      </c>
      <c r="J224" s="143">
        <v>44679</v>
      </c>
      <c r="K224" s="154">
        <v>69</v>
      </c>
      <c r="L224" s="14" t="s">
        <v>4710</v>
      </c>
      <c r="M224" s="5" t="s">
        <v>2030</v>
      </c>
      <c r="N224" s="156"/>
      <c r="O224" s="156"/>
      <c r="P224" s="5" t="s">
        <v>2020</v>
      </c>
      <c r="Q224" s="156"/>
      <c r="R224" s="157"/>
      <c r="S224" s="157"/>
      <c r="T224" s="156"/>
      <c r="U224" s="158"/>
      <c r="V224" s="156"/>
      <c r="W224" s="156"/>
      <c r="X224" s="156"/>
      <c r="Y224" s="155"/>
    </row>
    <row r="225" spans="1:25" s="26" customFormat="1" ht="30" customHeight="1">
      <c r="A225" s="3">
        <v>218</v>
      </c>
      <c r="B225" s="141" t="s">
        <v>4355</v>
      </c>
      <c r="C225" s="141" t="s">
        <v>4469</v>
      </c>
      <c r="D225" s="11" t="s">
        <v>4556</v>
      </c>
      <c r="E225" s="5">
        <v>2.65</v>
      </c>
      <c r="F225" s="149" t="s">
        <v>4610</v>
      </c>
      <c r="G225" s="149" t="s">
        <v>4611</v>
      </c>
      <c r="H225" s="148" t="s">
        <v>4612</v>
      </c>
      <c r="I225" s="123" t="s">
        <v>3205</v>
      </c>
      <c r="J225" s="143">
        <v>44682</v>
      </c>
      <c r="K225" s="154">
        <v>66</v>
      </c>
      <c r="L225" s="14" t="s">
        <v>4710</v>
      </c>
      <c r="M225" s="5" t="s">
        <v>2030</v>
      </c>
      <c r="N225" s="156"/>
      <c r="O225" s="156"/>
      <c r="P225" s="5" t="s">
        <v>2020</v>
      </c>
      <c r="Q225" s="156"/>
      <c r="R225" s="157"/>
      <c r="S225" s="157"/>
      <c r="T225" s="156"/>
      <c r="U225" s="158"/>
      <c r="V225" s="156"/>
      <c r="W225" s="156"/>
      <c r="X225" s="156"/>
      <c r="Y225" s="155"/>
    </row>
    <row r="226" spans="1:25" s="26" customFormat="1" ht="30" customHeight="1">
      <c r="A226" s="3">
        <v>219</v>
      </c>
      <c r="B226" s="141" t="s">
        <v>4356</v>
      </c>
      <c r="C226" s="141">
        <v>0</v>
      </c>
      <c r="D226" s="11" t="s">
        <v>4557</v>
      </c>
      <c r="E226" s="5">
        <v>31.6</v>
      </c>
      <c r="F226" s="149" t="s">
        <v>4610</v>
      </c>
      <c r="G226" s="149" t="s">
        <v>4611</v>
      </c>
      <c r="H226" s="148" t="s">
        <v>4612</v>
      </c>
      <c r="I226" s="123" t="s">
        <v>3205</v>
      </c>
      <c r="J226" s="143">
        <v>44682</v>
      </c>
      <c r="K226" s="154">
        <v>66</v>
      </c>
      <c r="L226" s="14" t="s">
        <v>4710</v>
      </c>
      <c r="M226" s="5" t="s">
        <v>2030</v>
      </c>
      <c r="N226" s="156"/>
      <c r="O226" s="156"/>
      <c r="P226" s="5" t="s">
        <v>2020</v>
      </c>
      <c r="Q226" s="156"/>
      <c r="R226" s="157"/>
      <c r="S226" s="157"/>
      <c r="T226" s="156"/>
      <c r="U226" s="158"/>
      <c r="V226" s="156"/>
      <c r="W226" s="156"/>
      <c r="X226" s="156"/>
      <c r="Y226" s="155"/>
    </row>
    <row r="227" spans="1:25" s="26" customFormat="1" ht="30" customHeight="1">
      <c r="A227" s="3">
        <v>220</v>
      </c>
      <c r="B227" s="141" t="s">
        <v>4357</v>
      </c>
      <c r="C227" s="141">
        <v>20184</v>
      </c>
      <c r="D227" s="11" t="s">
        <v>4558</v>
      </c>
      <c r="E227" s="5">
        <v>7</v>
      </c>
      <c r="F227" s="149" t="s">
        <v>4613</v>
      </c>
      <c r="G227" s="149" t="s">
        <v>4614</v>
      </c>
      <c r="H227" s="148" t="s">
        <v>4615</v>
      </c>
      <c r="I227" s="123" t="s">
        <v>3205</v>
      </c>
      <c r="J227" s="143">
        <v>44686</v>
      </c>
      <c r="K227" s="154">
        <v>62</v>
      </c>
      <c r="L227" s="14" t="s">
        <v>4710</v>
      </c>
      <c r="M227" s="5" t="s">
        <v>2030</v>
      </c>
      <c r="N227" s="156"/>
      <c r="O227" s="156"/>
      <c r="P227" s="5" t="s">
        <v>2021</v>
      </c>
      <c r="Q227" s="156"/>
      <c r="R227" s="157"/>
      <c r="S227" s="157"/>
      <c r="T227" s="156"/>
      <c r="U227" s="158"/>
      <c r="V227" s="156"/>
      <c r="W227" s="156"/>
      <c r="X227" s="156"/>
      <c r="Y227" s="155"/>
    </row>
    <row r="228" spans="1:25" s="26" customFormat="1" ht="30" customHeight="1">
      <c r="A228" s="3">
        <v>221</v>
      </c>
      <c r="B228" s="141" t="s">
        <v>4358</v>
      </c>
      <c r="C228" s="141">
        <v>680413</v>
      </c>
      <c r="D228" s="11" t="s">
        <v>4559</v>
      </c>
      <c r="E228" s="5">
        <v>7</v>
      </c>
      <c r="F228" s="149" t="s">
        <v>4613</v>
      </c>
      <c r="G228" s="149" t="s">
        <v>4614</v>
      </c>
      <c r="H228" s="148" t="s">
        <v>4616</v>
      </c>
      <c r="I228" s="123" t="s">
        <v>3205</v>
      </c>
      <c r="J228" s="143">
        <v>44686</v>
      </c>
      <c r="K228" s="154">
        <v>62</v>
      </c>
      <c r="L228" s="14" t="s">
        <v>4710</v>
      </c>
      <c r="M228" s="5" t="s">
        <v>2030</v>
      </c>
      <c r="N228" s="156"/>
      <c r="O228" s="156"/>
      <c r="P228" s="5" t="s">
        <v>2021</v>
      </c>
      <c r="Q228" s="156"/>
      <c r="R228" s="157"/>
      <c r="S228" s="157"/>
      <c r="T228" s="156"/>
      <c r="U228" s="158"/>
      <c r="V228" s="156"/>
      <c r="W228" s="156"/>
      <c r="X228" s="156"/>
      <c r="Y228" s="155"/>
    </row>
    <row r="229" spans="1:25" s="26" customFormat="1" ht="30" customHeight="1">
      <c r="A229" s="3">
        <v>222</v>
      </c>
      <c r="B229" s="141" t="s">
        <v>4359</v>
      </c>
      <c r="C229" s="141">
        <v>682950</v>
      </c>
      <c r="D229" s="11" t="s">
        <v>4559</v>
      </c>
      <c r="E229" s="5">
        <v>7</v>
      </c>
      <c r="F229" s="149" t="s">
        <v>4613</v>
      </c>
      <c r="G229" s="149" t="s">
        <v>4614</v>
      </c>
      <c r="H229" s="148" t="s">
        <v>4616</v>
      </c>
      <c r="I229" s="123" t="s">
        <v>3205</v>
      </c>
      <c r="J229" s="143">
        <v>44686</v>
      </c>
      <c r="K229" s="154">
        <v>62</v>
      </c>
      <c r="L229" s="14" t="s">
        <v>4710</v>
      </c>
      <c r="M229" s="5" t="s">
        <v>2030</v>
      </c>
      <c r="N229" s="156"/>
      <c r="O229" s="156"/>
      <c r="P229" s="5" t="s">
        <v>2021</v>
      </c>
      <c r="Q229" s="156"/>
      <c r="R229" s="157"/>
      <c r="S229" s="157"/>
      <c r="T229" s="156"/>
      <c r="U229" s="158"/>
      <c r="V229" s="156"/>
      <c r="W229" s="156"/>
      <c r="X229" s="156"/>
      <c r="Y229" s="155"/>
    </row>
    <row r="230" spans="1:25" s="26" customFormat="1" ht="30" customHeight="1">
      <c r="A230" s="3">
        <v>223</v>
      </c>
      <c r="B230" s="141" t="s">
        <v>4360</v>
      </c>
      <c r="C230" s="141">
        <v>680407</v>
      </c>
      <c r="D230" s="11" t="s">
        <v>4559</v>
      </c>
      <c r="E230" s="5">
        <v>7</v>
      </c>
      <c r="F230" s="149" t="s">
        <v>4613</v>
      </c>
      <c r="G230" s="149" t="s">
        <v>4614</v>
      </c>
      <c r="H230" s="148" t="s">
        <v>4616</v>
      </c>
      <c r="I230" s="123" t="s">
        <v>3205</v>
      </c>
      <c r="J230" s="143">
        <v>44686</v>
      </c>
      <c r="K230" s="154">
        <v>62</v>
      </c>
      <c r="L230" s="14" t="s">
        <v>4710</v>
      </c>
      <c r="M230" s="5" t="s">
        <v>2030</v>
      </c>
      <c r="N230" s="156"/>
      <c r="O230" s="156"/>
      <c r="P230" s="5" t="s">
        <v>2021</v>
      </c>
      <c r="Q230" s="156"/>
      <c r="R230" s="157"/>
      <c r="S230" s="157"/>
      <c r="T230" s="156"/>
      <c r="U230" s="158"/>
      <c r="V230" s="156"/>
      <c r="W230" s="156"/>
      <c r="X230" s="156"/>
      <c r="Y230" s="155"/>
    </row>
    <row r="231" spans="1:25" s="26" customFormat="1" ht="30" customHeight="1">
      <c r="A231" s="3">
        <v>224</v>
      </c>
      <c r="B231" s="141" t="s">
        <v>4361</v>
      </c>
      <c r="C231" s="141" t="s">
        <v>4470</v>
      </c>
      <c r="D231" s="11" t="s">
        <v>4559</v>
      </c>
      <c r="E231" s="5">
        <v>7</v>
      </c>
      <c r="F231" s="149" t="s">
        <v>4613</v>
      </c>
      <c r="G231" s="149" t="s">
        <v>4614</v>
      </c>
      <c r="H231" s="148" t="s">
        <v>4616</v>
      </c>
      <c r="I231" s="123" t="s">
        <v>3205</v>
      </c>
      <c r="J231" s="143">
        <v>44686</v>
      </c>
      <c r="K231" s="154">
        <v>62</v>
      </c>
      <c r="L231" s="14" t="s">
        <v>4710</v>
      </c>
      <c r="M231" s="5" t="s">
        <v>2030</v>
      </c>
      <c r="N231" s="156"/>
      <c r="O231" s="156"/>
      <c r="P231" s="5" t="s">
        <v>2020</v>
      </c>
      <c r="Q231" s="156"/>
      <c r="R231" s="157"/>
      <c r="S231" s="157"/>
      <c r="T231" s="156"/>
      <c r="U231" s="158"/>
      <c r="V231" s="156"/>
      <c r="W231" s="156"/>
      <c r="X231" s="156"/>
      <c r="Y231" s="155"/>
    </row>
    <row r="232" spans="1:25" s="26" customFormat="1" ht="30" customHeight="1">
      <c r="A232" s="3">
        <v>225</v>
      </c>
      <c r="B232" s="141" t="s">
        <v>4362</v>
      </c>
      <c r="C232" s="141">
        <v>682974</v>
      </c>
      <c r="D232" s="11" t="s">
        <v>4558</v>
      </c>
      <c r="E232" s="5">
        <v>7</v>
      </c>
      <c r="F232" s="149" t="s">
        <v>4613</v>
      </c>
      <c r="G232" s="149" t="s">
        <v>4614</v>
      </c>
      <c r="H232" s="148" t="s">
        <v>4615</v>
      </c>
      <c r="I232" s="123" t="s">
        <v>3205</v>
      </c>
      <c r="J232" s="143">
        <v>44686</v>
      </c>
      <c r="K232" s="154">
        <v>62</v>
      </c>
      <c r="L232" s="14" t="s">
        <v>4710</v>
      </c>
      <c r="M232" s="5" t="s">
        <v>2030</v>
      </c>
      <c r="N232" s="156"/>
      <c r="O232" s="156"/>
      <c r="P232" s="5" t="s">
        <v>2020</v>
      </c>
      <c r="Q232" s="156"/>
      <c r="R232" s="157"/>
      <c r="S232" s="157"/>
      <c r="T232" s="156"/>
      <c r="U232" s="158"/>
      <c r="V232" s="156"/>
      <c r="W232" s="156"/>
      <c r="X232" s="156"/>
      <c r="Y232" s="155"/>
    </row>
    <row r="233" spans="1:25" s="26" customFormat="1" ht="30" customHeight="1">
      <c r="A233" s="3">
        <v>226</v>
      </c>
      <c r="B233" s="141" t="s">
        <v>4363</v>
      </c>
      <c r="C233" s="141">
        <v>20175</v>
      </c>
      <c r="D233" s="11" t="s">
        <v>4558</v>
      </c>
      <c r="E233" s="5">
        <v>7</v>
      </c>
      <c r="F233" s="149" t="s">
        <v>4613</v>
      </c>
      <c r="G233" s="149" t="s">
        <v>4614</v>
      </c>
      <c r="H233" s="148" t="s">
        <v>4615</v>
      </c>
      <c r="I233" s="123" t="s">
        <v>3205</v>
      </c>
      <c r="J233" s="143">
        <v>44686</v>
      </c>
      <c r="K233" s="154">
        <v>62</v>
      </c>
      <c r="L233" s="14" t="s">
        <v>4710</v>
      </c>
      <c r="M233" s="5" t="s">
        <v>2030</v>
      </c>
      <c r="N233" s="156"/>
      <c r="O233" s="156"/>
      <c r="P233" s="5" t="s">
        <v>2020</v>
      </c>
      <c r="Q233" s="156"/>
      <c r="R233" s="157"/>
      <c r="S233" s="157"/>
      <c r="T233" s="156"/>
      <c r="U233" s="158"/>
      <c r="V233" s="156"/>
      <c r="W233" s="156"/>
      <c r="X233" s="156"/>
      <c r="Y233" s="155"/>
    </row>
    <row r="234" spans="1:25" s="26" customFormat="1" ht="30" customHeight="1">
      <c r="A234" s="3">
        <v>227</v>
      </c>
      <c r="B234" s="141" t="s">
        <v>4364</v>
      </c>
      <c r="C234" s="141">
        <v>20161</v>
      </c>
      <c r="D234" s="11" t="s">
        <v>4558</v>
      </c>
      <c r="E234" s="5">
        <v>7</v>
      </c>
      <c r="F234" s="149" t="s">
        <v>4613</v>
      </c>
      <c r="G234" s="149" t="s">
        <v>4614</v>
      </c>
      <c r="H234" s="148" t="s">
        <v>4615</v>
      </c>
      <c r="I234" s="123" t="s">
        <v>3205</v>
      </c>
      <c r="J234" s="143">
        <v>44686</v>
      </c>
      <c r="K234" s="154">
        <v>62</v>
      </c>
      <c r="L234" s="14" t="s">
        <v>4710</v>
      </c>
      <c r="M234" s="5" t="s">
        <v>2030</v>
      </c>
      <c r="N234" s="156"/>
      <c r="O234" s="156"/>
      <c r="P234" s="5" t="s">
        <v>2020</v>
      </c>
      <c r="Q234" s="156"/>
      <c r="R234" s="157"/>
      <c r="S234" s="157"/>
      <c r="T234" s="156"/>
      <c r="U234" s="158"/>
      <c r="V234" s="156"/>
      <c r="W234" s="156"/>
      <c r="X234" s="156"/>
      <c r="Y234" s="155"/>
    </row>
    <row r="235" spans="1:25" s="26" customFormat="1" ht="30" customHeight="1">
      <c r="A235" s="3">
        <v>228</v>
      </c>
      <c r="B235" s="141" t="s">
        <v>4365</v>
      </c>
      <c r="C235" s="141" t="s">
        <v>4471</v>
      </c>
      <c r="D235" s="11" t="s">
        <v>4560</v>
      </c>
      <c r="E235" s="5">
        <v>6.8</v>
      </c>
      <c r="F235" s="149" t="s">
        <v>4617</v>
      </c>
      <c r="G235" s="149" t="s">
        <v>4618</v>
      </c>
      <c r="H235" s="148" t="s">
        <v>4619</v>
      </c>
      <c r="I235" s="123" t="s">
        <v>3205</v>
      </c>
      <c r="J235" s="143">
        <v>44688</v>
      </c>
      <c r="K235" s="154">
        <v>60</v>
      </c>
      <c r="L235" s="14" t="s">
        <v>4710</v>
      </c>
      <c r="M235" s="5" t="s">
        <v>2030</v>
      </c>
      <c r="N235" s="156"/>
      <c r="O235" s="156"/>
      <c r="P235" s="5" t="s">
        <v>2020</v>
      </c>
      <c r="Q235" s="156"/>
      <c r="R235" s="157"/>
      <c r="S235" s="157"/>
      <c r="T235" s="156"/>
      <c r="U235" s="158"/>
      <c r="V235" s="156"/>
      <c r="W235" s="156"/>
      <c r="X235" s="156"/>
      <c r="Y235" s="155"/>
    </row>
    <row r="236" spans="1:25" s="26" customFormat="1" ht="30" customHeight="1">
      <c r="A236" s="3">
        <v>229</v>
      </c>
      <c r="B236" s="141" t="s">
        <v>4366</v>
      </c>
      <c r="C236" s="141" t="s">
        <v>4472</v>
      </c>
      <c r="D236" s="11" t="s">
        <v>4560</v>
      </c>
      <c r="E236" s="5">
        <v>6.8</v>
      </c>
      <c r="F236" s="149" t="s">
        <v>4617</v>
      </c>
      <c r="G236" s="149" t="s">
        <v>4618</v>
      </c>
      <c r="H236" s="148" t="s">
        <v>4619</v>
      </c>
      <c r="I236" s="123" t="s">
        <v>3205</v>
      </c>
      <c r="J236" s="143">
        <v>44688</v>
      </c>
      <c r="K236" s="154">
        <v>60</v>
      </c>
      <c r="L236" s="14" t="s">
        <v>4710</v>
      </c>
      <c r="M236" s="5" t="s">
        <v>2030</v>
      </c>
      <c r="N236" s="156"/>
      <c r="O236" s="156"/>
      <c r="P236" s="5" t="s">
        <v>2020</v>
      </c>
      <c r="Q236" s="156"/>
      <c r="R236" s="157"/>
      <c r="S236" s="157"/>
      <c r="T236" s="156"/>
      <c r="U236" s="158"/>
      <c r="V236" s="156"/>
      <c r="W236" s="156"/>
      <c r="X236" s="156"/>
      <c r="Y236" s="155"/>
    </row>
    <row r="237" spans="1:25" s="26" customFormat="1" ht="30" customHeight="1">
      <c r="A237" s="3">
        <v>230</v>
      </c>
      <c r="B237" s="141" t="s">
        <v>4367</v>
      </c>
      <c r="C237" s="141" t="s">
        <v>4473</v>
      </c>
      <c r="D237" s="11" t="s">
        <v>4561</v>
      </c>
      <c r="E237" s="5">
        <v>6.6</v>
      </c>
      <c r="F237" s="149" t="s">
        <v>4617</v>
      </c>
      <c r="G237" s="149" t="s">
        <v>4618</v>
      </c>
      <c r="H237" s="148" t="s">
        <v>4619</v>
      </c>
      <c r="I237" s="123" t="s">
        <v>3205</v>
      </c>
      <c r="J237" s="143">
        <v>44688</v>
      </c>
      <c r="K237" s="154">
        <v>60</v>
      </c>
      <c r="L237" s="14" t="s">
        <v>4710</v>
      </c>
      <c r="M237" s="5" t="s">
        <v>2030</v>
      </c>
      <c r="N237" s="156"/>
      <c r="O237" s="156"/>
      <c r="P237" s="5" t="s">
        <v>2020</v>
      </c>
      <c r="Q237" s="156"/>
      <c r="R237" s="157"/>
      <c r="S237" s="157"/>
      <c r="T237" s="156"/>
      <c r="U237" s="158"/>
      <c r="V237" s="156"/>
      <c r="W237" s="156"/>
      <c r="X237" s="156"/>
      <c r="Y237" s="155"/>
    </row>
    <row r="238" spans="1:25" s="26" customFormat="1" ht="30" customHeight="1">
      <c r="A238" s="3">
        <v>231</v>
      </c>
      <c r="B238" s="141" t="s">
        <v>4368</v>
      </c>
      <c r="C238" s="141" t="s">
        <v>4474</v>
      </c>
      <c r="D238" s="11" t="s">
        <v>4562</v>
      </c>
      <c r="E238" s="5">
        <v>8.68</v>
      </c>
      <c r="F238" s="149" t="s">
        <v>4617</v>
      </c>
      <c r="G238" s="149" t="s">
        <v>4618</v>
      </c>
      <c r="H238" s="148" t="s">
        <v>4619</v>
      </c>
      <c r="I238" s="123" t="s">
        <v>3205</v>
      </c>
      <c r="J238" s="143">
        <v>44688</v>
      </c>
      <c r="K238" s="154">
        <v>60</v>
      </c>
      <c r="L238" s="14" t="s">
        <v>4710</v>
      </c>
      <c r="M238" s="5" t="s">
        <v>2030</v>
      </c>
      <c r="N238" s="156"/>
      <c r="O238" s="156"/>
      <c r="P238" s="5" t="s">
        <v>2020</v>
      </c>
      <c r="Q238" s="156"/>
      <c r="R238" s="157"/>
      <c r="S238" s="157"/>
      <c r="T238" s="156"/>
      <c r="U238" s="158"/>
      <c r="V238" s="156"/>
      <c r="W238" s="156"/>
      <c r="X238" s="156"/>
      <c r="Y238" s="155"/>
    </row>
    <row r="239" spans="1:25" s="26" customFormat="1" ht="30" customHeight="1">
      <c r="A239" s="3">
        <v>232</v>
      </c>
      <c r="B239" s="141" t="s">
        <v>4369</v>
      </c>
      <c r="C239" s="141" t="s">
        <v>4475</v>
      </c>
      <c r="D239" s="11" t="s">
        <v>4562</v>
      </c>
      <c r="E239" s="5">
        <v>10.55</v>
      </c>
      <c r="F239" s="149" t="s">
        <v>4617</v>
      </c>
      <c r="G239" s="149" t="s">
        <v>4618</v>
      </c>
      <c r="H239" s="148" t="s">
        <v>4619</v>
      </c>
      <c r="I239" s="123" t="s">
        <v>3205</v>
      </c>
      <c r="J239" s="143">
        <v>44688</v>
      </c>
      <c r="K239" s="154">
        <v>60</v>
      </c>
      <c r="L239" s="14" t="s">
        <v>4710</v>
      </c>
      <c r="M239" s="5" t="s">
        <v>2030</v>
      </c>
      <c r="N239" s="156"/>
      <c r="O239" s="156"/>
      <c r="P239" s="5" t="s">
        <v>2022</v>
      </c>
      <c r="Q239" s="156"/>
      <c r="R239" s="157"/>
      <c r="S239" s="157"/>
      <c r="T239" s="156"/>
      <c r="U239" s="158"/>
      <c r="V239" s="156"/>
      <c r="W239" s="156"/>
      <c r="X239" s="156"/>
      <c r="Y239" s="155"/>
    </row>
    <row r="240" spans="1:25" s="26" customFormat="1" ht="30" customHeight="1">
      <c r="A240" s="3">
        <v>233</v>
      </c>
      <c r="B240" s="141" t="s">
        <v>4370</v>
      </c>
      <c r="C240" s="141" t="s">
        <v>4476</v>
      </c>
      <c r="D240" s="11" t="s">
        <v>4560</v>
      </c>
      <c r="E240" s="5">
        <v>6.8</v>
      </c>
      <c r="F240" s="149" t="s">
        <v>4617</v>
      </c>
      <c r="G240" s="149" t="s">
        <v>4618</v>
      </c>
      <c r="H240" s="148" t="s">
        <v>4619</v>
      </c>
      <c r="I240" s="123" t="s">
        <v>3205</v>
      </c>
      <c r="J240" s="143">
        <v>44688</v>
      </c>
      <c r="K240" s="154">
        <v>60</v>
      </c>
      <c r="L240" s="14" t="s">
        <v>4710</v>
      </c>
      <c r="M240" s="5" t="s">
        <v>2030</v>
      </c>
      <c r="N240" s="156"/>
      <c r="O240" s="156"/>
      <c r="P240" s="5" t="s">
        <v>2022</v>
      </c>
      <c r="Q240" s="156"/>
      <c r="R240" s="157"/>
      <c r="S240" s="157"/>
      <c r="T240" s="156"/>
      <c r="U240" s="158"/>
      <c r="V240" s="156"/>
      <c r="W240" s="156"/>
      <c r="X240" s="156"/>
      <c r="Y240" s="155"/>
    </row>
    <row r="241" spans="1:25" s="26" customFormat="1" ht="30" customHeight="1">
      <c r="A241" s="3">
        <v>234</v>
      </c>
      <c r="B241" s="141" t="s">
        <v>4371</v>
      </c>
      <c r="C241" s="141" t="s">
        <v>4477</v>
      </c>
      <c r="D241" s="11" t="s">
        <v>4562</v>
      </c>
      <c r="E241" s="5">
        <v>10.55</v>
      </c>
      <c r="F241" s="149" t="s">
        <v>4617</v>
      </c>
      <c r="G241" s="149" t="s">
        <v>4618</v>
      </c>
      <c r="H241" s="148" t="s">
        <v>4619</v>
      </c>
      <c r="I241" s="123" t="s">
        <v>3205</v>
      </c>
      <c r="J241" s="143">
        <v>44688</v>
      </c>
      <c r="K241" s="154">
        <v>60</v>
      </c>
      <c r="L241" s="14" t="s">
        <v>4710</v>
      </c>
      <c r="M241" s="5" t="s">
        <v>2030</v>
      </c>
      <c r="N241" s="156"/>
      <c r="O241" s="156"/>
      <c r="P241" s="5" t="s">
        <v>2022</v>
      </c>
      <c r="Q241" s="156"/>
      <c r="R241" s="157"/>
      <c r="S241" s="157"/>
      <c r="T241" s="156"/>
      <c r="U241" s="158"/>
      <c r="V241" s="156"/>
      <c r="W241" s="156"/>
      <c r="X241" s="156"/>
      <c r="Y241" s="155"/>
    </row>
    <row r="242" spans="1:25" s="26" customFormat="1" ht="30" customHeight="1">
      <c r="A242" s="3">
        <v>235</v>
      </c>
      <c r="B242" s="141" t="s">
        <v>4372</v>
      </c>
      <c r="C242" s="141" t="s">
        <v>4478</v>
      </c>
      <c r="D242" s="11" t="s">
        <v>4563</v>
      </c>
      <c r="E242" s="5">
        <v>8.11</v>
      </c>
      <c r="F242" s="149" t="s">
        <v>4617</v>
      </c>
      <c r="G242" s="149" t="s">
        <v>4618</v>
      </c>
      <c r="H242" s="148" t="s">
        <v>4619</v>
      </c>
      <c r="I242" s="123" t="s">
        <v>3205</v>
      </c>
      <c r="J242" s="143">
        <v>44688</v>
      </c>
      <c r="K242" s="154">
        <v>60</v>
      </c>
      <c r="L242" s="14" t="s">
        <v>4710</v>
      </c>
      <c r="M242" s="5" t="s">
        <v>2030</v>
      </c>
      <c r="N242" s="156"/>
      <c r="O242" s="156"/>
      <c r="P242" s="5" t="s">
        <v>2022</v>
      </c>
      <c r="Q242" s="156"/>
      <c r="R242" s="157"/>
      <c r="S242" s="157"/>
      <c r="T242" s="156"/>
      <c r="U242" s="158"/>
      <c r="V242" s="156"/>
      <c r="W242" s="156"/>
      <c r="X242" s="156"/>
      <c r="Y242" s="155"/>
    </row>
    <row r="243" spans="1:25" s="26" customFormat="1" ht="30" customHeight="1">
      <c r="A243" s="3">
        <v>236</v>
      </c>
      <c r="B243" s="141" t="s">
        <v>4373</v>
      </c>
      <c r="C243" s="141" t="s">
        <v>4479</v>
      </c>
      <c r="D243" s="11" t="s">
        <v>4564</v>
      </c>
      <c r="E243" s="5">
        <v>6.5</v>
      </c>
      <c r="F243" s="149" t="s">
        <v>4620</v>
      </c>
      <c r="G243" s="149" t="s">
        <v>4621</v>
      </c>
      <c r="H243" s="148" t="s">
        <v>4622</v>
      </c>
      <c r="I243" s="123" t="s">
        <v>3205</v>
      </c>
      <c r="J243" s="143">
        <v>44691</v>
      </c>
      <c r="K243" s="154">
        <v>57</v>
      </c>
      <c r="L243" s="14" t="s">
        <v>4710</v>
      </c>
      <c r="M243" s="5" t="s">
        <v>2030</v>
      </c>
      <c r="N243" s="156"/>
      <c r="O243" s="156"/>
      <c r="P243" s="5" t="s">
        <v>2022</v>
      </c>
      <c r="Q243" s="156"/>
      <c r="R243" s="157"/>
      <c r="S243" s="157"/>
      <c r="T243" s="156"/>
      <c r="U243" s="158"/>
      <c r="V243" s="156"/>
      <c r="W243" s="156"/>
      <c r="X243" s="156"/>
      <c r="Y243" s="155"/>
    </row>
    <row r="244" spans="1:25" s="26" customFormat="1" ht="30" customHeight="1">
      <c r="A244" s="3">
        <v>237</v>
      </c>
      <c r="B244" s="141" t="s">
        <v>4374</v>
      </c>
      <c r="C244" s="141" t="s">
        <v>4480</v>
      </c>
      <c r="D244" s="11" t="s">
        <v>4565</v>
      </c>
      <c r="E244" s="5">
        <v>6.29</v>
      </c>
      <c r="F244" s="149" t="s">
        <v>4620</v>
      </c>
      <c r="G244" s="149" t="s">
        <v>4623</v>
      </c>
      <c r="H244" s="148" t="s">
        <v>4624</v>
      </c>
      <c r="I244" s="123" t="s">
        <v>3205</v>
      </c>
      <c r="J244" s="143">
        <v>44691</v>
      </c>
      <c r="K244" s="154">
        <v>57</v>
      </c>
      <c r="L244" s="14" t="s">
        <v>4710</v>
      </c>
      <c r="M244" s="5" t="s">
        <v>2030</v>
      </c>
      <c r="N244" s="156"/>
      <c r="O244" s="156"/>
      <c r="P244" s="5" t="s">
        <v>2022</v>
      </c>
      <c r="Q244" s="156"/>
      <c r="R244" s="157"/>
      <c r="S244" s="157"/>
      <c r="T244" s="156"/>
      <c r="U244" s="158"/>
      <c r="V244" s="156"/>
      <c r="W244" s="156"/>
      <c r="X244" s="156"/>
      <c r="Y244" s="155"/>
    </row>
    <row r="245" spans="1:25" s="26" customFormat="1" ht="30" customHeight="1">
      <c r="A245" s="3">
        <v>238</v>
      </c>
      <c r="B245" s="141" t="s">
        <v>4375</v>
      </c>
      <c r="C245" s="141" t="s">
        <v>4481</v>
      </c>
      <c r="D245" s="11" t="s">
        <v>4566</v>
      </c>
      <c r="E245" s="5">
        <v>10.94</v>
      </c>
      <c r="F245" s="149" t="s">
        <v>4625</v>
      </c>
      <c r="G245" s="149" t="s">
        <v>4626</v>
      </c>
      <c r="H245" s="148" t="s">
        <v>4627</v>
      </c>
      <c r="I245" s="123" t="s">
        <v>3205</v>
      </c>
      <c r="J245" s="143">
        <v>44691</v>
      </c>
      <c r="K245" s="154">
        <v>57</v>
      </c>
      <c r="L245" s="14" t="s">
        <v>4710</v>
      </c>
      <c r="M245" s="5" t="s">
        <v>2030</v>
      </c>
      <c r="N245" s="156"/>
      <c r="O245" s="156"/>
      <c r="P245" s="5" t="s">
        <v>2022</v>
      </c>
      <c r="Q245" s="156"/>
      <c r="R245" s="157"/>
      <c r="S245" s="157"/>
      <c r="T245" s="156"/>
      <c r="U245" s="158"/>
      <c r="V245" s="156"/>
      <c r="W245" s="156"/>
      <c r="X245" s="156"/>
      <c r="Y245" s="155"/>
    </row>
    <row r="246" spans="1:25" s="26" customFormat="1" ht="30" customHeight="1">
      <c r="A246" s="3">
        <v>239</v>
      </c>
      <c r="B246" s="141" t="s">
        <v>4376</v>
      </c>
      <c r="C246" s="141" t="s">
        <v>4482</v>
      </c>
      <c r="D246" s="11" t="s">
        <v>4567</v>
      </c>
      <c r="E246" s="5">
        <v>6.9</v>
      </c>
      <c r="F246" s="149" t="s">
        <v>4628</v>
      </c>
      <c r="G246" s="149" t="s">
        <v>4629</v>
      </c>
      <c r="H246" s="148" t="s">
        <v>4630</v>
      </c>
      <c r="I246" s="123" t="s">
        <v>3205</v>
      </c>
      <c r="J246" s="143">
        <v>44692</v>
      </c>
      <c r="K246" s="154">
        <v>56</v>
      </c>
      <c r="L246" s="14" t="s">
        <v>4710</v>
      </c>
      <c r="M246" s="5" t="s">
        <v>2030</v>
      </c>
      <c r="N246" s="156"/>
      <c r="O246" s="156"/>
      <c r="P246" s="5" t="s">
        <v>2022</v>
      </c>
      <c r="Q246" s="156"/>
      <c r="R246" s="157"/>
      <c r="S246" s="157"/>
      <c r="T246" s="156"/>
      <c r="U246" s="158"/>
      <c r="V246" s="156"/>
      <c r="W246" s="156"/>
      <c r="X246" s="156"/>
      <c r="Y246" s="155"/>
    </row>
    <row r="247" spans="1:25" s="26" customFormat="1" ht="30" customHeight="1">
      <c r="A247" s="3">
        <v>240</v>
      </c>
      <c r="B247" s="141" t="s">
        <v>4377</v>
      </c>
      <c r="C247" s="141" t="s">
        <v>4483</v>
      </c>
      <c r="D247" s="11" t="s">
        <v>4567</v>
      </c>
      <c r="E247" s="5">
        <v>7</v>
      </c>
      <c r="F247" s="149" t="s">
        <v>4628</v>
      </c>
      <c r="G247" s="149" t="s">
        <v>4629</v>
      </c>
      <c r="H247" s="148" t="s">
        <v>4630</v>
      </c>
      <c r="I247" s="123" t="s">
        <v>3205</v>
      </c>
      <c r="J247" s="143">
        <v>44692</v>
      </c>
      <c r="K247" s="154">
        <v>56</v>
      </c>
      <c r="L247" s="14" t="s">
        <v>4710</v>
      </c>
      <c r="M247" s="5" t="s">
        <v>2030</v>
      </c>
      <c r="N247" s="156"/>
      <c r="O247" s="156"/>
      <c r="P247" s="5" t="s">
        <v>2022</v>
      </c>
      <c r="Q247" s="156"/>
      <c r="R247" s="157"/>
      <c r="S247" s="157"/>
      <c r="T247" s="156"/>
      <c r="U247" s="158"/>
      <c r="V247" s="156"/>
      <c r="W247" s="156"/>
      <c r="X247" s="156"/>
      <c r="Y247" s="155"/>
    </row>
    <row r="248" spans="1:25" s="26" customFormat="1" ht="30" customHeight="1">
      <c r="A248" s="3">
        <v>241</v>
      </c>
      <c r="B248" s="141" t="s">
        <v>4378</v>
      </c>
      <c r="C248" s="141" t="s">
        <v>4484</v>
      </c>
      <c r="D248" s="11" t="s">
        <v>4568</v>
      </c>
      <c r="E248" s="5">
        <v>10.71</v>
      </c>
      <c r="F248" s="149" t="s">
        <v>4631</v>
      </c>
      <c r="G248" s="149" t="s">
        <v>4618</v>
      </c>
      <c r="H248" s="148" t="s">
        <v>4632</v>
      </c>
      <c r="I248" s="123" t="s">
        <v>3205</v>
      </c>
      <c r="J248" s="143">
        <v>44696</v>
      </c>
      <c r="K248" s="154">
        <v>52</v>
      </c>
      <c r="L248" s="14" t="s">
        <v>4710</v>
      </c>
      <c r="M248" s="5" t="s">
        <v>2030</v>
      </c>
      <c r="N248" s="156"/>
      <c r="O248" s="156"/>
      <c r="P248" s="5" t="s">
        <v>2022</v>
      </c>
      <c r="Q248" s="156"/>
      <c r="R248" s="157"/>
      <c r="S248" s="157"/>
      <c r="T248" s="156"/>
      <c r="U248" s="158"/>
      <c r="V248" s="156"/>
      <c r="W248" s="156"/>
      <c r="X248" s="156"/>
      <c r="Y248" s="155"/>
    </row>
    <row r="249" spans="1:25" s="26" customFormat="1" ht="30" customHeight="1">
      <c r="A249" s="3">
        <v>242</v>
      </c>
      <c r="B249" s="141" t="s">
        <v>4379</v>
      </c>
      <c r="C249" s="141" t="s">
        <v>4485</v>
      </c>
      <c r="D249" s="11" t="s">
        <v>4568</v>
      </c>
      <c r="E249" s="5">
        <v>10.71</v>
      </c>
      <c r="F249" s="149" t="s">
        <v>4631</v>
      </c>
      <c r="G249" s="149" t="s">
        <v>4618</v>
      </c>
      <c r="H249" s="148" t="s">
        <v>4632</v>
      </c>
      <c r="I249" s="123" t="s">
        <v>3205</v>
      </c>
      <c r="J249" s="143">
        <v>44696</v>
      </c>
      <c r="K249" s="154">
        <v>52</v>
      </c>
      <c r="L249" s="14" t="s">
        <v>4710</v>
      </c>
      <c r="M249" s="5" t="s">
        <v>2030</v>
      </c>
      <c r="N249" s="156"/>
      <c r="O249" s="156"/>
      <c r="P249" s="5" t="s">
        <v>2022</v>
      </c>
      <c r="Q249" s="156"/>
      <c r="R249" s="157"/>
      <c r="S249" s="157"/>
      <c r="T249" s="156"/>
      <c r="U249" s="158"/>
      <c r="V249" s="156"/>
      <c r="W249" s="156"/>
      <c r="X249" s="156"/>
      <c r="Y249" s="155"/>
    </row>
    <row r="250" spans="1:25" s="26" customFormat="1" ht="30" customHeight="1">
      <c r="A250" s="3">
        <v>243</v>
      </c>
      <c r="B250" s="141" t="s">
        <v>4380</v>
      </c>
      <c r="C250" s="141" t="s">
        <v>4486</v>
      </c>
      <c r="D250" s="11" t="s">
        <v>4569</v>
      </c>
      <c r="E250" s="5">
        <v>6.9</v>
      </c>
      <c r="F250" s="149" t="s">
        <v>4631</v>
      </c>
      <c r="G250" s="149" t="s">
        <v>4618</v>
      </c>
      <c r="H250" s="148" t="s">
        <v>4632</v>
      </c>
      <c r="I250" s="123" t="s">
        <v>3205</v>
      </c>
      <c r="J250" s="143">
        <v>44696</v>
      </c>
      <c r="K250" s="154">
        <v>52</v>
      </c>
      <c r="L250" s="14" t="s">
        <v>4710</v>
      </c>
      <c r="M250" s="5" t="s">
        <v>2030</v>
      </c>
      <c r="N250" s="156"/>
      <c r="O250" s="156"/>
      <c r="P250" s="5" t="s">
        <v>2022</v>
      </c>
      <c r="Q250" s="156"/>
      <c r="R250" s="157"/>
      <c r="S250" s="157"/>
      <c r="T250" s="156"/>
      <c r="U250" s="158"/>
      <c r="V250" s="156"/>
      <c r="W250" s="156"/>
      <c r="X250" s="156"/>
      <c r="Y250" s="155"/>
    </row>
    <row r="251" spans="1:25" s="26" customFormat="1" ht="30" customHeight="1">
      <c r="A251" s="3">
        <v>244</v>
      </c>
      <c r="B251" s="141" t="s">
        <v>4381</v>
      </c>
      <c r="C251" s="141" t="s">
        <v>4487</v>
      </c>
      <c r="D251" s="11" t="s">
        <v>4568</v>
      </c>
      <c r="E251" s="5">
        <v>10.71</v>
      </c>
      <c r="F251" s="149" t="s">
        <v>4631</v>
      </c>
      <c r="G251" s="149" t="s">
        <v>4618</v>
      </c>
      <c r="H251" s="148" t="s">
        <v>4632</v>
      </c>
      <c r="I251" s="123" t="s">
        <v>3205</v>
      </c>
      <c r="J251" s="143">
        <v>44696</v>
      </c>
      <c r="K251" s="154">
        <v>52</v>
      </c>
      <c r="L251" s="14" t="s">
        <v>4710</v>
      </c>
      <c r="M251" s="5" t="s">
        <v>2030</v>
      </c>
      <c r="N251" s="156"/>
      <c r="O251" s="156"/>
      <c r="P251" s="5" t="s">
        <v>2022</v>
      </c>
      <c r="Q251" s="156"/>
      <c r="R251" s="157"/>
      <c r="S251" s="157"/>
      <c r="T251" s="156"/>
      <c r="U251" s="158"/>
      <c r="V251" s="156"/>
      <c r="W251" s="156"/>
      <c r="X251" s="156"/>
      <c r="Y251" s="155"/>
    </row>
    <row r="252" spans="1:25" s="26" customFormat="1" ht="30" customHeight="1">
      <c r="A252" s="3">
        <v>245</v>
      </c>
      <c r="B252" s="141" t="s">
        <v>4382</v>
      </c>
      <c r="C252" s="141">
        <v>679413</v>
      </c>
      <c r="D252" s="11" t="s">
        <v>4570</v>
      </c>
      <c r="E252" s="5">
        <v>21.4</v>
      </c>
      <c r="F252" s="149" t="s">
        <v>4633</v>
      </c>
      <c r="G252" s="149" t="s">
        <v>4634</v>
      </c>
      <c r="H252" s="148" t="s">
        <v>4635</v>
      </c>
      <c r="I252" s="123" t="s">
        <v>3205</v>
      </c>
      <c r="J252" s="143">
        <v>44696</v>
      </c>
      <c r="K252" s="154">
        <v>52</v>
      </c>
      <c r="L252" s="14" t="s">
        <v>4710</v>
      </c>
      <c r="M252" s="5" t="s">
        <v>2030</v>
      </c>
      <c r="N252" s="156"/>
      <c r="O252" s="156"/>
      <c r="P252" s="5" t="s">
        <v>2022</v>
      </c>
      <c r="Q252" s="156"/>
      <c r="R252" s="157"/>
      <c r="S252" s="157"/>
      <c r="T252" s="156"/>
      <c r="U252" s="158"/>
      <c r="V252" s="156"/>
      <c r="W252" s="156"/>
      <c r="X252" s="156"/>
      <c r="Y252" s="155"/>
    </row>
    <row r="253" spans="1:25" s="26" customFormat="1" ht="30" customHeight="1">
      <c r="A253" s="3">
        <v>246</v>
      </c>
      <c r="B253" s="141" t="s">
        <v>4383</v>
      </c>
      <c r="C253" s="141" t="s">
        <v>4488</v>
      </c>
      <c r="D253" s="11" t="s">
        <v>4571</v>
      </c>
      <c r="E253" s="5">
        <v>12.03</v>
      </c>
      <c r="F253" s="149" t="s">
        <v>4636</v>
      </c>
      <c r="G253" s="149" t="s">
        <v>4637</v>
      </c>
      <c r="H253" s="148" t="s">
        <v>4638</v>
      </c>
      <c r="I253" s="123" t="s">
        <v>3205</v>
      </c>
      <c r="J253" s="143">
        <v>44699</v>
      </c>
      <c r="K253" s="154">
        <v>49</v>
      </c>
      <c r="L253" s="14" t="s">
        <v>4710</v>
      </c>
      <c r="M253" s="5" t="s">
        <v>2030</v>
      </c>
      <c r="N253" s="156"/>
      <c r="O253" s="156"/>
      <c r="P253" s="5" t="s">
        <v>2023</v>
      </c>
      <c r="Q253" s="156"/>
      <c r="R253" s="157"/>
      <c r="S253" s="157"/>
      <c r="T253" s="156"/>
      <c r="U253" s="158"/>
      <c r="V253" s="156"/>
      <c r="W253" s="156"/>
      <c r="X253" s="156"/>
      <c r="Y253" s="155"/>
    </row>
    <row r="254" spans="1:25" s="26" customFormat="1" ht="30" customHeight="1">
      <c r="A254" s="3">
        <v>247</v>
      </c>
      <c r="B254" s="141" t="s">
        <v>4384</v>
      </c>
      <c r="C254" s="141" t="s">
        <v>4489</v>
      </c>
      <c r="D254" s="11" t="s">
        <v>4571</v>
      </c>
      <c r="E254" s="5">
        <v>12.03</v>
      </c>
      <c r="F254" s="149" t="s">
        <v>4636</v>
      </c>
      <c r="G254" s="149" t="s">
        <v>4637</v>
      </c>
      <c r="H254" s="148" t="s">
        <v>4639</v>
      </c>
      <c r="I254" s="123" t="s">
        <v>3205</v>
      </c>
      <c r="J254" s="143">
        <v>44699</v>
      </c>
      <c r="K254" s="154">
        <v>49</v>
      </c>
      <c r="L254" s="14" t="s">
        <v>4710</v>
      </c>
      <c r="M254" s="5" t="s">
        <v>2030</v>
      </c>
      <c r="N254" s="156"/>
      <c r="O254" s="156"/>
      <c r="P254" s="5" t="s">
        <v>2023</v>
      </c>
      <c r="Q254" s="156"/>
      <c r="R254" s="157"/>
      <c r="S254" s="157"/>
      <c r="T254" s="156"/>
      <c r="U254" s="158"/>
      <c r="V254" s="156"/>
      <c r="W254" s="156"/>
      <c r="X254" s="156"/>
      <c r="Y254" s="155"/>
    </row>
    <row r="255" spans="1:25" s="26" customFormat="1" ht="30" customHeight="1">
      <c r="A255" s="3">
        <v>248</v>
      </c>
      <c r="B255" s="141" t="s">
        <v>4385</v>
      </c>
      <c r="C255" s="141" t="s">
        <v>4490</v>
      </c>
      <c r="D255" s="11" t="s">
        <v>4571</v>
      </c>
      <c r="E255" s="5">
        <v>12.03</v>
      </c>
      <c r="F255" s="149" t="s">
        <v>4636</v>
      </c>
      <c r="G255" s="149" t="s">
        <v>4637</v>
      </c>
      <c r="H255" s="148" t="s">
        <v>4639</v>
      </c>
      <c r="I255" s="123" t="s">
        <v>3205</v>
      </c>
      <c r="J255" s="143">
        <v>44699</v>
      </c>
      <c r="K255" s="154">
        <v>49</v>
      </c>
      <c r="L255" s="14" t="s">
        <v>4710</v>
      </c>
      <c r="M255" s="5" t="s">
        <v>2030</v>
      </c>
      <c r="N255" s="156"/>
      <c r="O255" s="156"/>
      <c r="P255" s="5" t="s">
        <v>2023</v>
      </c>
      <c r="Q255" s="156"/>
      <c r="R255" s="157"/>
      <c r="S255" s="157"/>
      <c r="T255" s="156"/>
      <c r="U255" s="158"/>
      <c r="V255" s="156"/>
      <c r="W255" s="156"/>
      <c r="X255" s="156"/>
      <c r="Y255" s="155"/>
    </row>
    <row r="256" spans="1:25" s="26" customFormat="1" ht="30" customHeight="1">
      <c r="A256" s="3">
        <v>249</v>
      </c>
      <c r="B256" s="141" t="s">
        <v>4386</v>
      </c>
      <c r="C256" s="141" t="s">
        <v>4491</v>
      </c>
      <c r="D256" s="11" t="s">
        <v>4571</v>
      </c>
      <c r="E256" s="5">
        <v>12.03</v>
      </c>
      <c r="F256" s="149" t="s">
        <v>4636</v>
      </c>
      <c r="G256" s="149" t="s">
        <v>4637</v>
      </c>
      <c r="H256" s="148" t="s">
        <v>4638</v>
      </c>
      <c r="I256" s="123" t="s">
        <v>3205</v>
      </c>
      <c r="J256" s="143">
        <v>44699</v>
      </c>
      <c r="K256" s="154">
        <v>49</v>
      </c>
      <c r="L256" s="14" t="s">
        <v>4710</v>
      </c>
      <c r="M256" s="5" t="s">
        <v>2030</v>
      </c>
      <c r="N256" s="156"/>
      <c r="O256" s="156"/>
      <c r="P256" s="5" t="s">
        <v>2023</v>
      </c>
      <c r="Q256" s="156"/>
      <c r="R256" s="157"/>
      <c r="S256" s="157"/>
      <c r="T256" s="156"/>
      <c r="U256" s="158"/>
      <c r="V256" s="156"/>
      <c r="W256" s="156"/>
      <c r="X256" s="156"/>
      <c r="Y256" s="155"/>
    </row>
    <row r="257" spans="1:25" s="26" customFormat="1" ht="30" customHeight="1">
      <c r="A257" s="3">
        <v>250</v>
      </c>
      <c r="B257" s="141" t="s">
        <v>4387</v>
      </c>
      <c r="C257" s="141" t="s">
        <v>4492</v>
      </c>
      <c r="D257" s="11" t="s">
        <v>4571</v>
      </c>
      <c r="E257" s="5">
        <v>12.03</v>
      </c>
      <c r="F257" s="149" t="s">
        <v>4636</v>
      </c>
      <c r="G257" s="149" t="s">
        <v>4637</v>
      </c>
      <c r="H257" s="148" t="s">
        <v>4638</v>
      </c>
      <c r="I257" s="123" t="s">
        <v>3205</v>
      </c>
      <c r="J257" s="143">
        <v>44699</v>
      </c>
      <c r="K257" s="154">
        <v>49</v>
      </c>
      <c r="L257" s="14" t="s">
        <v>4710</v>
      </c>
      <c r="M257" s="5" t="s">
        <v>2030</v>
      </c>
      <c r="N257" s="156"/>
      <c r="O257" s="156"/>
      <c r="P257" s="5" t="s">
        <v>2021</v>
      </c>
      <c r="Q257" s="156"/>
      <c r="R257" s="157"/>
      <c r="S257" s="157"/>
      <c r="T257" s="156"/>
      <c r="U257" s="158"/>
      <c r="V257" s="156"/>
      <c r="W257" s="156"/>
      <c r="X257" s="156"/>
      <c r="Y257" s="155"/>
    </row>
    <row r="258" spans="1:25" s="26" customFormat="1" ht="30" customHeight="1">
      <c r="A258" s="3">
        <v>251</v>
      </c>
      <c r="B258" s="141" t="s">
        <v>4388</v>
      </c>
      <c r="C258" s="141" t="s">
        <v>4493</v>
      </c>
      <c r="D258" s="11" t="s">
        <v>4571</v>
      </c>
      <c r="E258" s="5">
        <v>12.03</v>
      </c>
      <c r="F258" s="149" t="s">
        <v>4636</v>
      </c>
      <c r="G258" s="149" t="s">
        <v>4637</v>
      </c>
      <c r="H258" s="148" t="s">
        <v>4639</v>
      </c>
      <c r="I258" s="123" t="s">
        <v>3205</v>
      </c>
      <c r="J258" s="143">
        <v>44699</v>
      </c>
      <c r="K258" s="154">
        <v>49</v>
      </c>
      <c r="L258" s="14" t="s">
        <v>4710</v>
      </c>
      <c r="M258" s="5" t="s">
        <v>2030</v>
      </c>
      <c r="N258" s="156"/>
      <c r="O258" s="156"/>
      <c r="P258" s="5" t="s">
        <v>2021</v>
      </c>
      <c r="Q258" s="156"/>
      <c r="R258" s="157"/>
      <c r="S258" s="157"/>
      <c r="T258" s="156"/>
      <c r="U258" s="158"/>
      <c r="V258" s="156"/>
      <c r="W258" s="156"/>
      <c r="X258" s="156"/>
      <c r="Y258" s="155"/>
    </row>
    <row r="259" spans="1:25" s="26" customFormat="1" ht="30" customHeight="1">
      <c r="A259" s="3">
        <v>252</v>
      </c>
      <c r="B259" s="141" t="s">
        <v>4389</v>
      </c>
      <c r="C259" s="141" t="s">
        <v>4494</v>
      </c>
      <c r="D259" s="11" t="s">
        <v>4571</v>
      </c>
      <c r="E259" s="5">
        <v>12.03</v>
      </c>
      <c r="F259" s="149" t="s">
        <v>4636</v>
      </c>
      <c r="G259" s="149" t="s">
        <v>4637</v>
      </c>
      <c r="H259" s="148" t="s">
        <v>4638</v>
      </c>
      <c r="I259" s="123" t="s">
        <v>3205</v>
      </c>
      <c r="J259" s="143">
        <v>44699</v>
      </c>
      <c r="K259" s="154">
        <v>49</v>
      </c>
      <c r="L259" s="14" t="s">
        <v>4710</v>
      </c>
      <c r="M259" s="5" t="s">
        <v>2030</v>
      </c>
      <c r="N259" s="156"/>
      <c r="O259" s="156"/>
      <c r="P259" s="5" t="s">
        <v>2021</v>
      </c>
      <c r="Q259" s="156"/>
      <c r="R259" s="157"/>
      <c r="S259" s="157"/>
      <c r="T259" s="156"/>
      <c r="U259" s="158"/>
      <c r="V259" s="156"/>
      <c r="W259" s="156"/>
      <c r="X259" s="156"/>
      <c r="Y259" s="155"/>
    </row>
    <row r="260" spans="1:25" s="26" customFormat="1" ht="30" customHeight="1">
      <c r="A260" s="3">
        <v>253</v>
      </c>
      <c r="B260" s="141" t="s">
        <v>4390</v>
      </c>
      <c r="C260" s="141" t="s">
        <v>4495</v>
      </c>
      <c r="D260" s="11" t="s">
        <v>4571</v>
      </c>
      <c r="E260" s="5">
        <v>12.03</v>
      </c>
      <c r="F260" s="149" t="s">
        <v>4636</v>
      </c>
      <c r="G260" s="149" t="s">
        <v>4637</v>
      </c>
      <c r="H260" s="148" t="s">
        <v>4638</v>
      </c>
      <c r="I260" s="123" t="s">
        <v>3205</v>
      </c>
      <c r="J260" s="143">
        <v>44699</v>
      </c>
      <c r="K260" s="154">
        <v>49</v>
      </c>
      <c r="L260" s="14" t="s">
        <v>4710</v>
      </c>
      <c r="M260" s="5" t="s">
        <v>2030</v>
      </c>
      <c r="N260" s="156"/>
      <c r="O260" s="156"/>
      <c r="P260" s="5" t="s">
        <v>2021</v>
      </c>
      <c r="Q260" s="156"/>
      <c r="R260" s="157"/>
      <c r="S260" s="157"/>
      <c r="T260" s="156"/>
      <c r="U260" s="158"/>
      <c r="V260" s="156"/>
      <c r="W260" s="156"/>
      <c r="X260" s="156"/>
      <c r="Y260" s="155"/>
    </row>
    <row r="261" spans="1:25" s="26" customFormat="1" ht="30" customHeight="1">
      <c r="A261" s="3">
        <v>254</v>
      </c>
      <c r="B261" s="141" t="s">
        <v>4391</v>
      </c>
      <c r="C261" s="141" t="s">
        <v>4496</v>
      </c>
      <c r="D261" s="11" t="s">
        <v>4571</v>
      </c>
      <c r="E261" s="5">
        <v>12.03</v>
      </c>
      <c r="F261" s="149" t="s">
        <v>4636</v>
      </c>
      <c r="G261" s="149" t="s">
        <v>4637</v>
      </c>
      <c r="H261" s="148" t="s">
        <v>4639</v>
      </c>
      <c r="I261" s="123" t="s">
        <v>3205</v>
      </c>
      <c r="J261" s="143">
        <v>44699</v>
      </c>
      <c r="K261" s="154">
        <v>49</v>
      </c>
      <c r="L261" s="14" t="s">
        <v>4710</v>
      </c>
      <c r="M261" s="5" t="s">
        <v>2030</v>
      </c>
      <c r="N261" s="156"/>
      <c r="O261" s="156"/>
      <c r="P261" s="5" t="s">
        <v>2021</v>
      </c>
      <c r="Q261" s="156"/>
      <c r="R261" s="157"/>
      <c r="S261" s="157"/>
      <c r="T261" s="156"/>
      <c r="U261" s="158"/>
      <c r="V261" s="156"/>
      <c r="W261" s="156"/>
      <c r="X261" s="156"/>
      <c r="Y261" s="155"/>
    </row>
    <row r="262" spans="1:25" s="26" customFormat="1" ht="30" customHeight="1">
      <c r="A262" s="3">
        <v>255</v>
      </c>
      <c r="B262" s="141" t="s">
        <v>4392</v>
      </c>
      <c r="C262" s="141" t="s">
        <v>4497</v>
      </c>
      <c r="D262" s="11" t="s">
        <v>4571</v>
      </c>
      <c r="E262" s="5">
        <v>12.03</v>
      </c>
      <c r="F262" s="149" t="s">
        <v>4636</v>
      </c>
      <c r="G262" s="149" t="s">
        <v>4637</v>
      </c>
      <c r="H262" s="148" t="s">
        <v>4639</v>
      </c>
      <c r="I262" s="123" t="s">
        <v>3205</v>
      </c>
      <c r="J262" s="143">
        <v>44699</v>
      </c>
      <c r="K262" s="154">
        <v>49</v>
      </c>
      <c r="L262" s="14" t="s">
        <v>4710</v>
      </c>
      <c r="M262" s="5" t="s">
        <v>2030</v>
      </c>
      <c r="N262" s="156"/>
      <c r="O262" s="156"/>
      <c r="P262" s="5" t="s">
        <v>2021</v>
      </c>
      <c r="Q262" s="156"/>
      <c r="R262" s="157"/>
      <c r="S262" s="157"/>
      <c r="T262" s="156"/>
      <c r="U262" s="158"/>
      <c r="V262" s="156"/>
      <c r="W262" s="156"/>
      <c r="X262" s="156"/>
      <c r="Y262" s="155"/>
    </row>
    <row r="263" spans="1:25" s="26" customFormat="1" ht="30" customHeight="1">
      <c r="A263" s="3">
        <v>256</v>
      </c>
      <c r="B263" s="141" t="s">
        <v>4393</v>
      </c>
      <c r="C263" s="141" t="s">
        <v>4498</v>
      </c>
      <c r="D263" s="11" t="s">
        <v>4571</v>
      </c>
      <c r="E263" s="5">
        <v>12.03</v>
      </c>
      <c r="F263" s="149" t="s">
        <v>4636</v>
      </c>
      <c r="G263" s="149" t="s">
        <v>4637</v>
      </c>
      <c r="H263" s="148" t="s">
        <v>4638</v>
      </c>
      <c r="I263" s="123" t="s">
        <v>3205</v>
      </c>
      <c r="J263" s="143">
        <v>44699</v>
      </c>
      <c r="K263" s="154">
        <v>49</v>
      </c>
      <c r="L263" s="14" t="s">
        <v>4710</v>
      </c>
      <c r="M263" s="5" t="s">
        <v>2030</v>
      </c>
      <c r="N263" s="156"/>
      <c r="O263" s="156"/>
      <c r="P263" s="5" t="s">
        <v>2021</v>
      </c>
      <c r="Q263" s="156"/>
      <c r="R263" s="157"/>
      <c r="S263" s="157"/>
      <c r="T263" s="156"/>
      <c r="U263" s="158"/>
      <c r="V263" s="156"/>
      <c r="W263" s="156"/>
      <c r="X263" s="156"/>
      <c r="Y263" s="155"/>
    </row>
    <row r="264" spans="1:25" s="26" customFormat="1" ht="30" customHeight="1">
      <c r="A264" s="3">
        <v>257</v>
      </c>
      <c r="B264" s="141" t="s">
        <v>4394</v>
      </c>
      <c r="C264" s="141" t="s">
        <v>4499</v>
      </c>
      <c r="D264" s="11" t="s">
        <v>4571</v>
      </c>
      <c r="E264" s="5">
        <v>12.03</v>
      </c>
      <c r="F264" s="149" t="s">
        <v>4636</v>
      </c>
      <c r="G264" s="149" t="s">
        <v>4637</v>
      </c>
      <c r="H264" s="148" t="s">
        <v>4639</v>
      </c>
      <c r="I264" s="123" t="s">
        <v>3205</v>
      </c>
      <c r="J264" s="143">
        <v>44699</v>
      </c>
      <c r="K264" s="154">
        <v>49</v>
      </c>
      <c r="L264" s="14" t="s">
        <v>4710</v>
      </c>
      <c r="M264" s="5" t="s">
        <v>2030</v>
      </c>
      <c r="N264" s="156"/>
      <c r="O264" s="156"/>
      <c r="P264" s="5" t="s">
        <v>2021</v>
      </c>
      <c r="Q264" s="156"/>
      <c r="R264" s="157"/>
      <c r="S264" s="157"/>
      <c r="T264" s="156"/>
      <c r="U264" s="158"/>
      <c r="V264" s="156"/>
      <c r="W264" s="156"/>
      <c r="X264" s="156"/>
      <c r="Y264" s="155"/>
    </row>
    <row r="265" spans="1:25" s="26" customFormat="1" ht="30" customHeight="1">
      <c r="A265" s="3">
        <v>258</v>
      </c>
      <c r="B265" s="141" t="s">
        <v>4395</v>
      </c>
      <c r="C265" s="141" t="s">
        <v>4500</v>
      </c>
      <c r="D265" s="11" t="s">
        <v>4571</v>
      </c>
      <c r="E265" s="5">
        <v>12.03</v>
      </c>
      <c r="F265" s="149" t="s">
        <v>4636</v>
      </c>
      <c r="G265" s="149" t="s">
        <v>4637</v>
      </c>
      <c r="H265" s="148" t="s">
        <v>4639</v>
      </c>
      <c r="I265" s="123" t="s">
        <v>3205</v>
      </c>
      <c r="J265" s="143">
        <v>44699</v>
      </c>
      <c r="K265" s="154">
        <v>49</v>
      </c>
      <c r="L265" s="14" t="s">
        <v>4710</v>
      </c>
      <c r="M265" s="5" t="s">
        <v>2030</v>
      </c>
      <c r="N265" s="156"/>
      <c r="O265" s="156"/>
      <c r="P265" s="5" t="s">
        <v>2021</v>
      </c>
      <c r="Q265" s="156"/>
      <c r="R265" s="157"/>
      <c r="S265" s="157"/>
      <c r="T265" s="156"/>
      <c r="U265" s="158"/>
      <c r="V265" s="156"/>
      <c r="W265" s="156"/>
      <c r="X265" s="156"/>
      <c r="Y265" s="155"/>
    </row>
    <row r="266" spans="1:25" s="26" customFormat="1" ht="30" customHeight="1">
      <c r="A266" s="3">
        <v>259</v>
      </c>
      <c r="B266" s="141" t="s">
        <v>4396</v>
      </c>
      <c r="C266" s="141" t="s">
        <v>4501</v>
      </c>
      <c r="D266" s="11" t="s">
        <v>4571</v>
      </c>
      <c r="E266" s="5">
        <v>12.03</v>
      </c>
      <c r="F266" s="149" t="s">
        <v>4636</v>
      </c>
      <c r="G266" s="149" t="s">
        <v>4637</v>
      </c>
      <c r="H266" s="148" t="s">
        <v>4639</v>
      </c>
      <c r="I266" s="123" t="s">
        <v>3205</v>
      </c>
      <c r="J266" s="143">
        <v>44699</v>
      </c>
      <c r="K266" s="154">
        <v>49</v>
      </c>
      <c r="L266" s="14" t="s">
        <v>4710</v>
      </c>
      <c r="M266" s="5" t="s">
        <v>2030</v>
      </c>
      <c r="N266" s="156"/>
      <c r="O266" s="156"/>
      <c r="P266" s="5" t="s">
        <v>2021</v>
      </c>
      <c r="Q266" s="156"/>
      <c r="R266" s="157"/>
      <c r="S266" s="157"/>
      <c r="T266" s="156"/>
      <c r="U266" s="158"/>
      <c r="V266" s="156"/>
      <c r="W266" s="156"/>
      <c r="X266" s="156"/>
      <c r="Y266" s="155"/>
    </row>
    <row r="267" spans="1:25" s="26" customFormat="1" ht="30" customHeight="1">
      <c r="A267" s="3">
        <v>260</v>
      </c>
      <c r="B267" s="141" t="s">
        <v>4397</v>
      </c>
      <c r="C267" s="141" t="s">
        <v>4502</v>
      </c>
      <c r="D267" s="11" t="s">
        <v>4571</v>
      </c>
      <c r="E267" s="5">
        <v>12.03</v>
      </c>
      <c r="F267" s="149" t="s">
        <v>4636</v>
      </c>
      <c r="G267" s="149" t="s">
        <v>4637</v>
      </c>
      <c r="H267" s="148" t="s">
        <v>4638</v>
      </c>
      <c r="I267" s="123" t="s">
        <v>3205</v>
      </c>
      <c r="J267" s="143">
        <v>44699</v>
      </c>
      <c r="K267" s="154">
        <v>49</v>
      </c>
      <c r="L267" s="14" t="s">
        <v>4710</v>
      </c>
      <c r="M267" s="5" t="s">
        <v>2030</v>
      </c>
      <c r="N267" s="156"/>
      <c r="O267" s="156"/>
      <c r="P267" s="5" t="s">
        <v>2020</v>
      </c>
      <c r="Q267" s="156"/>
      <c r="R267" s="157"/>
      <c r="S267" s="157"/>
      <c r="T267" s="156"/>
      <c r="U267" s="158"/>
      <c r="V267" s="156"/>
      <c r="W267" s="156"/>
      <c r="X267" s="156"/>
      <c r="Y267" s="155"/>
    </row>
    <row r="268" spans="1:25" s="26" customFormat="1" ht="30" customHeight="1">
      <c r="A268" s="3">
        <v>261</v>
      </c>
      <c r="B268" s="141" t="s">
        <v>4398</v>
      </c>
      <c r="C268" s="141" t="s">
        <v>4503</v>
      </c>
      <c r="D268" s="11" t="s">
        <v>4571</v>
      </c>
      <c r="E268" s="5">
        <v>12.03</v>
      </c>
      <c r="F268" s="149" t="s">
        <v>4636</v>
      </c>
      <c r="G268" s="149" t="s">
        <v>4637</v>
      </c>
      <c r="H268" s="148" t="s">
        <v>4639</v>
      </c>
      <c r="I268" s="123" t="s">
        <v>3205</v>
      </c>
      <c r="J268" s="143">
        <v>44699</v>
      </c>
      <c r="K268" s="154">
        <v>49</v>
      </c>
      <c r="L268" s="14" t="s">
        <v>4710</v>
      </c>
      <c r="M268" s="5" t="s">
        <v>2030</v>
      </c>
      <c r="N268" s="156"/>
      <c r="O268" s="156"/>
      <c r="P268" s="5" t="s">
        <v>2021</v>
      </c>
      <c r="Q268" s="156"/>
      <c r="R268" s="157"/>
      <c r="S268" s="157"/>
      <c r="T268" s="156"/>
      <c r="U268" s="158"/>
      <c r="V268" s="156"/>
      <c r="W268" s="156"/>
      <c r="X268" s="156"/>
      <c r="Y268" s="155"/>
    </row>
    <row r="269" spans="1:25" s="26" customFormat="1" ht="30" customHeight="1">
      <c r="A269" s="3">
        <v>262</v>
      </c>
      <c r="B269" s="141" t="s">
        <v>4399</v>
      </c>
      <c r="C269" s="141" t="s">
        <v>4504</v>
      </c>
      <c r="D269" s="11" t="s">
        <v>4571</v>
      </c>
      <c r="E269" s="5">
        <v>12.03</v>
      </c>
      <c r="F269" s="149" t="s">
        <v>4636</v>
      </c>
      <c r="G269" s="149" t="s">
        <v>4637</v>
      </c>
      <c r="H269" s="148" t="s">
        <v>4638</v>
      </c>
      <c r="I269" s="123" t="s">
        <v>3205</v>
      </c>
      <c r="J269" s="143">
        <v>44699</v>
      </c>
      <c r="K269" s="154">
        <v>49</v>
      </c>
      <c r="L269" s="14" t="s">
        <v>4710</v>
      </c>
      <c r="M269" s="5" t="s">
        <v>2030</v>
      </c>
      <c r="N269" s="156"/>
      <c r="O269" s="156"/>
      <c r="P269" s="5" t="s">
        <v>2021</v>
      </c>
      <c r="Q269" s="156"/>
      <c r="R269" s="157"/>
      <c r="S269" s="157"/>
      <c r="T269" s="156"/>
      <c r="U269" s="158"/>
      <c r="V269" s="156"/>
      <c r="W269" s="156"/>
      <c r="X269" s="156"/>
      <c r="Y269" s="155"/>
    </row>
    <row r="270" spans="1:25" s="26" customFormat="1" ht="30" customHeight="1">
      <c r="A270" s="3">
        <v>263</v>
      </c>
      <c r="B270" s="141" t="s">
        <v>4400</v>
      </c>
      <c r="C270" s="141" t="s">
        <v>4505</v>
      </c>
      <c r="D270" s="11" t="s">
        <v>4571</v>
      </c>
      <c r="E270" s="5">
        <v>12.03</v>
      </c>
      <c r="F270" s="149" t="s">
        <v>4636</v>
      </c>
      <c r="G270" s="149" t="s">
        <v>4637</v>
      </c>
      <c r="H270" s="148" t="s">
        <v>4638</v>
      </c>
      <c r="I270" s="123" t="s">
        <v>3205</v>
      </c>
      <c r="J270" s="143">
        <v>44699</v>
      </c>
      <c r="K270" s="154">
        <v>49</v>
      </c>
      <c r="L270" s="14" t="s">
        <v>4710</v>
      </c>
      <c r="M270" s="5" t="s">
        <v>2030</v>
      </c>
      <c r="N270" s="156"/>
      <c r="O270" s="156"/>
      <c r="P270" s="5" t="s">
        <v>2021</v>
      </c>
      <c r="Q270" s="156"/>
      <c r="R270" s="157"/>
      <c r="S270" s="157"/>
      <c r="T270" s="156"/>
      <c r="U270" s="158"/>
      <c r="V270" s="156"/>
      <c r="W270" s="156"/>
      <c r="X270" s="156"/>
      <c r="Y270" s="155"/>
    </row>
    <row r="271" spans="1:25" s="26" customFormat="1" ht="30" customHeight="1">
      <c r="A271" s="3">
        <v>264</v>
      </c>
      <c r="B271" s="141" t="s">
        <v>4401</v>
      </c>
      <c r="C271" s="141" t="s">
        <v>4506</v>
      </c>
      <c r="D271" s="11" t="s">
        <v>4571</v>
      </c>
      <c r="E271" s="5">
        <v>12.03</v>
      </c>
      <c r="F271" s="149" t="s">
        <v>4636</v>
      </c>
      <c r="G271" s="149" t="s">
        <v>4637</v>
      </c>
      <c r="H271" s="148" t="s">
        <v>4639</v>
      </c>
      <c r="I271" s="123" t="s">
        <v>3205</v>
      </c>
      <c r="J271" s="143">
        <v>44699</v>
      </c>
      <c r="K271" s="154">
        <v>49</v>
      </c>
      <c r="L271" s="14" t="s">
        <v>4710</v>
      </c>
      <c r="M271" s="5" t="s">
        <v>2030</v>
      </c>
      <c r="N271" s="156"/>
      <c r="O271" s="156"/>
      <c r="P271" s="5" t="s">
        <v>2020</v>
      </c>
      <c r="Q271" s="156"/>
      <c r="R271" s="157"/>
      <c r="S271" s="157"/>
      <c r="T271" s="156"/>
      <c r="U271" s="158"/>
      <c r="V271" s="156"/>
      <c r="W271" s="156"/>
      <c r="X271" s="156"/>
      <c r="Y271" s="155"/>
    </row>
    <row r="272" spans="1:25" s="26" customFormat="1" ht="30" customHeight="1">
      <c r="A272" s="3">
        <v>265</v>
      </c>
      <c r="B272" s="141" t="s">
        <v>4402</v>
      </c>
      <c r="C272" s="141" t="s">
        <v>4507</v>
      </c>
      <c r="D272" s="11" t="s">
        <v>4571</v>
      </c>
      <c r="E272" s="5">
        <v>12.03</v>
      </c>
      <c r="F272" s="149" t="s">
        <v>4636</v>
      </c>
      <c r="G272" s="149" t="s">
        <v>4637</v>
      </c>
      <c r="H272" s="148" t="s">
        <v>4638</v>
      </c>
      <c r="I272" s="123" t="s">
        <v>3205</v>
      </c>
      <c r="J272" s="143">
        <v>44699</v>
      </c>
      <c r="K272" s="154">
        <v>49</v>
      </c>
      <c r="L272" s="14" t="s">
        <v>4710</v>
      </c>
      <c r="M272" s="5" t="s">
        <v>2030</v>
      </c>
      <c r="N272" s="156"/>
      <c r="O272" s="156"/>
      <c r="P272" s="5" t="s">
        <v>2019</v>
      </c>
      <c r="Q272" s="156"/>
      <c r="R272" s="157"/>
      <c r="S272" s="157"/>
      <c r="T272" s="156"/>
      <c r="U272" s="158"/>
      <c r="V272" s="156"/>
      <c r="W272" s="156"/>
      <c r="X272" s="156"/>
      <c r="Y272" s="155"/>
    </row>
    <row r="273" spans="1:25" s="26" customFormat="1" ht="30" customHeight="1">
      <c r="A273" s="3">
        <v>266</v>
      </c>
      <c r="B273" s="141" t="s">
        <v>4403</v>
      </c>
      <c r="C273" s="141" t="s">
        <v>4508</v>
      </c>
      <c r="D273" s="11" t="s">
        <v>4572</v>
      </c>
      <c r="E273" s="5">
        <v>3.53</v>
      </c>
      <c r="F273" s="149" t="s">
        <v>4640</v>
      </c>
      <c r="G273" s="149" t="s">
        <v>4641</v>
      </c>
      <c r="H273" s="148" t="s">
        <v>4642</v>
      </c>
      <c r="I273" s="123" t="s">
        <v>3205</v>
      </c>
      <c r="J273" s="143">
        <v>44700</v>
      </c>
      <c r="K273" s="154">
        <v>48</v>
      </c>
      <c r="L273" s="14" t="s">
        <v>4710</v>
      </c>
      <c r="M273" s="5" t="s">
        <v>2030</v>
      </c>
      <c r="N273" s="156"/>
      <c r="O273" s="156"/>
      <c r="P273" s="5" t="s">
        <v>2020</v>
      </c>
      <c r="Q273" s="156"/>
      <c r="R273" s="157"/>
      <c r="S273" s="157"/>
      <c r="T273" s="156"/>
      <c r="U273" s="158"/>
      <c r="V273" s="156"/>
      <c r="W273" s="156"/>
      <c r="X273" s="156"/>
      <c r="Y273" s="155"/>
    </row>
    <row r="274" spans="1:25" s="26" customFormat="1" ht="30" customHeight="1">
      <c r="A274" s="3">
        <v>267</v>
      </c>
      <c r="B274" s="141" t="s">
        <v>4404</v>
      </c>
      <c r="C274" s="141" t="s">
        <v>4509</v>
      </c>
      <c r="D274" s="11" t="s">
        <v>4573</v>
      </c>
      <c r="E274" s="5">
        <v>9.32</v>
      </c>
      <c r="F274" s="149" t="s">
        <v>4643</v>
      </c>
      <c r="G274" s="149" t="s">
        <v>4644</v>
      </c>
      <c r="H274" s="148" t="s">
        <v>4645</v>
      </c>
      <c r="I274" s="123" t="s">
        <v>3205</v>
      </c>
      <c r="J274" s="143">
        <v>44701</v>
      </c>
      <c r="K274" s="154">
        <v>47</v>
      </c>
      <c r="L274" s="14" t="s">
        <v>4710</v>
      </c>
      <c r="M274" s="5" t="s">
        <v>2030</v>
      </c>
      <c r="N274" s="156"/>
      <c r="O274" s="156"/>
      <c r="P274" s="5" t="s">
        <v>2024</v>
      </c>
      <c r="Q274" s="156"/>
      <c r="R274" s="157"/>
      <c r="S274" s="157"/>
      <c r="T274" s="156"/>
      <c r="U274" s="158"/>
      <c r="V274" s="156"/>
      <c r="W274" s="156"/>
      <c r="X274" s="156"/>
      <c r="Y274" s="155"/>
    </row>
    <row r="275" spans="1:25" s="26" customFormat="1" ht="30" customHeight="1">
      <c r="A275" s="3">
        <v>268</v>
      </c>
      <c r="B275" s="141" t="s">
        <v>4405</v>
      </c>
      <c r="C275" s="141" t="s">
        <v>4510</v>
      </c>
      <c r="D275" s="11" t="s">
        <v>4574</v>
      </c>
      <c r="E275" s="5">
        <v>7.18</v>
      </c>
      <c r="F275" s="149" t="s">
        <v>4646</v>
      </c>
      <c r="G275" s="149" t="s">
        <v>4647</v>
      </c>
      <c r="H275" s="148" t="s">
        <v>4648</v>
      </c>
      <c r="I275" s="123" t="s">
        <v>3205</v>
      </c>
      <c r="J275" s="143">
        <v>44701</v>
      </c>
      <c r="K275" s="154">
        <v>47</v>
      </c>
      <c r="L275" s="14" t="s">
        <v>4710</v>
      </c>
      <c r="M275" s="5" t="s">
        <v>2030</v>
      </c>
      <c r="N275" s="156"/>
      <c r="O275" s="156"/>
      <c r="P275" s="5" t="s">
        <v>2021</v>
      </c>
      <c r="Q275" s="156"/>
      <c r="R275" s="157"/>
      <c r="S275" s="157"/>
      <c r="T275" s="156"/>
      <c r="U275" s="158"/>
      <c r="V275" s="156"/>
      <c r="W275" s="156"/>
      <c r="X275" s="156"/>
      <c r="Y275" s="155"/>
    </row>
    <row r="276" spans="1:25" s="26" customFormat="1" ht="30" customHeight="1">
      <c r="A276" s="3">
        <v>269</v>
      </c>
      <c r="B276" s="141" t="s">
        <v>4406</v>
      </c>
      <c r="C276" s="141" t="s">
        <v>4511</v>
      </c>
      <c r="D276" s="11" t="s">
        <v>4574</v>
      </c>
      <c r="E276" s="5">
        <v>6.57</v>
      </c>
      <c r="F276" s="149" t="s">
        <v>4646</v>
      </c>
      <c r="G276" s="149" t="s">
        <v>4647</v>
      </c>
      <c r="H276" s="148" t="s">
        <v>4649</v>
      </c>
      <c r="I276" s="123" t="s">
        <v>3205</v>
      </c>
      <c r="J276" s="143">
        <v>44701</v>
      </c>
      <c r="K276" s="154">
        <v>47</v>
      </c>
      <c r="L276" s="14" t="s">
        <v>4710</v>
      </c>
      <c r="M276" s="5" t="s">
        <v>2030</v>
      </c>
      <c r="N276" s="156"/>
      <c r="O276" s="156"/>
      <c r="P276" s="5" t="s">
        <v>2021</v>
      </c>
      <c r="Q276" s="156"/>
      <c r="R276" s="157"/>
      <c r="S276" s="157"/>
      <c r="T276" s="156"/>
      <c r="U276" s="158"/>
      <c r="V276" s="156"/>
      <c r="W276" s="156"/>
      <c r="X276" s="156"/>
      <c r="Y276" s="155"/>
    </row>
    <row r="277" spans="1:25" s="26" customFormat="1" ht="30" customHeight="1">
      <c r="A277" s="3">
        <v>270</v>
      </c>
      <c r="B277" s="141" t="s">
        <v>4407</v>
      </c>
      <c r="C277" s="141" t="s">
        <v>4512</v>
      </c>
      <c r="D277" s="11" t="s">
        <v>4575</v>
      </c>
      <c r="E277" s="5">
        <v>6.9</v>
      </c>
      <c r="F277" s="149" t="s">
        <v>4650</v>
      </c>
      <c r="G277" s="149" t="s">
        <v>4651</v>
      </c>
      <c r="H277" s="148" t="s">
        <v>4652</v>
      </c>
      <c r="I277" s="123" t="s">
        <v>3205</v>
      </c>
      <c r="J277" s="143">
        <v>44701</v>
      </c>
      <c r="K277" s="154">
        <v>47</v>
      </c>
      <c r="L277" s="14" t="s">
        <v>4710</v>
      </c>
      <c r="M277" s="5" t="s">
        <v>2030</v>
      </c>
      <c r="N277" s="156"/>
      <c r="O277" s="156"/>
      <c r="P277" s="5" t="s">
        <v>2021</v>
      </c>
      <c r="Q277" s="156"/>
      <c r="R277" s="157"/>
      <c r="S277" s="157"/>
      <c r="T277" s="156"/>
      <c r="U277" s="158"/>
      <c r="V277" s="156"/>
      <c r="W277" s="156"/>
      <c r="X277" s="156"/>
      <c r="Y277" s="155"/>
    </row>
    <row r="278" spans="1:25" s="26" customFormat="1" ht="30" customHeight="1">
      <c r="A278" s="3">
        <v>271</v>
      </c>
      <c r="B278" s="141" t="s">
        <v>4408</v>
      </c>
      <c r="C278" s="141" t="s">
        <v>4513</v>
      </c>
      <c r="D278" s="11" t="s">
        <v>4574</v>
      </c>
      <c r="E278" s="5">
        <v>6.54</v>
      </c>
      <c r="F278" s="149" t="s">
        <v>4646</v>
      </c>
      <c r="G278" s="149" t="s">
        <v>4647</v>
      </c>
      <c r="H278" s="148" t="s">
        <v>4653</v>
      </c>
      <c r="I278" s="123" t="s">
        <v>3205</v>
      </c>
      <c r="J278" s="143">
        <v>44701</v>
      </c>
      <c r="K278" s="154">
        <v>47</v>
      </c>
      <c r="L278" s="14" t="s">
        <v>4710</v>
      </c>
      <c r="M278" s="5" t="s">
        <v>2030</v>
      </c>
      <c r="N278" s="156"/>
      <c r="O278" s="156"/>
      <c r="P278" s="5" t="s">
        <v>2021</v>
      </c>
      <c r="Q278" s="156"/>
      <c r="R278" s="157"/>
      <c r="S278" s="157"/>
      <c r="T278" s="156"/>
      <c r="U278" s="158"/>
      <c r="V278" s="156"/>
      <c r="W278" s="156"/>
      <c r="X278" s="156"/>
      <c r="Y278" s="155"/>
    </row>
    <row r="279" spans="1:25" s="26" customFormat="1" ht="30" customHeight="1">
      <c r="A279" s="3">
        <v>272</v>
      </c>
      <c r="B279" s="141" t="s">
        <v>4409</v>
      </c>
      <c r="C279" s="141" t="s">
        <v>4514</v>
      </c>
      <c r="D279" s="11" t="s">
        <v>4575</v>
      </c>
      <c r="E279" s="5">
        <v>10.71</v>
      </c>
      <c r="F279" s="149" t="s">
        <v>4650</v>
      </c>
      <c r="G279" s="149" t="s">
        <v>4651</v>
      </c>
      <c r="H279" s="148" t="s">
        <v>4652</v>
      </c>
      <c r="I279" s="123" t="s">
        <v>3205</v>
      </c>
      <c r="J279" s="143">
        <v>44701</v>
      </c>
      <c r="K279" s="154">
        <v>47</v>
      </c>
      <c r="L279" s="14" t="s">
        <v>4710</v>
      </c>
      <c r="M279" s="5" t="s">
        <v>2030</v>
      </c>
      <c r="N279" s="156"/>
      <c r="O279" s="156"/>
      <c r="P279" s="5" t="s">
        <v>2021</v>
      </c>
      <c r="Q279" s="156"/>
      <c r="R279" s="157"/>
      <c r="S279" s="157"/>
      <c r="T279" s="156"/>
      <c r="U279" s="158"/>
      <c r="V279" s="156"/>
      <c r="W279" s="156"/>
      <c r="X279" s="156"/>
      <c r="Y279" s="155"/>
    </row>
    <row r="280" spans="1:25" s="26" customFormat="1" ht="30" customHeight="1">
      <c r="A280" s="3">
        <v>273</v>
      </c>
      <c r="B280" s="141" t="s">
        <v>4410</v>
      </c>
      <c r="C280" s="141" t="s">
        <v>4515</v>
      </c>
      <c r="D280" s="11" t="s">
        <v>4574</v>
      </c>
      <c r="E280" s="5">
        <v>7.24</v>
      </c>
      <c r="F280" s="149" t="s">
        <v>4646</v>
      </c>
      <c r="G280" s="149" t="s">
        <v>4647</v>
      </c>
      <c r="H280" s="148" t="s">
        <v>4654</v>
      </c>
      <c r="I280" s="123" t="s">
        <v>3205</v>
      </c>
      <c r="J280" s="143">
        <v>44701</v>
      </c>
      <c r="K280" s="154">
        <v>47</v>
      </c>
      <c r="L280" s="14" t="s">
        <v>4710</v>
      </c>
      <c r="M280" s="5" t="s">
        <v>2030</v>
      </c>
      <c r="N280" s="156"/>
      <c r="O280" s="156"/>
      <c r="P280" s="5" t="s">
        <v>2021</v>
      </c>
      <c r="Q280" s="156"/>
      <c r="R280" s="157"/>
      <c r="S280" s="157"/>
      <c r="T280" s="156"/>
      <c r="U280" s="158"/>
      <c r="V280" s="156"/>
      <c r="W280" s="156"/>
      <c r="X280" s="156"/>
      <c r="Y280" s="155"/>
    </row>
    <row r="281" spans="1:25" s="26" customFormat="1" ht="30" customHeight="1">
      <c r="A281" s="3">
        <v>274</v>
      </c>
      <c r="B281" s="141" t="s">
        <v>4411</v>
      </c>
      <c r="C281" s="141" t="s">
        <v>4516</v>
      </c>
      <c r="D281" s="11" t="s">
        <v>4575</v>
      </c>
      <c r="E281" s="5">
        <v>6.9</v>
      </c>
      <c r="F281" s="149" t="s">
        <v>4650</v>
      </c>
      <c r="G281" s="149" t="s">
        <v>4651</v>
      </c>
      <c r="H281" s="148" t="s">
        <v>4652</v>
      </c>
      <c r="I281" s="123" t="s">
        <v>3205</v>
      </c>
      <c r="J281" s="143">
        <v>44701</v>
      </c>
      <c r="K281" s="154">
        <v>47</v>
      </c>
      <c r="L281" s="14" t="s">
        <v>4710</v>
      </c>
      <c r="M281" s="5" t="s">
        <v>2030</v>
      </c>
      <c r="N281" s="156"/>
      <c r="O281" s="156"/>
      <c r="P281" s="5" t="s">
        <v>2021</v>
      </c>
      <c r="Q281" s="156"/>
      <c r="R281" s="157"/>
      <c r="S281" s="157"/>
      <c r="T281" s="156"/>
      <c r="U281" s="158"/>
      <c r="V281" s="156"/>
      <c r="W281" s="156"/>
      <c r="X281" s="156"/>
      <c r="Y281" s="155"/>
    </row>
    <row r="282" spans="1:25" s="26" customFormat="1" ht="30" customHeight="1">
      <c r="A282" s="3">
        <v>275</v>
      </c>
      <c r="B282" s="141" t="s">
        <v>4412</v>
      </c>
      <c r="C282" s="141" t="s">
        <v>4517</v>
      </c>
      <c r="D282" s="11" t="s">
        <v>4573</v>
      </c>
      <c r="E282" s="5">
        <v>9.69</v>
      </c>
      <c r="F282" s="149" t="s">
        <v>4643</v>
      </c>
      <c r="G282" s="149" t="s">
        <v>4644</v>
      </c>
      <c r="H282" s="148" t="s">
        <v>4645</v>
      </c>
      <c r="I282" s="123" t="s">
        <v>3205</v>
      </c>
      <c r="J282" s="143">
        <v>44701</v>
      </c>
      <c r="K282" s="154">
        <v>47</v>
      </c>
      <c r="L282" s="14" t="s">
        <v>4710</v>
      </c>
      <c r="M282" s="5" t="s">
        <v>2030</v>
      </c>
      <c r="N282" s="156"/>
      <c r="O282" s="156"/>
      <c r="P282" s="5"/>
      <c r="Q282" s="156"/>
      <c r="R282" s="157"/>
      <c r="S282" s="157"/>
      <c r="T282" s="156"/>
      <c r="U282" s="158"/>
      <c r="V282" s="156"/>
      <c r="W282" s="156"/>
      <c r="X282" s="156"/>
      <c r="Y282" s="155"/>
    </row>
    <row r="283" spans="1:25" s="26" customFormat="1" ht="30" customHeight="1">
      <c r="A283" s="3">
        <v>276</v>
      </c>
      <c r="B283" s="141" t="s">
        <v>4413</v>
      </c>
      <c r="C283" s="141" t="s">
        <v>4518</v>
      </c>
      <c r="D283" s="11" t="s">
        <v>4575</v>
      </c>
      <c r="E283" s="5">
        <v>7.89</v>
      </c>
      <c r="F283" s="149" t="s">
        <v>4650</v>
      </c>
      <c r="G283" s="149" t="s">
        <v>4651</v>
      </c>
      <c r="H283" s="148" t="s">
        <v>4652</v>
      </c>
      <c r="I283" s="123" t="s">
        <v>3205</v>
      </c>
      <c r="J283" s="143">
        <v>44701</v>
      </c>
      <c r="K283" s="154">
        <v>47</v>
      </c>
      <c r="L283" s="14" t="s">
        <v>4710</v>
      </c>
      <c r="M283" s="5" t="s">
        <v>2030</v>
      </c>
      <c r="N283" s="156"/>
      <c r="O283" s="156"/>
      <c r="P283" s="5"/>
      <c r="Q283" s="156"/>
      <c r="R283" s="157"/>
      <c r="S283" s="157"/>
      <c r="T283" s="156"/>
      <c r="U283" s="158"/>
      <c r="V283" s="156"/>
      <c r="W283" s="156"/>
      <c r="X283" s="156"/>
      <c r="Y283" s="155"/>
    </row>
    <row r="284" spans="1:25" s="26" customFormat="1" ht="30" customHeight="1">
      <c r="A284" s="3">
        <v>277</v>
      </c>
      <c r="B284" s="141" t="s">
        <v>4414</v>
      </c>
      <c r="C284" s="141" t="s">
        <v>4519</v>
      </c>
      <c r="D284" s="11" t="s">
        <v>4575</v>
      </c>
      <c r="E284" s="5">
        <v>10.33</v>
      </c>
      <c r="F284" s="149" t="s">
        <v>4650</v>
      </c>
      <c r="G284" s="149" t="s">
        <v>4651</v>
      </c>
      <c r="H284" s="148" t="s">
        <v>4652</v>
      </c>
      <c r="I284" s="123" t="s">
        <v>3205</v>
      </c>
      <c r="J284" s="143">
        <v>44701</v>
      </c>
      <c r="K284" s="154">
        <v>47</v>
      </c>
      <c r="L284" s="14" t="s">
        <v>4710</v>
      </c>
      <c r="M284" s="5" t="s">
        <v>2030</v>
      </c>
      <c r="N284" s="156"/>
      <c r="O284" s="156"/>
      <c r="P284" s="5"/>
      <c r="Q284" s="156"/>
      <c r="R284" s="157"/>
      <c r="S284" s="157"/>
      <c r="T284" s="156"/>
      <c r="U284" s="158"/>
      <c r="V284" s="156"/>
      <c r="W284" s="156"/>
      <c r="X284" s="156"/>
      <c r="Y284" s="155"/>
    </row>
    <row r="285" spans="1:25" s="26" customFormat="1" ht="30" customHeight="1">
      <c r="A285" s="3">
        <v>278</v>
      </c>
      <c r="B285" s="141" t="s">
        <v>4415</v>
      </c>
      <c r="C285" s="141" t="s">
        <v>4520</v>
      </c>
      <c r="D285" s="11" t="s">
        <v>4575</v>
      </c>
      <c r="E285" s="5">
        <v>10.78</v>
      </c>
      <c r="F285" s="149" t="s">
        <v>4650</v>
      </c>
      <c r="G285" s="149" t="s">
        <v>4651</v>
      </c>
      <c r="H285" s="148" t="s">
        <v>4652</v>
      </c>
      <c r="I285" s="123" t="s">
        <v>3205</v>
      </c>
      <c r="J285" s="143">
        <v>44701</v>
      </c>
      <c r="K285" s="154">
        <v>47</v>
      </c>
      <c r="L285" s="14" t="s">
        <v>4710</v>
      </c>
      <c r="M285" s="5" t="s">
        <v>2030</v>
      </c>
      <c r="N285" s="156"/>
      <c r="O285" s="156"/>
      <c r="P285" s="5"/>
      <c r="Q285" s="156"/>
      <c r="R285" s="157"/>
      <c r="S285" s="157"/>
      <c r="T285" s="156"/>
      <c r="U285" s="158"/>
      <c r="V285" s="156"/>
      <c r="W285" s="156"/>
      <c r="X285" s="156"/>
      <c r="Y285" s="155"/>
    </row>
    <row r="286" spans="1:25" s="26" customFormat="1" ht="30" customHeight="1">
      <c r="A286" s="3">
        <v>279</v>
      </c>
      <c r="B286" s="141" t="s">
        <v>4416</v>
      </c>
      <c r="C286" s="141" t="s">
        <v>4521</v>
      </c>
      <c r="D286" s="11" t="s">
        <v>4575</v>
      </c>
      <c r="E286" s="5">
        <v>7.92</v>
      </c>
      <c r="F286" s="149" t="s">
        <v>4650</v>
      </c>
      <c r="G286" s="149" t="s">
        <v>4651</v>
      </c>
      <c r="H286" s="148" t="s">
        <v>4652</v>
      </c>
      <c r="I286" s="123" t="s">
        <v>3205</v>
      </c>
      <c r="J286" s="143">
        <v>44701</v>
      </c>
      <c r="K286" s="154">
        <v>47</v>
      </c>
      <c r="L286" s="14" t="s">
        <v>4710</v>
      </c>
      <c r="M286" s="5" t="s">
        <v>2030</v>
      </c>
      <c r="N286" s="156"/>
      <c r="O286" s="156"/>
      <c r="P286" s="5" t="s">
        <v>2025</v>
      </c>
      <c r="Q286" s="156"/>
      <c r="R286" s="157"/>
      <c r="S286" s="157"/>
      <c r="T286" s="156"/>
      <c r="U286" s="158"/>
      <c r="V286" s="156"/>
      <c r="W286" s="156"/>
      <c r="X286" s="156"/>
      <c r="Y286" s="155"/>
    </row>
    <row r="287" spans="1:25" s="26" customFormat="1" ht="30" customHeight="1">
      <c r="A287" s="3">
        <v>280</v>
      </c>
      <c r="B287" s="141" t="s">
        <v>4417</v>
      </c>
      <c r="C287" s="141" t="s">
        <v>4522</v>
      </c>
      <c r="D287" s="11" t="s">
        <v>4574</v>
      </c>
      <c r="E287" s="5">
        <v>6.38</v>
      </c>
      <c r="F287" s="149" t="s">
        <v>4646</v>
      </c>
      <c r="G287" s="149" t="s">
        <v>4647</v>
      </c>
      <c r="H287" s="148" t="s">
        <v>4655</v>
      </c>
      <c r="I287" s="123" t="s">
        <v>3205</v>
      </c>
      <c r="J287" s="143">
        <v>44701</v>
      </c>
      <c r="K287" s="154">
        <v>47</v>
      </c>
      <c r="L287" s="14" t="s">
        <v>4710</v>
      </c>
      <c r="M287" s="5" t="s">
        <v>2030</v>
      </c>
      <c r="N287" s="156"/>
      <c r="O287" s="156"/>
      <c r="P287" s="5" t="s">
        <v>2020</v>
      </c>
      <c r="Q287" s="156"/>
      <c r="R287" s="157"/>
      <c r="S287" s="157"/>
      <c r="T287" s="156"/>
      <c r="U287" s="158"/>
      <c r="V287" s="156"/>
      <c r="W287" s="156"/>
      <c r="X287" s="156"/>
      <c r="Y287" s="155"/>
    </row>
    <row r="288" spans="1:25" s="26" customFormat="1" ht="30" customHeight="1">
      <c r="A288" s="3">
        <v>281</v>
      </c>
      <c r="B288" s="141" t="s">
        <v>4418</v>
      </c>
      <c r="C288" s="141" t="s">
        <v>4523</v>
      </c>
      <c r="D288" s="11" t="s">
        <v>4574</v>
      </c>
      <c r="E288" s="5">
        <v>7.18</v>
      </c>
      <c r="F288" s="149" t="s">
        <v>4646</v>
      </c>
      <c r="G288" s="149" t="s">
        <v>4647</v>
      </c>
      <c r="H288" s="148" t="s">
        <v>4656</v>
      </c>
      <c r="I288" s="123" t="s">
        <v>3205</v>
      </c>
      <c r="J288" s="143">
        <v>44701</v>
      </c>
      <c r="K288" s="154">
        <v>47</v>
      </c>
      <c r="L288" s="14" t="s">
        <v>4710</v>
      </c>
      <c r="M288" s="5" t="s">
        <v>2030</v>
      </c>
      <c r="N288" s="156"/>
      <c r="O288" s="156"/>
      <c r="P288" s="5" t="s">
        <v>2020</v>
      </c>
      <c r="Q288" s="156"/>
      <c r="R288" s="157"/>
      <c r="S288" s="157"/>
      <c r="T288" s="156"/>
      <c r="U288" s="158"/>
      <c r="V288" s="156"/>
      <c r="W288" s="156"/>
      <c r="X288" s="156"/>
      <c r="Y288" s="155"/>
    </row>
    <row r="289" spans="1:25" s="26" customFormat="1" ht="30" customHeight="1">
      <c r="A289" s="3">
        <v>282</v>
      </c>
      <c r="B289" s="141" t="s">
        <v>4419</v>
      </c>
      <c r="C289" s="141" t="s">
        <v>4524</v>
      </c>
      <c r="D289" s="11" t="s">
        <v>4576</v>
      </c>
      <c r="E289" s="5">
        <v>22.35</v>
      </c>
      <c r="F289" s="149" t="s">
        <v>4657</v>
      </c>
      <c r="G289" s="149" t="s">
        <v>4658</v>
      </c>
      <c r="H289" s="148" t="s">
        <v>4659</v>
      </c>
      <c r="I289" s="123" t="s">
        <v>3205</v>
      </c>
      <c r="J289" s="143">
        <v>44703</v>
      </c>
      <c r="K289" s="154">
        <v>45</v>
      </c>
      <c r="L289" s="14" t="s">
        <v>4710</v>
      </c>
      <c r="M289" s="5" t="s">
        <v>2030</v>
      </c>
      <c r="N289" s="156"/>
      <c r="O289" s="156"/>
      <c r="P289" s="5" t="s">
        <v>2020</v>
      </c>
      <c r="Q289" s="156"/>
      <c r="R289" s="157"/>
      <c r="S289" s="157"/>
      <c r="T289" s="156"/>
      <c r="U289" s="158"/>
      <c r="V289" s="156"/>
      <c r="W289" s="156"/>
      <c r="X289" s="156"/>
      <c r="Y289" s="155"/>
    </row>
    <row r="290" spans="1:25" s="26" customFormat="1" ht="30" customHeight="1">
      <c r="A290" s="3">
        <v>283</v>
      </c>
      <c r="B290" s="141" t="s">
        <v>4420</v>
      </c>
      <c r="C290" s="141" t="s">
        <v>4525</v>
      </c>
      <c r="D290" s="11" t="s">
        <v>4576</v>
      </c>
      <c r="E290" s="5">
        <v>22.35</v>
      </c>
      <c r="F290" s="149" t="s">
        <v>4657</v>
      </c>
      <c r="G290" s="149" t="s">
        <v>4658</v>
      </c>
      <c r="H290" s="148" t="s">
        <v>4659</v>
      </c>
      <c r="I290" s="123" t="s">
        <v>3205</v>
      </c>
      <c r="J290" s="143">
        <v>44703</v>
      </c>
      <c r="K290" s="154">
        <v>45</v>
      </c>
      <c r="L290" s="14" t="s">
        <v>4710</v>
      </c>
      <c r="M290" s="5" t="s">
        <v>2030</v>
      </c>
      <c r="N290" s="156"/>
      <c r="O290" s="156"/>
      <c r="P290" s="157"/>
      <c r="Q290" s="156"/>
      <c r="R290" s="157"/>
      <c r="S290" s="157"/>
      <c r="T290" s="156"/>
      <c r="U290" s="158"/>
      <c r="V290" s="156"/>
      <c r="W290" s="156"/>
      <c r="X290" s="156"/>
      <c r="Y290" s="155"/>
    </row>
    <row r="291" spans="1:25" s="26" customFormat="1" ht="30" customHeight="1">
      <c r="A291" s="3">
        <v>284</v>
      </c>
      <c r="B291" s="141" t="s">
        <v>4421</v>
      </c>
      <c r="C291" s="141" t="s">
        <v>4526</v>
      </c>
      <c r="D291" s="11" t="s">
        <v>4577</v>
      </c>
      <c r="E291" s="5">
        <v>6.54</v>
      </c>
      <c r="F291" s="149" t="s">
        <v>4625</v>
      </c>
      <c r="G291" s="149" t="s">
        <v>4660</v>
      </c>
      <c r="H291" s="148" t="s">
        <v>4661</v>
      </c>
      <c r="I291" s="123" t="s">
        <v>3205</v>
      </c>
      <c r="J291" s="143">
        <v>44706</v>
      </c>
      <c r="K291" s="154">
        <v>42</v>
      </c>
      <c r="L291" s="14" t="s">
        <v>4710</v>
      </c>
      <c r="M291" s="5" t="s">
        <v>2030</v>
      </c>
      <c r="N291" s="156"/>
      <c r="O291" s="156"/>
      <c r="P291" s="157"/>
      <c r="Q291" s="156"/>
      <c r="R291" s="157"/>
      <c r="S291" s="157"/>
      <c r="T291" s="156"/>
      <c r="U291" s="158"/>
      <c r="V291" s="156"/>
      <c r="W291" s="156"/>
      <c r="X291" s="156"/>
      <c r="Y291" s="155"/>
    </row>
    <row r="292" spans="1:25" s="26" customFormat="1" ht="30" customHeight="1">
      <c r="A292" s="3">
        <v>285</v>
      </c>
      <c r="B292" s="141" t="s">
        <v>4422</v>
      </c>
      <c r="C292" s="141" t="s">
        <v>4527</v>
      </c>
      <c r="D292" s="11" t="s">
        <v>4578</v>
      </c>
      <c r="E292" s="5">
        <v>20.68</v>
      </c>
      <c r="F292" s="149" t="s">
        <v>4662</v>
      </c>
      <c r="G292" s="149" t="s">
        <v>4663</v>
      </c>
      <c r="H292" s="148" t="s">
        <v>4664</v>
      </c>
      <c r="I292" s="123" t="s">
        <v>3205</v>
      </c>
      <c r="J292" s="143">
        <v>44708</v>
      </c>
      <c r="K292" s="154">
        <v>40</v>
      </c>
      <c r="L292" s="14" t="s">
        <v>4710</v>
      </c>
      <c r="M292" s="5" t="s">
        <v>2030</v>
      </c>
      <c r="N292" s="156"/>
      <c r="O292" s="156"/>
      <c r="P292" s="157"/>
      <c r="Q292" s="156"/>
      <c r="R292" s="157"/>
      <c r="S292" s="157"/>
      <c r="T292" s="156"/>
      <c r="U292" s="158"/>
      <c r="V292" s="156"/>
      <c r="W292" s="156"/>
      <c r="X292" s="156"/>
      <c r="Y292" s="155"/>
    </row>
    <row r="293" spans="1:25" s="26" customFormat="1" ht="30" customHeight="1">
      <c r="A293" s="3">
        <v>286</v>
      </c>
      <c r="B293" s="141" t="s">
        <v>4423</v>
      </c>
      <c r="C293" s="141" t="s">
        <v>4528</v>
      </c>
      <c r="D293" s="11" t="s">
        <v>4579</v>
      </c>
      <c r="E293" s="5">
        <v>23.31</v>
      </c>
      <c r="F293" s="149" t="s">
        <v>4665</v>
      </c>
      <c r="G293" s="149" t="s">
        <v>4666</v>
      </c>
      <c r="H293" s="148" t="s">
        <v>4667</v>
      </c>
      <c r="I293" s="123" t="s">
        <v>3205</v>
      </c>
      <c r="J293" s="143">
        <v>44708</v>
      </c>
      <c r="K293" s="154">
        <v>40</v>
      </c>
      <c r="L293" s="14" t="s">
        <v>4710</v>
      </c>
      <c r="M293" s="5" t="s">
        <v>2030</v>
      </c>
      <c r="N293" s="156"/>
      <c r="O293" s="156"/>
      <c r="P293" s="157"/>
      <c r="Q293" s="156"/>
      <c r="R293" s="157"/>
      <c r="S293" s="157"/>
      <c r="T293" s="156"/>
      <c r="U293" s="158"/>
      <c r="V293" s="156"/>
      <c r="W293" s="156"/>
      <c r="X293" s="156"/>
      <c r="Y293" s="155"/>
    </row>
    <row r="294" spans="1:25" s="26" customFormat="1" ht="30" customHeight="1">
      <c r="A294" s="3">
        <v>287</v>
      </c>
      <c r="B294" s="141" t="s">
        <v>4424</v>
      </c>
      <c r="C294" s="141" t="s">
        <v>4529</v>
      </c>
      <c r="D294" s="11" t="s">
        <v>4579</v>
      </c>
      <c r="E294" s="5">
        <v>23.53</v>
      </c>
      <c r="F294" s="149" t="s">
        <v>4665</v>
      </c>
      <c r="G294" s="149" t="s">
        <v>4666</v>
      </c>
      <c r="H294" s="148" t="s">
        <v>4667</v>
      </c>
      <c r="I294" s="123" t="s">
        <v>3205</v>
      </c>
      <c r="J294" s="143">
        <v>44708</v>
      </c>
      <c r="K294" s="154">
        <v>40</v>
      </c>
      <c r="L294" s="14" t="s">
        <v>4710</v>
      </c>
      <c r="M294" s="5" t="s">
        <v>2030</v>
      </c>
      <c r="N294" s="156"/>
      <c r="O294" s="156"/>
      <c r="P294" s="157"/>
      <c r="Q294" s="156"/>
      <c r="R294" s="157"/>
      <c r="S294" s="157"/>
      <c r="T294" s="156"/>
      <c r="U294" s="158"/>
      <c r="V294" s="156"/>
      <c r="W294" s="156"/>
      <c r="X294" s="156"/>
      <c r="Y294" s="155"/>
    </row>
    <row r="295" spans="1:25" s="26" customFormat="1" ht="30" customHeight="1">
      <c r="A295" s="3">
        <v>288</v>
      </c>
      <c r="B295" s="141" t="s">
        <v>4425</v>
      </c>
      <c r="C295" s="141" t="s">
        <v>4530</v>
      </c>
      <c r="D295" s="11" t="s">
        <v>4579</v>
      </c>
      <c r="E295" s="5">
        <v>23.35</v>
      </c>
      <c r="F295" s="149" t="s">
        <v>4665</v>
      </c>
      <c r="G295" s="149" t="s">
        <v>4666</v>
      </c>
      <c r="H295" s="148" t="s">
        <v>4667</v>
      </c>
      <c r="I295" s="123" t="s">
        <v>3205</v>
      </c>
      <c r="J295" s="143">
        <v>44708</v>
      </c>
      <c r="K295" s="154">
        <v>40</v>
      </c>
      <c r="L295" s="14" t="s">
        <v>4710</v>
      </c>
      <c r="M295" s="5" t="s">
        <v>2030</v>
      </c>
      <c r="N295" s="156"/>
      <c r="O295" s="156"/>
      <c r="P295" s="157"/>
      <c r="Q295" s="156"/>
      <c r="R295" s="157"/>
      <c r="S295" s="157"/>
      <c r="T295" s="156"/>
      <c r="U295" s="158"/>
      <c r="V295" s="156"/>
      <c r="W295" s="156"/>
      <c r="X295" s="156"/>
      <c r="Y295" s="155"/>
    </row>
    <row r="296" spans="1:25" s="26" customFormat="1" ht="30" customHeight="1">
      <c r="A296" s="3">
        <v>289</v>
      </c>
      <c r="B296" s="141" t="s">
        <v>4426</v>
      </c>
      <c r="C296" s="141" t="s">
        <v>4531</v>
      </c>
      <c r="D296" s="11" t="s">
        <v>4579</v>
      </c>
      <c r="E296" s="5">
        <v>23.36</v>
      </c>
      <c r="F296" s="149" t="s">
        <v>4665</v>
      </c>
      <c r="G296" s="149" t="s">
        <v>4666</v>
      </c>
      <c r="H296" s="148" t="s">
        <v>4667</v>
      </c>
      <c r="I296" s="123" t="s">
        <v>3205</v>
      </c>
      <c r="J296" s="143">
        <v>44708</v>
      </c>
      <c r="K296" s="154">
        <v>40</v>
      </c>
      <c r="L296" s="14" t="s">
        <v>4710</v>
      </c>
      <c r="M296" s="5" t="s">
        <v>2030</v>
      </c>
      <c r="N296" s="156"/>
      <c r="O296" s="156"/>
      <c r="P296" s="157"/>
      <c r="Q296" s="156"/>
      <c r="R296" s="157"/>
      <c r="S296" s="157"/>
      <c r="T296" s="156"/>
      <c r="U296" s="158"/>
      <c r="V296" s="156"/>
      <c r="W296" s="156"/>
      <c r="X296" s="156"/>
      <c r="Y296" s="155"/>
    </row>
    <row r="297" spans="1:25" s="26" customFormat="1" ht="30" customHeight="1">
      <c r="A297" s="3">
        <v>290</v>
      </c>
      <c r="B297" s="141" t="s">
        <v>4427</v>
      </c>
      <c r="C297" s="141" t="s">
        <v>4532</v>
      </c>
      <c r="D297" s="11" t="s">
        <v>4579</v>
      </c>
      <c r="E297" s="5">
        <v>23.33</v>
      </c>
      <c r="F297" s="149" t="s">
        <v>4665</v>
      </c>
      <c r="G297" s="149" t="s">
        <v>4666</v>
      </c>
      <c r="H297" s="148" t="s">
        <v>4667</v>
      </c>
      <c r="I297" s="123" t="s">
        <v>3205</v>
      </c>
      <c r="J297" s="143">
        <v>44708</v>
      </c>
      <c r="K297" s="154">
        <v>40</v>
      </c>
      <c r="L297" s="14" t="s">
        <v>4710</v>
      </c>
      <c r="M297" s="5" t="s">
        <v>2030</v>
      </c>
      <c r="N297" s="156"/>
      <c r="O297" s="156"/>
      <c r="P297" s="157"/>
      <c r="Q297" s="156"/>
      <c r="R297" s="157"/>
      <c r="S297" s="157"/>
      <c r="T297" s="156"/>
      <c r="U297" s="158"/>
      <c r="V297" s="156"/>
      <c r="W297" s="156"/>
      <c r="X297" s="156"/>
      <c r="Y297" s="155"/>
    </row>
    <row r="298" spans="1:25" s="26" customFormat="1" ht="30" customHeight="1">
      <c r="A298" s="3">
        <v>291</v>
      </c>
      <c r="B298" s="141" t="s">
        <v>4428</v>
      </c>
      <c r="C298" s="141" t="s">
        <v>4533</v>
      </c>
      <c r="D298" s="11" t="s">
        <v>4580</v>
      </c>
      <c r="E298" s="5">
        <v>9.6</v>
      </c>
      <c r="F298" s="149" t="s">
        <v>4625</v>
      </c>
      <c r="G298" s="149" t="s">
        <v>4668</v>
      </c>
      <c r="H298" s="148" t="s">
        <v>4669</v>
      </c>
      <c r="I298" s="123" t="s">
        <v>3205</v>
      </c>
      <c r="J298" s="143">
        <v>44708</v>
      </c>
      <c r="K298" s="154">
        <v>40</v>
      </c>
      <c r="L298" s="14" t="s">
        <v>4710</v>
      </c>
      <c r="M298" s="5" t="s">
        <v>2030</v>
      </c>
      <c r="N298" s="156"/>
      <c r="O298" s="156"/>
      <c r="P298" s="157"/>
      <c r="Q298" s="156"/>
      <c r="R298" s="157"/>
      <c r="S298" s="157"/>
      <c r="T298" s="156"/>
      <c r="U298" s="158"/>
      <c r="V298" s="156"/>
      <c r="W298" s="156"/>
      <c r="X298" s="156"/>
      <c r="Y298" s="155"/>
    </row>
    <row r="299" spans="1:25" s="26" customFormat="1" ht="30" customHeight="1">
      <c r="A299" s="3">
        <v>292</v>
      </c>
      <c r="B299" s="141" t="s">
        <v>4429</v>
      </c>
      <c r="C299" s="141" t="s">
        <v>4534</v>
      </c>
      <c r="D299" s="11" t="s">
        <v>4581</v>
      </c>
      <c r="E299" s="5">
        <v>3.36</v>
      </c>
      <c r="F299" s="149" t="s">
        <v>4670</v>
      </c>
      <c r="G299" s="149" t="s">
        <v>4671</v>
      </c>
      <c r="H299" s="148" t="s">
        <v>4672</v>
      </c>
      <c r="I299" s="123" t="s">
        <v>3205</v>
      </c>
      <c r="J299" s="143">
        <v>44709</v>
      </c>
      <c r="K299" s="154">
        <v>39</v>
      </c>
      <c r="L299" s="14" t="s">
        <v>4710</v>
      </c>
      <c r="M299" s="5" t="s">
        <v>2030</v>
      </c>
      <c r="N299" s="156"/>
      <c r="O299" s="156"/>
      <c r="P299" s="157"/>
      <c r="Q299" s="156"/>
      <c r="R299" s="157"/>
      <c r="S299" s="157"/>
      <c r="T299" s="156"/>
      <c r="U299" s="158"/>
      <c r="V299" s="156"/>
      <c r="W299" s="156"/>
      <c r="X299" s="156"/>
      <c r="Y299" s="155"/>
    </row>
    <row r="300" spans="1:25" s="26" customFormat="1" ht="30" customHeight="1">
      <c r="A300" s="3">
        <v>293</v>
      </c>
      <c r="B300" s="141" t="s">
        <v>4430</v>
      </c>
      <c r="C300" s="141">
        <v>17860936</v>
      </c>
      <c r="D300" s="11" t="s">
        <v>4582</v>
      </c>
      <c r="E300" s="5">
        <v>10.5</v>
      </c>
      <c r="F300" s="149" t="s">
        <v>4673</v>
      </c>
      <c r="G300" s="149" t="s">
        <v>4674</v>
      </c>
      <c r="H300" s="148" t="s">
        <v>4675</v>
      </c>
      <c r="I300" s="123" t="s">
        <v>3205</v>
      </c>
      <c r="J300" s="143">
        <v>44710</v>
      </c>
      <c r="K300" s="154">
        <v>38</v>
      </c>
      <c r="L300" s="14" t="s">
        <v>4710</v>
      </c>
      <c r="M300" s="5" t="s">
        <v>2030</v>
      </c>
      <c r="N300" s="156"/>
      <c r="O300" s="156"/>
      <c r="P300" s="157"/>
      <c r="Q300" s="156"/>
      <c r="R300" s="157"/>
      <c r="S300" s="157"/>
      <c r="T300" s="156"/>
      <c r="U300" s="158"/>
      <c r="V300" s="156"/>
      <c r="W300" s="156"/>
      <c r="X300" s="156"/>
      <c r="Y300" s="155"/>
    </row>
    <row r="301" spans="1:25" s="26" customFormat="1" ht="30" customHeight="1">
      <c r="A301" s="3">
        <v>294</v>
      </c>
      <c r="B301" s="141" t="s">
        <v>4431</v>
      </c>
      <c r="C301" s="141">
        <v>16331193</v>
      </c>
      <c r="D301" s="11" t="s">
        <v>4583</v>
      </c>
      <c r="E301" s="5">
        <v>7.2</v>
      </c>
      <c r="F301" s="149" t="s">
        <v>4676</v>
      </c>
      <c r="G301" s="149" t="s">
        <v>4677</v>
      </c>
      <c r="H301" s="148" t="s">
        <v>4678</v>
      </c>
      <c r="I301" s="123" t="s">
        <v>3205</v>
      </c>
      <c r="J301" s="143">
        <v>44710</v>
      </c>
      <c r="K301" s="154">
        <v>38</v>
      </c>
      <c r="L301" s="14" t="s">
        <v>4710</v>
      </c>
      <c r="M301" s="5" t="s">
        <v>2030</v>
      </c>
      <c r="N301" s="156"/>
      <c r="O301" s="156"/>
      <c r="P301" s="157"/>
      <c r="Q301" s="156"/>
      <c r="R301" s="157"/>
      <c r="S301" s="157"/>
      <c r="T301" s="156"/>
      <c r="U301" s="158"/>
      <c r="V301" s="156"/>
      <c r="W301" s="156"/>
      <c r="X301" s="156"/>
      <c r="Y301" s="155"/>
    </row>
    <row r="302" spans="1:25" s="26" customFormat="1" ht="30" customHeight="1">
      <c r="A302" s="3">
        <v>295</v>
      </c>
      <c r="B302" s="141" t="s">
        <v>4432</v>
      </c>
      <c r="C302" s="141">
        <v>17860946</v>
      </c>
      <c r="D302" s="11" t="s">
        <v>4584</v>
      </c>
      <c r="E302" s="5">
        <v>12</v>
      </c>
      <c r="F302" s="149" t="s">
        <v>4673</v>
      </c>
      <c r="G302" s="149" t="s">
        <v>4674</v>
      </c>
      <c r="H302" s="148" t="s">
        <v>4675</v>
      </c>
      <c r="I302" s="123" t="s">
        <v>3205</v>
      </c>
      <c r="J302" s="143">
        <v>44710</v>
      </c>
      <c r="K302" s="154">
        <v>38</v>
      </c>
      <c r="L302" s="14" t="s">
        <v>4710</v>
      </c>
      <c r="M302" s="5" t="s">
        <v>2030</v>
      </c>
      <c r="N302" s="156"/>
      <c r="O302" s="156"/>
      <c r="P302" s="157"/>
      <c r="Q302" s="156"/>
      <c r="R302" s="157"/>
      <c r="S302" s="157"/>
      <c r="T302" s="156"/>
      <c r="U302" s="158"/>
      <c r="V302" s="156"/>
      <c r="W302" s="156"/>
      <c r="X302" s="156"/>
      <c r="Y302" s="155"/>
    </row>
    <row r="303" spans="1:25" s="26" customFormat="1" ht="30" customHeight="1">
      <c r="A303" s="3">
        <v>296</v>
      </c>
      <c r="B303" s="141" t="s">
        <v>4433</v>
      </c>
      <c r="C303" s="141">
        <v>7272122</v>
      </c>
      <c r="D303" s="11" t="s">
        <v>4585</v>
      </c>
      <c r="E303" s="5">
        <v>4.0999999999999996</v>
      </c>
      <c r="F303" s="149" t="s">
        <v>4679</v>
      </c>
      <c r="G303" s="149" t="s">
        <v>4680</v>
      </c>
      <c r="H303" s="148" t="s">
        <v>4681</v>
      </c>
      <c r="I303" s="123" t="s">
        <v>3205</v>
      </c>
      <c r="J303" s="143">
        <v>44710</v>
      </c>
      <c r="K303" s="154">
        <v>38</v>
      </c>
      <c r="L303" s="14" t="s">
        <v>4710</v>
      </c>
      <c r="M303" s="5" t="s">
        <v>2030</v>
      </c>
      <c r="N303" s="156"/>
      <c r="O303" s="156"/>
      <c r="P303" s="157"/>
      <c r="Q303" s="156"/>
      <c r="R303" s="157"/>
      <c r="S303" s="157"/>
      <c r="T303" s="156"/>
      <c r="U303" s="158"/>
      <c r="V303" s="156"/>
      <c r="W303" s="156"/>
      <c r="X303" s="156"/>
      <c r="Y303" s="155"/>
    </row>
    <row r="304" spans="1:25" s="26" customFormat="1" ht="30" customHeight="1">
      <c r="A304" s="3">
        <v>297</v>
      </c>
      <c r="B304" s="141" t="s">
        <v>4434</v>
      </c>
      <c r="C304" s="141">
        <v>5377094</v>
      </c>
      <c r="D304" s="11" t="s">
        <v>4586</v>
      </c>
      <c r="E304" s="5">
        <v>3.4</v>
      </c>
      <c r="F304" s="149" t="s">
        <v>4679</v>
      </c>
      <c r="G304" s="149" t="s">
        <v>4680</v>
      </c>
      <c r="H304" s="148" t="s">
        <v>4682</v>
      </c>
      <c r="I304" s="123" t="s">
        <v>3205</v>
      </c>
      <c r="J304" s="143">
        <v>44710</v>
      </c>
      <c r="K304" s="154">
        <v>38</v>
      </c>
      <c r="L304" s="14" t="s">
        <v>4710</v>
      </c>
      <c r="M304" s="5" t="s">
        <v>2030</v>
      </c>
      <c r="N304" s="156"/>
      <c r="O304" s="156"/>
      <c r="P304" s="157"/>
      <c r="Q304" s="156"/>
      <c r="R304" s="157"/>
      <c r="S304" s="157"/>
      <c r="T304" s="156"/>
      <c r="U304" s="158"/>
      <c r="V304" s="156"/>
      <c r="W304" s="156"/>
      <c r="X304" s="156"/>
      <c r="Y304" s="155"/>
    </row>
    <row r="305" spans="1:25" s="26" customFormat="1" ht="30" customHeight="1">
      <c r="A305" s="3">
        <v>298</v>
      </c>
      <c r="B305" s="141" t="s">
        <v>4435</v>
      </c>
      <c r="C305" s="141">
        <v>7202203</v>
      </c>
      <c r="D305" s="11" t="s">
        <v>4587</v>
      </c>
      <c r="E305" s="5">
        <v>3.4</v>
      </c>
      <c r="F305" s="149" t="s">
        <v>4679</v>
      </c>
      <c r="G305" s="149" t="s">
        <v>4680</v>
      </c>
      <c r="H305" s="148" t="s">
        <v>4683</v>
      </c>
      <c r="I305" s="123" t="s">
        <v>3205</v>
      </c>
      <c r="J305" s="143">
        <v>44710</v>
      </c>
      <c r="K305" s="154">
        <v>38</v>
      </c>
      <c r="L305" s="14" t="s">
        <v>4710</v>
      </c>
      <c r="M305" s="5" t="s">
        <v>2030</v>
      </c>
      <c r="N305" s="156"/>
      <c r="O305" s="156"/>
      <c r="P305" s="157"/>
      <c r="Q305" s="156"/>
      <c r="R305" s="157"/>
      <c r="S305" s="157"/>
      <c r="T305" s="156"/>
      <c r="U305" s="158"/>
      <c r="V305" s="156"/>
      <c r="W305" s="156"/>
      <c r="X305" s="156"/>
      <c r="Y305" s="155"/>
    </row>
    <row r="306" spans="1:25" s="26" customFormat="1" ht="30" customHeight="1">
      <c r="A306" s="3">
        <v>299</v>
      </c>
      <c r="B306" s="141" t="s">
        <v>4436</v>
      </c>
      <c r="C306" s="141">
        <v>7400854</v>
      </c>
      <c r="D306" s="11" t="s">
        <v>4585</v>
      </c>
      <c r="E306" s="5">
        <v>4.4000000000000004</v>
      </c>
      <c r="F306" s="149" t="s">
        <v>4679</v>
      </c>
      <c r="G306" s="149" t="s">
        <v>4680</v>
      </c>
      <c r="H306" s="148" t="s">
        <v>4681</v>
      </c>
      <c r="I306" s="123" t="s">
        <v>3205</v>
      </c>
      <c r="J306" s="143">
        <v>44710</v>
      </c>
      <c r="K306" s="154">
        <v>38</v>
      </c>
      <c r="L306" s="14" t="s">
        <v>4710</v>
      </c>
      <c r="M306" s="5" t="s">
        <v>2030</v>
      </c>
      <c r="N306" s="156"/>
      <c r="O306" s="156"/>
      <c r="P306" s="157"/>
      <c r="Q306" s="156"/>
      <c r="R306" s="157"/>
      <c r="S306" s="157"/>
      <c r="T306" s="156"/>
      <c r="U306" s="158"/>
      <c r="V306" s="156"/>
      <c r="W306" s="156"/>
      <c r="X306" s="156"/>
      <c r="Y306" s="155"/>
    </row>
    <row r="307" spans="1:25" s="26" customFormat="1" ht="30" customHeight="1">
      <c r="A307" s="3">
        <v>300</v>
      </c>
      <c r="B307" s="141" t="s">
        <v>4437</v>
      </c>
      <c r="C307" s="141" t="s">
        <v>4535</v>
      </c>
      <c r="D307" s="11" t="s">
        <v>4588</v>
      </c>
      <c r="E307" s="5">
        <v>4.29</v>
      </c>
      <c r="F307" s="149" t="s">
        <v>4684</v>
      </c>
      <c r="G307" s="149" t="s">
        <v>4685</v>
      </c>
      <c r="H307" s="148" t="s">
        <v>4686</v>
      </c>
      <c r="I307" s="123" t="s">
        <v>3205</v>
      </c>
      <c r="J307" s="143">
        <v>44710</v>
      </c>
      <c r="K307" s="154">
        <v>38</v>
      </c>
      <c r="L307" s="14" t="s">
        <v>4710</v>
      </c>
      <c r="M307" s="5" t="s">
        <v>2030</v>
      </c>
      <c r="N307" s="156"/>
      <c r="O307" s="156"/>
      <c r="P307" s="157"/>
      <c r="Q307" s="156"/>
      <c r="R307" s="157"/>
      <c r="S307" s="157"/>
      <c r="T307" s="156"/>
      <c r="U307" s="158"/>
      <c r="V307" s="156"/>
      <c r="W307" s="156"/>
      <c r="X307" s="156"/>
      <c r="Y307" s="155"/>
    </row>
    <row r="308" spans="1:25" s="26" customFormat="1" ht="30" customHeight="1">
      <c r="A308" s="3">
        <v>301</v>
      </c>
      <c r="B308" s="141" t="s">
        <v>4438</v>
      </c>
      <c r="C308" s="141">
        <v>461690</v>
      </c>
      <c r="D308" s="11" t="s">
        <v>4589</v>
      </c>
      <c r="E308" s="5">
        <v>25.9</v>
      </c>
      <c r="F308" s="149" t="s">
        <v>4687</v>
      </c>
      <c r="G308" s="149" t="s">
        <v>4688</v>
      </c>
      <c r="H308" s="148" t="s">
        <v>4689</v>
      </c>
      <c r="I308" s="123" t="s">
        <v>3205</v>
      </c>
      <c r="J308" s="143">
        <v>44713</v>
      </c>
      <c r="K308" s="154">
        <v>35</v>
      </c>
      <c r="L308" s="14" t="s">
        <v>4710</v>
      </c>
      <c r="M308" s="5" t="s">
        <v>2030</v>
      </c>
      <c r="N308" s="156"/>
      <c r="O308" s="156"/>
      <c r="P308" s="157"/>
      <c r="Q308" s="156"/>
      <c r="R308" s="157"/>
      <c r="S308" s="157"/>
      <c r="T308" s="156"/>
      <c r="U308" s="158"/>
      <c r="V308" s="156"/>
      <c r="W308" s="156"/>
      <c r="X308" s="156"/>
      <c r="Y308" s="155"/>
    </row>
    <row r="309" spans="1:25" s="26" customFormat="1" ht="30" customHeight="1">
      <c r="A309" s="3">
        <v>302</v>
      </c>
      <c r="B309" s="141" t="s">
        <v>4439</v>
      </c>
      <c r="C309" s="141">
        <v>461699</v>
      </c>
      <c r="D309" s="11" t="s">
        <v>4590</v>
      </c>
      <c r="E309" s="5">
        <v>25.9</v>
      </c>
      <c r="F309" s="149" t="s">
        <v>4687</v>
      </c>
      <c r="G309" s="149" t="s">
        <v>4688</v>
      </c>
      <c r="H309" s="148" t="s">
        <v>4690</v>
      </c>
      <c r="I309" s="123" t="s">
        <v>3205</v>
      </c>
      <c r="J309" s="143">
        <v>44713</v>
      </c>
      <c r="K309" s="154">
        <v>35</v>
      </c>
      <c r="L309" s="14" t="s">
        <v>4710</v>
      </c>
      <c r="M309" s="5" t="s">
        <v>2030</v>
      </c>
      <c r="N309" s="156"/>
      <c r="O309" s="156"/>
      <c r="P309" s="157"/>
      <c r="Q309" s="156"/>
      <c r="R309" s="157"/>
      <c r="S309" s="157"/>
      <c r="T309" s="156"/>
      <c r="U309" s="158"/>
      <c r="V309" s="156"/>
      <c r="W309" s="156"/>
      <c r="X309" s="156"/>
      <c r="Y309" s="155"/>
    </row>
    <row r="310" spans="1:25" s="26" customFormat="1" ht="30" customHeight="1">
      <c r="A310" s="3">
        <v>303</v>
      </c>
      <c r="B310" s="141" t="s">
        <v>4440</v>
      </c>
      <c r="C310" s="141">
        <v>347836</v>
      </c>
      <c r="D310" s="11" t="s">
        <v>4589</v>
      </c>
      <c r="E310" s="5">
        <v>25.9</v>
      </c>
      <c r="F310" s="149" t="s">
        <v>4687</v>
      </c>
      <c r="G310" s="149" t="s">
        <v>4688</v>
      </c>
      <c r="H310" s="148" t="s">
        <v>4689</v>
      </c>
      <c r="I310" s="123" t="s">
        <v>3205</v>
      </c>
      <c r="J310" s="143">
        <v>44713</v>
      </c>
      <c r="K310" s="154">
        <v>35</v>
      </c>
      <c r="L310" s="14" t="s">
        <v>4710</v>
      </c>
      <c r="M310" s="5" t="s">
        <v>2030</v>
      </c>
      <c r="N310" s="156"/>
      <c r="O310" s="156"/>
      <c r="P310" s="157"/>
      <c r="Q310" s="156"/>
      <c r="R310" s="157"/>
      <c r="S310" s="157"/>
      <c r="T310" s="156"/>
      <c r="U310" s="158"/>
      <c r="V310" s="156"/>
      <c r="W310" s="156"/>
      <c r="X310" s="156"/>
      <c r="Y310" s="155"/>
    </row>
    <row r="311" spans="1:25" s="26" customFormat="1" ht="30" customHeight="1">
      <c r="A311" s="3">
        <v>304</v>
      </c>
      <c r="B311" s="141" t="s">
        <v>4441</v>
      </c>
      <c r="C311" s="141" t="s">
        <v>4536</v>
      </c>
      <c r="D311" s="11" t="s">
        <v>18</v>
      </c>
      <c r="E311" s="5">
        <v>26.7</v>
      </c>
      <c r="F311" s="149" t="s">
        <v>19</v>
      </c>
      <c r="G311" s="149" t="s">
        <v>4691</v>
      </c>
      <c r="H311" s="148" t="s">
        <v>4692</v>
      </c>
      <c r="I311" s="123" t="s">
        <v>3205</v>
      </c>
      <c r="J311" s="143">
        <v>44713</v>
      </c>
      <c r="K311" s="154">
        <v>35</v>
      </c>
      <c r="L311" s="14" t="s">
        <v>4710</v>
      </c>
      <c r="M311" s="5" t="s">
        <v>2030</v>
      </c>
      <c r="N311" s="156"/>
      <c r="O311" s="156"/>
      <c r="P311" s="157"/>
      <c r="Q311" s="156"/>
      <c r="R311" s="157"/>
      <c r="S311" s="157"/>
      <c r="T311" s="156"/>
      <c r="U311" s="158"/>
      <c r="V311" s="156"/>
      <c r="W311" s="156"/>
      <c r="X311" s="156"/>
      <c r="Y311" s="155"/>
    </row>
    <row r="312" spans="1:25" s="26" customFormat="1" ht="30" customHeight="1">
      <c r="A312" s="3">
        <v>305</v>
      </c>
      <c r="B312" s="141" t="s">
        <v>4442</v>
      </c>
      <c r="C312" s="141" t="s">
        <v>4537</v>
      </c>
      <c r="D312" s="11" t="s">
        <v>4591</v>
      </c>
      <c r="E312" s="5">
        <v>23.33</v>
      </c>
      <c r="F312" s="149" t="s">
        <v>4665</v>
      </c>
      <c r="G312" s="149" t="s">
        <v>4666</v>
      </c>
      <c r="H312" s="148" t="s">
        <v>4693</v>
      </c>
      <c r="I312" s="123" t="s">
        <v>3205</v>
      </c>
      <c r="J312" s="143">
        <v>44714</v>
      </c>
      <c r="K312" s="154">
        <v>34</v>
      </c>
      <c r="L312" s="14" t="s">
        <v>4710</v>
      </c>
      <c r="M312" s="5" t="s">
        <v>2030</v>
      </c>
      <c r="N312" s="156"/>
      <c r="O312" s="156"/>
      <c r="P312" s="157"/>
      <c r="Q312" s="156"/>
      <c r="R312" s="157"/>
      <c r="S312" s="157"/>
      <c r="T312" s="156"/>
      <c r="U312" s="158"/>
      <c r="V312" s="156"/>
      <c r="W312" s="156"/>
      <c r="X312" s="156"/>
      <c r="Y312" s="155"/>
    </row>
    <row r="313" spans="1:25" s="26" customFormat="1" ht="30" customHeight="1">
      <c r="A313" s="3">
        <v>306</v>
      </c>
      <c r="B313" s="141" t="s">
        <v>4443</v>
      </c>
      <c r="C313" s="141" t="s">
        <v>4538</v>
      </c>
      <c r="D313" s="11" t="s">
        <v>4591</v>
      </c>
      <c r="E313" s="5">
        <v>23.53</v>
      </c>
      <c r="F313" s="149" t="s">
        <v>4665</v>
      </c>
      <c r="G313" s="149" t="s">
        <v>4666</v>
      </c>
      <c r="H313" s="148" t="s">
        <v>4693</v>
      </c>
      <c r="I313" s="123" t="s">
        <v>3205</v>
      </c>
      <c r="J313" s="143">
        <v>44714</v>
      </c>
      <c r="K313" s="154">
        <v>34</v>
      </c>
      <c r="L313" s="14" t="s">
        <v>4710</v>
      </c>
      <c r="M313" s="5" t="s">
        <v>2030</v>
      </c>
      <c r="N313" s="156"/>
      <c r="O313" s="156"/>
      <c r="P313" s="157"/>
      <c r="Q313" s="156"/>
      <c r="R313" s="157"/>
      <c r="S313" s="157"/>
      <c r="T313" s="156"/>
      <c r="U313" s="158"/>
      <c r="V313" s="156"/>
      <c r="W313" s="156"/>
      <c r="X313" s="156"/>
      <c r="Y313" s="155"/>
    </row>
    <row r="314" spans="1:25" s="26" customFormat="1" ht="30" customHeight="1">
      <c r="A314" s="3">
        <v>307</v>
      </c>
      <c r="B314" s="141" t="s">
        <v>4444</v>
      </c>
      <c r="C314" s="141" t="s">
        <v>4539</v>
      </c>
      <c r="D314" s="11" t="s">
        <v>4591</v>
      </c>
      <c r="E314" s="5">
        <v>23.33</v>
      </c>
      <c r="F314" s="149" t="s">
        <v>4665</v>
      </c>
      <c r="G314" s="149" t="s">
        <v>4666</v>
      </c>
      <c r="H314" s="148" t="s">
        <v>4693</v>
      </c>
      <c r="I314" s="123" t="s">
        <v>3205</v>
      </c>
      <c r="J314" s="143">
        <v>44714</v>
      </c>
      <c r="K314" s="154">
        <v>34</v>
      </c>
      <c r="L314" s="14" t="s">
        <v>4710</v>
      </c>
      <c r="M314" s="5" t="s">
        <v>2030</v>
      </c>
      <c r="N314" s="156"/>
      <c r="O314" s="156"/>
      <c r="P314" s="157"/>
      <c r="Q314" s="156"/>
      <c r="R314" s="157"/>
      <c r="S314" s="157"/>
      <c r="T314" s="156"/>
      <c r="U314" s="158"/>
      <c r="V314" s="156"/>
      <c r="W314" s="156"/>
      <c r="X314" s="156"/>
      <c r="Y314" s="155"/>
    </row>
    <row r="315" spans="1:25" s="26" customFormat="1" ht="30" customHeight="1">
      <c r="A315" s="3">
        <v>308</v>
      </c>
      <c r="B315" s="141" t="s">
        <v>4445</v>
      </c>
      <c r="C315" s="141" t="s">
        <v>4540</v>
      </c>
      <c r="D315" s="11" t="s">
        <v>4591</v>
      </c>
      <c r="E315" s="5">
        <v>23.42</v>
      </c>
      <c r="F315" s="149" t="s">
        <v>4665</v>
      </c>
      <c r="G315" s="149" t="s">
        <v>4666</v>
      </c>
      <c r="H315" s="148" t="s">
        <v>4693</v>
      </c>
      <c r="I315" s="123" t="s">
        <v>3205</v>
      </c>
      <c r="J315" s="143">
        <v>44714</v>
      </c>
      <c r="K315" s="154">
        <v>34</v>
      </c>
      <c r="L315" s="14" t="s">
        <v>4710</v>
      </c>
      <c r="M315" s="5" t="s">
        <v>2030</v>
      </c>
      <c r="N315" s="156"/>
      <c r="O315" s="156"/>
      <c r="P315" s="157"/>
      <c r="Q315" s="156"/>
      <c r="R315" s="157"/>
      <c r="S315" s="157"/>
      <c r="T315" s="156"/>
      <c r="U315" s="158"/>
      <c r="V315" s="156"/>
      <c r="W315" s="156"/>
      <c r="X315" s="156"/>
      <c r="Y315" s="155"/>
    </row>
    <row r="316" spans="1:25" s="26" customFormat="1" ht="30" customHeight="1">
      <c r="A316" s="3">
        <v>309</v>
      </c>
      <c r="B316" s="141" t="s">
        <v>4446</v>
      </c>
      <c r="C316" s="141" t="s">
        <v>4541</v>
      </c>
      <c r="D316" s="11" t="s">
        <v>4591</v>
      </c>
      <c r="E316" s="5">
        <v>23.4</v>
      </c>
      <c r="F316" s="149" t="s">
        <v>4665</v>
      </c>
      <c r="G316" s="149" t="s">
        <v>4666</v>
      </c>
      <c r="H316" s="148" t="s">
        <v>4693</v>
      </c>
      <c r="I316" s="123" t="s">
        <v>3205</v>
      </c>
      <c r="J316" s="143">
        <v>44714</v>
      </c>
      <c r="K316" s="154">
        <v>34</v>
      </c>
      <c r="L316" s="14" t="s">
        <v>4710</v>
      </c>
      <c r="M316" s="5" t="s">
        <v>2030</v>
      </c>
      <c r="N316" s="156"/>
      <c r="O316" s="156"/>
      <c r="P316" s="157"/>
      <c r="Q316" s="156"/>
      <c r="R316" s="157"/>
      <c r="S316" s="157"/>
      <c r="T316" s="156"/>
      <c r="U316" s="158"/>
      <c r="V316" s="156"/>
      <c r="W316" s="156"/>
      <c r="X316" s="156"/>
      <c r="Y316" s="155"/>
    </row>
    <row r="317" spans="1:25" s="26" customFormat="1" ht="30" customHeight="1">
      <c r="A317" s="3">
        <v>310</v>
      </c>
      <c r="B317" s="141" t="s">
        <v>4447</v>
      </c>
      <c r="C317" s="141" t="s">
        <v>4542</v>
      </c>
      <c r="D317" s="11" t="s">
        <v>4591</v>
      </c>
      <c r="E317" s="5">
        <v>23.39</v>
      </c>
      <c r="F317" s="149" t="s">
        <v>4665</v>
      </c>
      <c r="G317" s="149" t="s">
        <v>4666</v>
      </c>
      <c r="H317" s="148" t="s">
        <v>4693</v>
      </c>
      <c r="I317" s="123" t="s">
        <v>3205</v>
      </c>
      <c r="J317" s="143">
        <v>44714</v>
      </c>
      <c r="K317" s="154">
        <v>34</v>
      </c>
      <c r="L317" s="14" t="s">
        <v>4710</v>
      </c>
      <c r="M317" s="5" t="s">
        <v>2030</v>
      </c>
      <c r="N317" s="156"/>
      <c r="O317" s="156"/>
      <c r="P317" s="157"/>
      <c r="Q317" s="156"/>
      <c r="R317" s="157"/>
      <c r="S317" s="157"/>
      <c r="T317" s="156"/>
      <c r="U317" s="158"/>
      <c r="V317" s="156"/>
      <c r="W317" s="156"/>
      <c r="X317" s="156"/>
      <c r="Y317" s="155"/>
    </row>
    <row r="318" spans="1:25" s="26" customFormat="1" ht="30" customHeight="1">
      <c r="A318" s="3">
        <v>311</v>
      </c>
      <c r="B318" s="141" t="s">
        <v>4448</v>
      </c>
      <c r="C318" s="141" t="s">
        <v>4543</v>
      </c>
      <c r="D318" s="11" t="s">
        <v>4592</v>
      </c>
      <c r="E318" s="5">
        <v>21.4</v>
      </c>
      <c r="F318" s="149" t="s">
        <v>4694</v>
      </c>
      <c r="G318" s="149" t="s">
        <v>4695</v>
      </c>
      <c r="H318" s="148" t="s">
        <v>4696</v>
      </c>
      <c r="I318" s="123" t="s">
        <v>3205</v>
      </c>
      <c r="J318" s="143">
        <v>44715</v>
      </c>
      <c r="K318" s="154">
        <v>33</v>
      </c>
      <c r="L318" s="14" t="s">
        <v>4710</v>
      </c>
      <c r="M318" s="5" t="s">
        <v>2030</v>
      </c>
      <c r="N318" s="156"/>
      <c r="O318" s="156"/>
      <c r="P318" s="157"/>
      <c r="Q318" s="156"/>
      <c r="R318" s="157"/>
      <c r="S318" s="157"/>
      <c r="T318" s="156"/>
      <c r="U318" s="158"/>
      <c r="V318" s="156"/>
      <c r="W318" s="156"/>
      <c r="X318" s="156"/>
      <c r="Y318" s="155"/>
    </row>
    <row r="319" spans="1:25" s="26" customFormat="1" ht="30" customHeight="1">
      <c r="A319" s="3">
        <v>312</v>
      </c>
      <c r="B319" s="141" t="s">
        <v>4449</v>
      </c>
      <c r="C319" s="141" t="s">
        <v>4544</v>
      </c>
      <c r="D319" s="11" t="s">
        <v>4592</v>
      </c>
      <c r="E319" s="5">
        <v>21.4</v>
      </c>
      <c r="F319" s="149" t="s">
        <v>4694</v>
      </c>
      <c r="G319" s="149" t="s">
        <v>4695</v>
      </c>
      <c r="H319" s="148" t="s">
        <v>4696</v>
      </c>
      <c r="I319" s="123" t="s">
        <v>3205</v>
      </c>
      <c r="J319" s="143">
        <v>44715</v>
      </c>
      <c r="K319" s="154">
        <v>33</v>
      </c>
      <c r="L319" s="14" t="s">
        <v>4710</v>
      </c>
      <c r="M319" s="5" t="s">
        <v>2030</v>
      </c>
      <c r="N319" s="156"/>
      <c r="O319" s="156"/>
      <c r="P319" s="157"/>
      <c r="Q319" s="156"/>
      <c r="R319" s="157"/>
      <c r="S319" s="157"/>
      <c r="T319" s="156"/>
      <c r="U319" s="158"/>
      <c r="V319" s="156"/>
      <c r="W319" s="156"/>
      <c r="X319" s="156"/>
      <c r="Y319" s="155"/>
    </row>
    <row r="320" spans="1:25" s="26" customFormat="1" ht="30" customHeight="1">
      <c r="A320" s="3">
        <v>313</v>
      </c>
      <c r="B320" s="141" t="s">
        <v>4450</v>
      </c>
      <c r="C320" s="141" t="s">
        <v>4545</v>
      </c>
      <c r="D320" s="11" t="s">
        <v>4592</v>
      </c>
      <c r="E320" s="5">
        <v>21.4</v>
      </c>
      <c r="F320" s="149" t="s">
        <v>4694</v>
      </c>
      <c r="G320" s="149" t="s">
        <v>4695</v>
      </c>
      <c r="H320" s="148" t="s">
        <v>4696</v>
      </c>
      <c r="I320" s="123" t="s">
        <v>3205</v>
      </c>
      <c r="J320" s="143">
        <v>44715</v>
      </c>
      <c r="K320" s="154">
        <v>33</v>
      </c>
      <c r="L320" s="14" t="s">
        <v>4710</v>
      </c>
      <c r="M320" s="5" t="s">
        <v>2030</v>
      </c>
      <c r="N320" s="156"/>
      <c r="O320" s="156"/>
      <c r="P320" s="157"/>
      <c r="Q320" s="156"/>
      <c r="R320" s="157"/>
      <c r="S320" s="157"/>
      <c r="T320" s="156"/>
      <c r="U320" s="158"/>
      <c r="V320" s="156"/>
      <c r="W320" s="156"/>
      <c r="X320" s="156"/>
      <c r="Y320" s="155"/>
    </row>
    <row r="321" spans="1:25" s="26" customFormat="1" ht="30" customHeight="1">
      <c r="A321" s="3">
        <v>314</v>
      </c>
      <c r="B321" s="141" t="s">
        <v>4451</v>
      </c>
      <c r="C321" s="141" t="s">
        <v>4546</v>
      </c>
      <c r="D321" s="11" t="s">
        <v>4592</v>
      </c>
      <c r="E321" s="5">
        <v>21.4</v>
      </c>
      <c r="F321" s="149" t="s">
        <v>4694</v>
      </c>
      <c r="G321" s="149" t="s">
        <v>4695</v>
      </c>
      <c r="H321" s="148" t="s">
        <v>4696</v>
      </c>
      <c r="I321" s="123" t="s">
        <v>3205</v>
      </c>
      <c r="J321" s="143">
        <v>44715</v>
      </c>
      <c r="K321" s="154">
        <v>33</v>
      </c>
      <c r="L321" s="14" t="s">
        <v>4710</v>
      </c>
      <c r="M321" s="5" t="s">
        <v>2030</v>
      </c>
      <c r="N321" s="156"/>
      <c r="O321" s="156"/>
      <c r="P321" s="157"/>
      <c r="Q321" s="156"/>
      <c r="R321" s="157"/>
      <c r="S321" s="157"/>
      <c r="T321" s="156"/>
      <c r="U321" s="158"/>
      <c r="V321" s="156"/>
      <c r="W321" s="156"/>
      <c r="X321" s="156"/>
      <c r="Y321" s="155"/>
    </row>
    <row r="322" spans="1:25" s="26" customFormat="1" ht="30" customHeight="1">
      <c r="A322" s="3">
        <v>315</v>
      </c>
      <c r="B322" s="141" t="s">
        <v>4452</v>
      </c>
      <c r="C322" s="141" t="s">
        <v>4547</v>
      </c>
      <c r="D322" s="11" t="s">
        <v>4592</v>
      </c>
      <c r="E322" s="5">
        <v>21.4</v>
      </c>
      <c r="F322" s="149" t="s">
        <v>4694</v>
      </c>
      <c r="G322" s="149" t="s">
        <v>4695</v>
      </c>
      <c r="H322" s="148" t="s">
        <v>4696</v>
      </c>
      <c r="I322" s="123" t="s">
        <v>3205</v>
      </c>
      <c r="J322" s="143">
        <v>44715</v>
      </c>
      <c r="K322" s="154">
        <v>33</v>
      </c>
      <c r="L322" s="14" t="s">
        <v>4710</v>
      </c>
      <c r="M322" s="5" t="s">
        <v>2030</v>
      </c>
      <c r="N322" s="156"/>
      <c r="O322" s="156"/>
      <c r="P322" s="157"/>
      <c r="Q322" s="156"/>
      <c r="R322" s="157"/>
      <c r="S322" s="157"/>
      <c r="T322" s="156"/>
      <c r="U322" s="158"/>
      <c r="V322" s="156"/>
      <c r="W322" s="156"/>
      <c r="X322" s="156"/>
      <c r="Y322" s="155"/>
    </row>
    <row r="323" spans="1:25" s="26" customFormat="1" ht="30" customHeight="1">
      <c r="A323" s="3">
        <v>316</v>
      </c>
      <c r="B323" s="141" t="s">
        <v>4453</v>
      </c>
      <c r="C323" s="141">
        <v>694057</v>
      </c>
      <c r="D323" s="11" t="s">
        <v>4593</v>
      </c>
      <c r="E323" s="5">
        <v>14.92</v>
      </c>
      <c r="F323" s="149" t="s">
        <v>4697</v>
      </c>
      <c r="G323" s="149" t="s">
        <v>4698</v>
      </c>
      <c r="H323" s="148" t="s">
        <v>4699</v>
      </c>
      <c r="I323" s="123" t="s">
        <v>3205</v>
      </c>
      <c r="J323" s="143">
        <v>44716</v>
      </c>
      <c r="K323" s="154">
        <v>32</v>
      </c>
      <c r="L323" s="14" t="s">
        <v>4710</v>
      </c>
      <c r="M323" s="5" t="s">
        <v>2030</v>
      </c>
      <c r="N323" s="156"/>
      <c r="O323" s="156"/>
      <c r="P323" s="157"/>
      <c r="Q323" s="156"/>
      <c r="R323" s="157"/>
      <c r="S323" s="157"/>
      <c r="T323" s="156"/>
      <c r="U323" s="158"/>
      <c r="V323" s="156"/>
      <c r="W323" s="156"/>
      <c r="X323" s="156"/>
      <c r="Y323" s="155"/>
    </row>
    <row r="324" spans="1:25" s="26" customFormat="1" ht="30" customHeight="1">
      <c r="A324" s="3">
        <v>317</v>
      </c>
      <c r="B324" s="141" t="s">
        <v>4454</v>
      </c>
      <c r="C324" s="141">
        <v>894850</v>
      </c>
      <c r="D324" s="11" t="s">
        <v>4594</v>
      </c>
      <c r="E324" s="5">
        <v>26.34</v>
      </c>
      <c r="F324" s="149" t="s">
        <v>4700</v>
      </c>
      <c r="G324" s="149" t="s">
        <v>4701</v>
      </c>
      <c r="H324" s="148" t="s">
        <v>4702</v>
      </c>
      <c r="I324" s="123" t="s">
        <v>3205</v>
      </c>
      <c r="J324" s="143">
        <v>44716</v>
      </c>
      <c r="K324" s="154">
        <v>32</v>
      </c>
      <c r="L324" s="14" t="s">
        <v>4710</v>
      </c>
      <c r="M324" s="5" t="s">
        <v>2030</v>
      </c>
      <c r="N324" s="156"/>
      <c r="O324" s="156"/>
      <c r="P324" s="157"/>
      <c r="Q324" s="156"/>
      <c r="R324" s="157"/>
      <c r="S324" s="157"/>
      <c r="T324" s="156"/>
      <c r="U324" s="158"/>
      <c r="V324" s="156"/>
      <c r="W324" s="156"/>
      <c r="X324" s="156"/>
      <c r="Y324" s="155"/>
    </row>
    <row r="325" spans="1:25" s="26" customFormat="1" ht="30" customHeight="1">
      <c r="A325" s="3">
        <v>318</v>
      </c>
      <c r="B325" s="141" t="s">
        <v>4455</v>
      </c>
      <c r="C325" s="141">
        <v>761563</v>
      </c>
      <c r="D325" s="11" t="s">
        <v>4595</v>
      </c>
      <c r="E325" s="5">
        <v>12.24</v>
      </c>
      <c r="F325" s="149" t="s">
        <v>4700</v>
      </c>
      <c r="G325" s="149" t="s">
        <v>4701</v>
      </c>
      <c r="H325" s="148" t="s">
        <v>4703</v>
      </c>
      <c r="I325" s="123" t="s">
        <v>3205</v>
      </c>
      <c r="J325" s="143">
        <v>44716</v>
      </c>
      <c r="K325" s="154">
        <v>32</v>
      </c>
      <c r="L325" s="14" t="s">
        <v>4710</v>
      </c>
      <c r="M325" s="5" t="s">
        <v>2030</v>
      </c>
      <c r="N325" s="156"/>
      <c r="O325" s="156"/>
      <c r="P325" s="157"/>
      <c r="Q325" s="156"/>
      <c r="R325" s="157"/>
      <c r="S325" s="157"/>
      <c r="T325" s="156"/>
      <c r="U325" s="158"/>
      <c r="V325" s="156"/>
      <c r="W325" s="156"/>
      <c r="X325" s="156"/>
      <c r="Y325" s="155"/>
    </row>
    <row r="326" spans="1:25" s="26" customFormat="1" ht="30" customHeight="1">
      <c r="A326" s="3">
        <v>319</v>
      </c>
      <c r="B326" s="141" t="s">
        <v>4456</v>
      </c>
      <c r="C326" s="141">
        <v>313392</v>
      </c>
      <c r="D326" s="11" t="s">
        <v>4596</v>
      </c>
      <c r="E326" s="5">
        <v>21.86</v>
      </c>
      <c r="F326" s="149" t="s">
        <v>4704</v>
      </c>
      <c r="G326" s="149" t="s">
        <v>4705</v>
      </c>
      <c r="H326" s="148" t="s">
        <v>4706</v>
      </c>
      <c r="I326" s="123" t="s">
        <v>3205</v>
      </c>
      <c r="J326" s="143">
        <v>44716</v>
      </c>
      <c r="K326" s="154">
        <v>32</v>
      </c>
      <c r="L326" s="14" t="s">
        <v>4710</v>
      </c>
      <c r="M326" s="5" t="s">
        <v>2030</v>
      </c>
      <c r="N326" s="156"/>
      <c r="O326" s="156"/>
      <c r="P326" s="157"/>
      <c r="Q326" s="156"/>
      <c r="R326" s="157"/>
      <c r="S326" s="157"/>
      <c r="T326" s="156"/>
      <c r="U326" s="158"/>
      <c r="V326" s="156"/>
      <c r="W326" s="156"/>
      <c r="X326" s="156"/>
      <c r="Y326" s="155"/>
    </row>
    <row r="327" spans="1:25" s="26" customFormat="1" ht="30" customHeight="1">
      <c r="A327" s="3">
        <v>320</v>
      </c>
      <c r="B327" s="141" t="s">
        <v>4457</v>
      </c>
      <c r="C327" s="141">
        <v>153677</v>
      </c>
      <c r="D327" s="11" t="s">
        <v>4596</v>
      </c>
      <c r="E327" s="5">
        <v>21.76</v>
      </c>
      <c r="F327" s="149" t="s">
        <v>4704</v>
      </c>
      <c r="G327" s="149" t="s">
        <v>4705</v>
      </c>
      <c r="H327" s="148" t="s">
        <v>4706</v>
      </c>
      <c r="I327" s="123" t="s">
        <v>3205</v>
      </c>
      <c r="J327" s="143">
        <v>44716</v>
      </c>
      <c r="K327" s="154">
        <v>32</v>
      </c>
      <c r="L327" s="14" t="s">
        <v>4710</v>
      </c>
      <c r="M327" s="5" t="s">
        <v>2030</v>
      </c>
      <c r="N327" s="156"/>
      <c r="O327" s="156"/>
      <c r="P327" s="157"/>
      <c r="Q327" s="156"/>
      <c r="R327" s="157"/>
      <c r="S327" s="157"/>
      <c r="T327" s="156"/>
      <c r="U327" s="158"/>
      <c r="V327" s="156"/>
      <c r="W327" s="156"/>
      <c r="X327" s="156"/>
      <c r="Y327" s="155"/>
    </row>
    <row r="328" spans="1:25" s="26" customFormat="1" ht="30" customHeight="1">
      <c r="A328" s="3">
        <v>321</v>
      </c>
      <c r="B328" s="141" t="s">
        <v>4458</v>
      </c>
      <c r="C328" s="141">
        <v>153672</v>
      </c>
      <c r="D328" s="11" t="s">
        <v>4596</v>
      </c>
      <c r="E328" s="5">
        <v>21.8</v>
      </c>
      <c r="F328" s="149" t="s">
        <v>4704</v>
      </c>
      <c r="G328" s="149" t="s">
        <v>4705</v>
      </c>
      <c r="H328" s="148" t="s">
        <v>4706</v>
      </c>
      <c r="I328" s="123" t="s">
        <v>3205</v>
      </c>
      <c r="J328" s="143">
        <v>44716</v>
      </c>
      <c r="K328" s="154">
        <v>32</v>
      </c>
      <c r="L328" s="14" t="s">
        <v>4710</v>
      </c>
      <c r="M328" s="5" t="s">
        <v>2030</v>
      </c>
      <c r="N328" s="156"/>
      <c r="O328" s="156"/>
      <c r="P328" s="157"/>
      <c r="Q328" s="156"/>
      <c r="R328" s="157"/>
      <c r="S328" s="157"/>
      <c r="T328" s="156"/>
      <c r="U328" s="158"/>
      <c r="V328" s="156"/>
      <c r="W328" s="156"/>
      <c r="X328" s="156"/>
      <c r="Y328" s="155"/>
    </row>
    <row r="329" spans="1:25" s="26" customFormat="1" ht="30" customHeight="1">
      <c r="A329" s="3">
        <v>322</v>
      </c>
      <c r="B329" s="141" t="s">
        <v>4459</v>
      </c>
      <c r="C329" s="141" t="s">
        <v>4548</v>
      </c>
      <c r="D329" s="11" t="s">
        <v>4597</v>
      </c>
      <c r="E329" s="5">
        <v>6.5</v>
      </c>
      <c r="F329" s="149" t="s">
        <v>4707</v>
      </c>
      <c r="G329" s="149" t="s">
        <v>4708</v>
      </c>
      <c r="H329" s="148" t="s">
        <v>4709</v>
      </c>
      <c r="I329" s="123" t="s">
        <v>3205</v>
      </c>
      <c r="J329" s="143">
        <v>44717</v>
      </c>
      <c r="K329" s="154">
        <v>31</v>
      </c>
      <c r="L329" s="14" t="s">
        <v>4710</v>
      </c>
      <c r="M329" s="5" t="s">
        <v>2030</v>
      </c>
      <c r="N329" s="156"/>
      <c r="O329" s="156"/>
      <c r="P329" s="157"/>
      <c r="Q329" s="156"/>
      <c r="R329" s="157"/>
      <c r="S329" s="157"/>
      <c r="T329" s="156"/>
      <c r="U329" s="158"/>
      <c r="V329" s="156"/>
      <c r="W329" s="156"/>
      <c r="X329" s="156"/>
      <c r="Y329" s="155"/>
    </row>
    <row r="330" spans="1:25" s="26" customFormat="1" ht="30" customHeight="1">
      <c r="A330" s="3">
        <v>323</v>
      </c>
      <c r="B330" s="141" t="s">
        <v>4460</v>
      </c>
      <c r="C330" s="141" t="s">
        <v>4549</v>
      </c>
      <c r="D330" s="11" t="s">
        <v>4597</v>
      </c>
      <c r="E330" s="5">
        <v>10.71</v>
      </c>
      <c r="F330" s="149" t="s">
        <v>4707</v>
      </c>
      <c r="G330" s="149" t="s">
        <v>4708</v>
      </c>
      <c r="H330" s="148" t="s">
        <v>4709</v>
      </c>
      <c r="I330" s="123" t="s">
        <v>3205</v>
      </c>
      <c r="J330" s="143">
        <v>44717</v>
      </c>
      <c r="K330" s="154">
        <v>31</v>
      </c>
      <c r="L330" s="14" t="s">
        <v>4710</v>
      </c>
      <c r="M330" s="5" t="s">
        <v>2030</v>
      </c>
      <c r="N330" s="156"/>
      <c r="O330" s="156"/>
      <c r="P330" s="157"/>
      <c r="Q330" s="156"/>
      <c r="R330" s="157"/>
      <c r="S330" s="157"/>
      <c r="T330" s="156"/>
      <c r="U330" s="158"/>
      <c r="V330" s="156"/>
      <c r="W330" s="156"/>
      <c r="X330" s="156"/>
      <c r="Y330" s="155"/>
    </row>
    <row r="331" spans="1:25" s="26" customFormat="1" ht="30" customHeight="1">
      <c r="A331" s="3">
        <v>324</v>
      </c>
      <c r="B331" s="141" t="s">
        <v>4461</v>
      </c>
      <c r="C331" s="141" t="s">
        <v>4550</v>
      </c>
      <c r="D331" s="11" t="s">
        <v>4597</v>
      </c>
      <c r="E331" s="5">
        <v>10.71</v>
      </c>
      <c r="F331" s="149" t="s">
        <v>4707</v>
      </c>
      <c r="G331" s="149" t="s">
        <v>4708</v>
      </c>
      <c r="H331" s="148" t="s">
        <v>4709</v>
      </c>
      <c r="I331" s="123" t="s">
        <v>3205</v>
      </c>
      <c r="J331" s="143">
        <v>44717</v>
      </c>
      <c r="K331" s="154">
        <v>31</v>
      </c>
      <c r="L331" s="14" t="s">
        <v>4710</v>
      </c>
      <c r="M331" s="5" t="s">
        <v>2030</v>
      </c>
      <c r="N331" s="156"/>
      <c r="O331" s="156"/>
      <c r="P331" s="157"/>
      <c r="Q331" s="156"/>
      <c r="R331" s="157"/>
      <c r="S331" s="157"/>
      <c r="T331" s="156"/>
      <c r="U331" s="158"/>
      <c r="V331" s="156"/>
      <c r="W331" s="156"/>
      <c r="X331" s="156"/>
      <c r="Y331" s="155"/>
    </row>
    <row r="332" spans="1:25" s="26" customFormat="1" ht="30" customHeight="1">
      <c r="A332" s="3">
        <v>325</v>
      </c>
      <c r="B332" s="141" t="s">
        <v>4462</v>
      </c>
      <c r="C332" s="141" t="s">
        <v>4551</v>
      </c>
      <c r="D332" s="11" t="s">
        <v>4597</v>
      </c>
      <c r="E332" s="5">
        <v>10.08</v>
      </c>
      <c r="F332" s="149" t="s">
        <v>4707</v>
      </c>
      <c r="G332" s="149" t="s">
        <v>4708</v>
      </c>
      <c r="H332" s="148" t="s">
        <v>4709</v>
      </c>
      <c r="I332" s="123" t="s">
        <v>3205</v>
      </c>
      <c r="J332" s="143">
        <v>44717</v>
      </c>
      <c r="K332" s="154">
        <v>31</v>
      </c>
      <c r="L332" s="14" t="s">
        <v>4710</v>
      </c>
      <c r="M332" s="5" t="s">
        <v>2030</v>
      </c>
      <c r="N332" s="156"/>
      <c r="O332" s="156"/>
      <c r="P332" s="157"/>
      <c r="Q332" s="156"/>
      <c r="R332" s="157"/>
      <c r="S332" s="157"/>
      <c r="T332" s="156"/>
      <c r="U332" s="158"/>
      <c r="V332" s="156"/>
      <c r="W332" s="156"/>
      <c r="X332" s="156"/>
      <c r="Y332" s="155"/>
    </row>
    <row r="333" spans="1:25" s="26" customFormat="1" ht="30" customHeight="1">
      <c r="A333" s="3">
        <v>326</v>
      </c>
      <c r="B333" s="141" t="s">
        <v>4463</v>
      </c>
      <c r="C333" s="141" t="s">
        <v>4711</v>
      </c>
      <c r="D333" s="11" t="s">
        <v>4568</v>
      </c>
      <c r="E333" s="5">
        <v>10.71</v>
      </c>
      <c r="F333" s="149"/>
      <c r="G333" s="149"/>
      <c r="H333" s="148"/>
      <c r="I333" s="123" t="s">
        <v>3205</v>
      </c>
      <c r="J333" s="143">
        <v>44717</v>
      </c>
      <c r="K333" s="154">
        <v>31</v>
      </c>
      <c r="L333" s="14" t="s">
        <v>4710</v>
      </c>
      <c r="M333" s="5" t="s">
        <v>2030</v>
      </c>
      <c r="N333" s="156"/>
      <c r="O333" s="156"/>
      <c r="P333" s="157"/>
      <c r="Q333" s="156"/>
      <c r="R333" s="157"/>
      <c r="S333" s="157"/>
      <c r="T333" s="156"/>
      <c r="U333" s="158"/>
      <c r="V333" s="156"/>
      <c r="W333" s="156"/>
      <c r="X333" s="156"/>
      <c r="Y333" s="155"/>
    </row>
    <row r="334" spans="1:25" ht="30" customHeight="1">
      <c r="A334" s="3">
        <v>327</v>
      </c>
      <c r="B334" s="148" t="s">
        <v>4735</v>
      </c>
      <c r="C334" s="4" t="s">
        <v>4747</v>
      </c>
      <c r="D334" s="142" t="s">
        <v>4712</v>
      </c>
      <c r="E334" s="4" t="s">
        <v>4724</v>
      </c>
      <c r="F334" s="142" t="s">
        <v>4759</v>
      </c>
      <c r="G334" s="142" t="s">
        <v>4760</v>
      </c>
      <c r="H334" s="139" t="s">
        <v>4761</v>
      </c>
      <c r="I334" s="123" t="s">
        <v>3205</v>
      </c>
      <c r="J334" s="159">
        <v>44690.085173611107</v>
      </c>
      <c r="K334" s="160">
        <v>57.914826388892834</v>
      </c>
      <c r="L334" s="4" t="s">
        <v>25</v>
      </c>
      <c r="M334" s="5" t="s">
        <v>2030</v>
      </c>
      <c r="N334" s="156"/>
      <c r="O334" s="156"/>
      <c r="P334" s="157"/>
      <c r="Q334" s="156"/>
      <c r="R334" s="157"/>
      <c r="S334" s="157"/>
      <c r="T334" s="156"/>
      <c r="U334" s="158"/>
      <c r="V334" s="156"/>
      <c r="W334" s="156"/>
      <c r="X334" s="156"/>
    </row>
    <row r="335" spans="1:25" ht="30" customHeight="1">
      <c r="A335" s="3">
        <v>328</v>
      </c>
      <c r="B335" s="148" t="s">
        <v>4736</v>
      </c>
      <c r="C335" s="4" t="s">
        <v>4748</v>
      </c>
      <c r="D335" s="142" t="s">
        <v>4713</v>
      </c>
      <c r="E335" s="4" t="s">
        <v>4725</v>
      </c>
      <c r="F335" s="142" t="s">
        <v>4762</v>
      </c>
      <c r="G335" s="142" t="s">
        <v>4763</v>
      </c>
      <c r="H335" s="139" t="s">
        <v>4764</v>
      </c>
      <c r="I335" s="123" t="s">
        <v>3205</v>
      </c>
      <c r="J335" s="159">
        <v>44695.858842592592</v>
      </c>
      <c r="K335" s="160">
        <v>52.141157407408173</v>
      </c>
      <c r="L335" s="4" t="s">
        <v>25</v>
      </c>
      <c r="M335" s="5" t="s">
        <v>2030</v>
      </c>
      <c r="N335" s="156"/>
      <c r="O335" s="156"/>
      <c r="P335" s="157"/>
      <c r="Q335" s="156"/>
      <c r="R335" s="157"/>
      <c r="S335" s="157"/>
      <c r="T335" s="156"/>
      <c r="U335" s="158"/>
      <c r="V335" s="156"/>
      <c r="W335" s="156"/>
      <c r="X335" s="156"/>
    </row>
    <row r="336" spans="1:25" ht="30" customHeight="1">
      <c r="A336" s="3">
        <v>329</v>
      </c>
      <c r="B336" s="148" t="s">
        <v>4737</v>
      </c>
      <c r="C336" s="4" t="s">
        <v>4749</v>
      </c>
      <c r="D336" s="142" t="s">
        <v>4714</v>
      </c>
      <c r="E336" s="4" t="s">
        <v>4726</v>
      </c>
      <c r="F336" s="142" t="s">
        <v>4765</v>
      </c>
      <c r="G336" s="142" t="s">
        <v>4766</v>
      </c>
      <c r="H336" s="139" t="s">
        <v>4767</v>
      </c>
      <c r="I336" s="123" t="s">
        <v>3205</v>
      </c>
      <c r="J336" s="159">
        <v>44700.903715277775</v>
      </c>
      <c r="K336" s="160">
        <v>47.096284722225391</v>
      </c>
      <c r="L336" s="4" t="s">
        <v>25</v>
      </c>
      <c r="M336" s="5" t="s">
        <v>2030</v>
      </c>
      <c r="N336" s="156"/>
      <c r="O336" s="156"/>
      <c r="P336" s="157"/>
      <c r="Q336" s="156"/>
      <c r="R336" s="157"/>
      <c r="S336" s="157"/>
      <c r="T336" s="156"/>
      <c r="U336" s="158"/>
      <c r="V336" s="156"/>
      <c r="W336" s="156"/>
      <c r="X336" s="156"/>
    </row>
    <row r="337" spans="1:24" ht="30" customHeight="1">
      <c r="A337" s="3">
        <v>330</v>
      </c>
      <c r="B337" s="148" t="s">
        <v>4738</v>
      </c>
      <c r="C337" s="4" t="s">
        <v>4750</v>
      </c>
      <c r="D337" s="142" t="s">
        <v>4715</v>
      </c>
      <c r="E337" s="4" t="s">
        <v>4727</v>
      </c>
      <c r="F337" s="142" t="s">
        <v>4768</v>
      </c>
      <c r="G337" s="142" t="s">
        <v>4769</v>
      </c>
      <c r="H337" s="139" t="s">
        <v>4770</v>
      </c>
      <c r="I337" s="123" t="s">
        <v>3205</v>
      </c>
      <c r="J337" s="159">
        <v>44701.003738425927</v>
      </c>
      <c r="K337" s="160">
        <v>46.996261574073287</v>
      </c>
      <c r="L337" s="4" t="s">
        <v>25</v>
      </c>
      <c r="M337" s="5" t="s">
        <v>2030</v>
      </c>
      <c r="N337" s="156"/>
      <c r="O337" s="156"/>
      <c r="P337" s="157"/>
      <c r="Q337" s="156"/>
      <c r="R337" s="157"/>
      <c r="S337" s="157"/>
      <c r="T337" s="156"/>
      <c r="U337" s="158"/>
      <c r="V337" s="156"/>
      <c r="W337" s="156"/>
      <c r="X337" s="156"/>
    </row>
    <row r="338" spans="1:24" ht="30" customHeight="1">
      <c r="A338" s="3">
        <v>331</v>
      </c>
      <c r="B338" s="148" t="s">
        <v>4739</v>
      </c>
      <c r="C338" s="4" t="s">
        <v>4751</v>
      </c>
      <c r="D338" s="142" t="s">
        <v>4716</v>
      </c>
      <c r="E338" s="4" t="s">
        <v>4725</v>
      </c>
      <c r="F338" s="142" t="s">
        <v>4771</v>
      </c>
      <c r="G338" s="142" t="s">
        <v>4772</v>
      </c>
      <c r="H338" s="139" t="s">
        <v>4773</v>
      </c>
      <c r="I338" s="123" t="s">
        <v>3205</v>
      </c>
      <c r="J338" s="159">
        <v>44706.267071759255</v>
      </c>
      <c r="K338" s="160">
        <v>41.732928240744513</v>
      </c>
      <c r="L338" s="4" t="s">
        <v>25</v>
      </c>
      <c r="M338" s="5" t="s">
        <v>2030</v>
      </c>
      <c r="N338" s="156"/>
      <c r="O338" s="156"/>
      <c r="P338" s="157"/>
      <c r="Q338" s="156"/>
      <c r="R338" s="157"/>
      <c r="S338" s="157"/>
      <c r="T338" s="156"/>
      <c r="U338" s="158"/>
      <c r="V338" s="156"/>
      <c r="W338" s="156"/>
      <c r="X338" s="156"/>
    </row>
    <row r="339" spans="1:24" ht="30" customHeight="1">
      <c r="A339" s="3">
        <v>332</v>
      </c>
      <c r="B339" s="148" t="s">
        <v>4740</v>
      </c>
      <c r="C339" s="4" t="s">
        <v>4752</v>
      </c>
      <c r="D339" s="142" t="s">
        <v>4717</v>
      </c>
      <c r="E339" s="4" t="s">
        <v>4728</v>
      </c>
      <c r="F339" s="142" t="s">
        <v>4774</v>
      </c>
      <c r="G339" s="142" t="s">
        <v>4775</v>
      </c>
      <c r="H339" s="139" t="s">
        <v>4776</v>
      </c>
      <c r="I339" s="123" t="s">
        <v>3205</v>
      </c>
      <c r="J339" s="159">
        <v>44710.595486111109</v>
      </c>
      <c r="K339" s="160">
        <v>37.404513888890506</v>
      </c>
      <c r="L339" s="4" t="s">
        <v>25</v>
      </c>
      <c r="M339" s="5" t="s">
        <v>2030</v>
      </c>
      <c r="N339" s="156"/>
      <c r="O339" s="156"/>
      <c r="P339" s="157"/>
      <c r="Q339" s="156"/>
      <c r="R339" s="157"/>
      <c r="S339" s="157"/>
      <c r="T339" s="156"/>
      <c r="U339" s="158"/>
      <c r="V339" s="156"/>
      <c r="W339" s="156"/>
      <c r="X339" s="156"/>
    </row>
    <row r="340" spans="1:24" ht="30" customHeight="1">
      <c r="A340" s="3">
        <v>333</v>
      </c>
      <c r="B340" s="148" t="s">
        <v>4741</v>
      </c>
      <c r="C340" s="4" t="s">
        <v>4753</v>
      </c>
      <c r="D340" s="142" t="s">
        <v>4718</v>
      </c>
      <c r="E340" s="4" t="s">
        <v>4729</v>
      </c>
      <c r="F340" s="142" t="s">
        <v>4777</v>
      </c>
      <c r="G340" s="142" t="s">
        <v>4778</v>
      </c>
      <c r="H340" s="139" t="s">
        <v>4779</v>
      </c>
      <c r="I340" s="123" t="s">
        <v>3205</v>
      </c>
      <c r="J340" s="159">
        <v>44710.599976851852</v>
      </c>
      <c r="K340" s="160">
        <v>37.400023148147739</v>
      </c>
      <c r="L340" s="4" t="s">
        <v>25</v>
      </c>
      <c r="M340" s="5" t="s">
        <v>2030</v>
      </c>
      <c r="N340" s="156"/>
      <c r="O340" s="156"/>
      <c r="P340" s="157"/>
      <c r="Q340" s="156"/>
      <c r="R340" s="157"/>
      <c r="S340" s="157"/>
      <c r="T340" s="156"/>
      <c r="U340" s="158"/>
      <c r="V340" s="156"/>
      <c r="W340" s="156"/>
      <c r="X340" s="156"/>
    </row>
    <row r="341" spans="1:24" ht="30" customHeight="1">
      <c r="A341" s="3">
        <v>334</v>
      </c>
      <c r="B341" s="148" t="s">
        <v>4742</v>
      </c>
      <c r="C341" s="4" t="s">
        <v>4754</v>
      </c>
      <c r="D341" s="142" t="s">
        <v>4719</v>
      </c>
      <c r="E341" s="4" t="s">
        <v>4730</v>
      </c>
      <c r="F341" s="142" t="s">
        <v>4780</v>
      </c>
      <c r="G341" s="142" t="s">
        <v>4781</v>
      </c>
      <c r="H341" s="139" t="s">
        <v>4782</v>
      </c>
      <c r="I341" s="123" t="s">
        <v>3205</v>
      </c>
      <c r="J341" s="159">
        <v>44710.619467592587</v>
      </c>
      <c r="K341" s="160">
        <v>37.380532407412829</v>
      </c>
      <c r="L341" s="4" t="s">
        <v>25</v>
      </c>
      <c r="M341" s="5" t="s">
        <v>2030</v>
      </c>
      <c r="N341" s="156"/>
      <c r="O341" s="156"/>
      <c r="P341" s="157"/>
      <c r="Q341" s="156"/>
      <c r="R341" s="157"/>
      <c r="S341" s="157"/>
      <c r="T341" s="156"/>
      <c r="U341" s="158"/>
      <c r="V341" s="156"/>
      <c r="W341" s="156"/>
      <c r="X341" s="156"/>
    </row>
    <row r="342" spans="1:24" ht="30" customHeight="1">
      <c r="A342" s="3">
        <v>335</v>
      </c>
      <c r="B342" s="148" t="s">
        <v>4743</v>
      </c>
      <c r="C342" s="4" t="s">
        <v>4755</v>
      </c>
      <c r="D342" s="142" t="s">
        <v>4720</v>
      </c>
      <c r="E342" s="4" t="s">
        <v>4731</v>
      </c>
      <c r="F342" s="142" t="s">
        <v>4783</v>
      </c>
      <c r="G342" s="142" t="s">
        <v>4784</v>
      </c>
      <c r="H342" s="139" t="s">
        <v>4785</v>
      </c>
      <c r="I342" s="123" t="s">
        <v>3205</v>
      </c>
      <c r="J342" s="159">
        <v>44712.885416666664</v>
      </c>
      <c r="K342" s="160">
        <v>35.114583333335759</v>
      </c>
      <c r="L342" s="4" t="s">
        <v>25</v>
      </c>
      <c r="M342" s="5" t="s">
        <v>2030</v>
      </c>
      <c r="N342" s="156"/>
      <c r="O342" s="156"/>
      <c r="P342" s="157"/>
      <c r="Q342" s="156"/>
      <c r="R342" s="157"/>
      <c r="S342" s="157"/>
      <c r="T342" s="156"/>
      <c r="U342" s="158"/>
      <c r="V342" s="156"/>
      <c r="W342" s="156"/>
      <c r="X342" s="156"/>
    </row>
    <row r="343" spans="1:24" ht="30" customHeight="1">
      <c r="A343" s="3">
        <v>336</v>
      </c>
      <c r="B343" s="148" t="s">
        <v>4744</v>
      </c>
      <c r="C343" s="4" t="s">
        <v>4756</v>
      </c>
      <c r="D343" s="142" t="s">
        <v>4721</v>
      </c>
      <c r="E343" s="4" t="s">
        <v>4732</v>
      </c>
      <c r="F343" s="142" t="s">
        <v>4786</v>
      </c>
      <c r="G343" s="142" t="s">
        <v>4787</v>
      </c>
      <c r="H343" s="139" t="s">
        <v>4788</v>
      </c>
      <c r="I343" s="123" t="s">
        <v>3205</v>
      </c>
      <c r="J343" s="159">
        <v>44712.934618055551</v>
      </c>
      <c r="K343" s="160">
        <v>35.065381944448745</v>
      </c>
      <c r="L343" s="4" t="s">
        <v>25</v>
      </c>
      <c r="M343" s="5" t="s">
        <v>2030</v>
      </c>
      <c r="N343" s="156"/>
      <c r="O343" s="156"/>
      <c r="P343" s="157"/>
      <c r="Q343" s="156"/>
      <c r="R343" s="157"/>
      <c r="S343" s="157"/>
      <c r="T343" s="156"/>
      <c r="U343" s="158"/>
      <c r="V343" s="156"/>
      <c r="W343" s="156"/>
      <c r="X343" s="156"/>
    </row>
    <row r="344" spans="1:24" ht="30" customHeight="1">
      <c r="A344" s="3">
        <v>337</v>
      </c>
      <c r="B344" s="148" t="s">
        <v>4745</v>
      </c>
      <c r="C344" s="4" t="s">
        <v>4757</v>
      </c>
      <c r="D344" s="142" t="s">
        <v>4722</v>
      </c>
      <c r="E344" s="4" t="s">
        <v>4733</v>
      </c>
      <c r="F344" s="142" t="s">
        <v>4789</v>
      </c>
      <c r="G344" s="142" t="s">
        <v>4790</v>
      </c>
      <c r="H344" s="139" t="s">
        <v>4791</v>
      </c>
      <c r="I344" s="123" t="s">
        <v>3205</v>
      </c>
      <c r="J344" s="159">
        <v>44714.043124999997</v>
      </c>
      <c r="K344" s="160">
        <v>33.956875000003492</v>
      </c>
      <c r="L344" s="4" t="s">
        <v>25</v>
      </c>
      <c r="M344" s="5" t="s">
        <v>2030</v>
      </c>
      <c r="N344" s="156"/>
      <c r="O344" s="156"/>
      <c r="P344" s="157"/>
      <c r="Q344" s="156"/>
      <c r="R344" s="157"/>
      <c r="S344" s="157"/>
      <c r="T344" s="156"/>
      <c r="U344" s="158"/>
      <c r="V344" s="156"/>
      <c r="W344" s="156"/>
      <c r="X344" s="156"/>
    </row>
    <row r="345" spans="1:24" ht="30" customHeight="1">
      <c r="A345" s="3">
        <v>338</v>
      </c>
      <c r="B345" s="148" t="s">
        <v>4746</v>
      </c>
      <c r="C345" s="4" t="s">
        <v>4758</v>
      </c>
      <c r="D345" s="142" t="s">
        <v>4723</v>
      </c>
      <c r="E345" s="4" t="s">
        <v>4734</v>
      </c>
      <c r="F345" s="142" t="s">
        <v>4792</v>
      </c>
      <c r="G345" s="142" t="s">
        <v>4793</v>
      </c>
      <c r="H345" s="139" t="s">
        <v>4794</v>
      </c>
      <c r="I345" s="123" t="s">
        <v>3205</v>
      </c>
      <c r="J345" s="159">
        <v>44716.037800925922</v>
      </c>
      <c r="K345" s="160">
        <v>31.962199074077944</v>
      </c>
      <c r="L345" s="4" t="s">
        <v>25</v>
      </c>
      <c r="M345" s="5" t="s">
        <v>2030</v>
      </c>
      <c r="N345" s="156"/>
      <c r="O345" s="156"/>
      <c r="P345" s="157"/>
      <c r="Q345" s="156"/>
      <c r="R345" s="157"/>
      <c r="S345" s="157"/>
      <c r="T345" s="156"/>
      <c r="U345" s="158"/>
      <c r="V345" s="156"/>
      <c r="W345" s="156"/>
      <c r="X345" s="156"/>
    </row>
  </sheetData>
  <autoFilter ref="L1:L333"/>
  <mergeCells count="26">
    <mergeCell ref="L5:L6"/>
    <mergeCell ref="A1:E1"/>
    <mergeCell ref="L1:M1"/>
    <mergeCell ref="A2:E2"/>
    <mergeCell ref="A4:Q4"/>
    <mergeCell ref="A5:A6"/>
    <mergeCell ref="B5:B6"/>
    <mergeCell ref="C5:C6"/>
    <mergeCell ref="D5:D6"/>
    <mergeCell ref="E5:E6"/>
    <mergeCell ref="F5:F6"/>
    <mergeCell ref="G5:G6"/>
    <mergeCell ref="H5:H6"/>
    <mergeCell ref="I5:I6"/>
    <mergeCell ref="J5:J6"/>
    <mergeCell ref="K5:K6"/>
    <mergeCell ref="U5:U6"/>
    <mergeCell ref="V5:V6"/>
    <mergeCell ref="W5:W6"/>
    <mergeCell ref="X5:X6"/>
    <mergeCell ref="M5:M6"/>
    <mergeCell ref="N5:N6"/>
    <mergeCell ref="O5:O6"/>
    <mergeCell ref="P5:P6"/>
    <mergeCell ref="Q5:R5"/>
    <mergeCell ref="S5:T5"/>
  </mergeCells>
  <conditionalFormatting sqref="E1:E4">
    <cfRule type="duplicateValues" dxfId="139" priority="113"/>
  </conditionalFormatting>
  <conditionalFormatting sqref="L7 B7 B5 D7 F7 H7 J7 O7 Q7 S7 V7 X7">
    <cfRule type="duplicateValues" dxfId="138" priority="97"/>
  </conditionalFormatting>
  <conditionalFormatting sqref="B7">
    <cfRule type="duplicateValues" dxfId="137" priority="98"/>
  </conditionalFormatting>
  <conditionalFormatting sqref="E346:E1048576 E1:E4">
    <cfRule type="duplicateValues" dxfId="136" priority="295"/>
  </conditionalFormatting>
  <conditionalFormatting sqref="B8:B24">
    <cfRule type="duplicateValues" dxfId="135" priority="338"/>
  </conditionalFormatting>
  <conditionalFormatting sqref="B8:B24">
    <cfRule type="duplicateValues" dxfId="134" priority="339" stopIfTrue="1"/>
  </conditionalFormatting>
  <conditionalFormatting sqref="B25:B216">
    <cfRule type="duplicateValues" dxfId="133" priority="341"/>
  </conditionalFormatting>
  <conditionalFormatting sqref="B25:B216">
    <cfRule type="duplicateValues" dxfId="132" priority="342" stopIfTrue="1"/>
  </conditionalFormatting>
  <conditionalFormatting sqref="B334:B336">
    <cfRule type="duplicateValues" dxfId="131" priority="2"/>
  </conditionalFormatting>
  <conditionalFormatting sqref="B345">
    <cfRule type="duplicateValues" dxfId="130" priority="1"/>
  </conditionalFormatting>
  <conditionalFormatting sqref="B337:B344">
    <cfRule type="duplicateValues" dxfId="129"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8"/>
  <sheetViews>
    <sheetView workbookViewId="0">
      <pane ySplit="7" topLeftCell="A633" activePane="bottomLeft" state="frozen"/>
      <selection activeCell="E1" sqref="E1"/>
      <selection pane="bottomLeft" activeCell="E9" sqref="E9:E265"/>
    </sheetView>
  </sheetViews>
  <sheetFormatPr defaultRowHeight="15"/>
  <cols>
    <col min="1" max="1" width="3.7109375" bestFit="1" customWidth="1"/>
    <col min="2" max="2" width="10.7109375" customWidth="1"/>
    <col min="3" max="3" width="10.7109375" style="6" customWidth="1"/>
    <col min="4" max="4" width="9.28515625" style="110" bestFit="1" customWidth="1"/>
    <col min="5" max="5" width="7" customWidth="1"/>
    <col min="6" max="6" width="9.28515625" bestFit="1" customWidth="1"/>
    <col min="7" max="7" width="10.42578125" bestFit="1" customWidth="1"/>
    <col min="8" max="8" width="8.42578125" customWidth="1"/>
    <col min="9" max="9" width="8.42578125" style="39" customWidth="1"/>
    <col min="10" max="10" width="8.7109375" style="120" customWidth="1"/>
    <col min="11" max="11" width="8.140625" customWidth="1"/>
    <col min="12" max="15" width="7" customWidth="1"/>
    <col min="16" max="16" width="7.5703125" style="6" customWidth="1"/>
    <col min="17" max="17" width="6" customWidth="1"/>
    <col min="18" max="18" width="9.28515625" style="6" bestFit="1" customWidth="1"/>
    <col min="19" max="19" width="9.140625" style="6"/>
    <col min="22" max="22" width="9.140625" style="6"/>
    <col min="26" max="27" width="9.140625" style="6"/>
    <col min="32" max="33" width="9.140625" style="6"/>
  </cols>
  <sheetData>
    <row r="1" spans="1:33" ht="15.75">
      <c r="A1" s="194" t="s">
        <v>0</v>
      </c>
      <c r="B1" s="194"/>
      <c r="C1" s="195"/>
      <c r="D1" s="194"/>
      <c r="E1" s="194"/>
      <c r="F1" s="7"/>
      <c r="G1" s="7"/>
      <c r="H1" s="7"/>
      <c r="I1" s="146"/>
      <c r="J1" s="186" t="s">
        <v>1992</v>
      </c>
      <c r="K1" s="186"/>
      <c r="L1" s="18"/>
      <c r="M1" s="18"/>
      <c r="N1" s="18"/>
      <c r="O1" s="18"/>
      <c r="P1" s="8"/>
      <c r="Q1" s="8"/>
      <c r="R1" s="8"/>
      <c r="S1" s="131"/>
    </row>
    <row r="2" spans="1:33" ht="15.75">
      <c r="A2" s="196" t="s">
        <v>1</v>
      </c>
      <c r="B2" s="196"/>
      <c r="C2" s="196"/>
      <c r="D2" s="196"/>
      <c r="E2" s="196"/>
      <c r="F2" s="7"/>
      <c r="G2" s="7"/>
      <c r="H2" s="7"/>
      <c r="I2" s="7"/>
      <c r="J2" s="118"/>
      <c r="K2" s="7"/>
      <c r="L2" s="7"/>
      <c r="M2" s="7"/>
      <c r="N2" s="7"/>
      <c r="O2" s="7"/>
      <c r="P2" s="8"/>
      <c r="Q2" s="9"/>
      <c r="R2" s="8"/>
      <c r="S2" s="1"/>
    </row>
    <row r="3" spans="1:33" ht="15.75">
      <c r="A3" s="10"/>
      <c r="B3" s="10"/>
      <c r="C3" s="10"/>
      <c r="D3" s="55"/>
      <c r="E3" s="7"/>
      <c r="F3" s="7"/>
      <c r="G3" s="7"/>
      <c r="H3" s="7"/>
      <c r="I3" s="7"/>
      <c r="J3" s="118"/>
      <c r="K3" s="7"/>
      <c r="L3" s="7"/>
      <c r="M3" s="7"/>
      <c r="N3" s="7"/>
      <c r="O3" s="7"/>
      <c r="P3" s="8"/>
      <c r="Q3" s="8"/>
      <c r="R3" s="8"/>
      <c r="S3" s="1"/>
    </row>
    <row r="4" spans="1:33" ht="15.75" customHeight="1">
      <c r="A4" s="197" t="s">
        <v>4114</v>
      </c>
      <c r="B4" s="197"/>
      <c r="C4" s="197"/>
      <c r="D4" s="197"/>
      <c r="E4" s="197"/>
      <c r="F4" s="197"/>
      <c r="G4" s="197"/>
      <c r="H4" s="197"/>
      <c r="I4" s="197"/>
      <c r="J4" s="197"/>
      <c r="K4" s="197"/>
      <c r="L4" s="197"/>
      <c r="M4" s="197"/>
      <c r="N4" s="197"/>
      <c r="O4" s="197"/>
      <c r="P4" s="197"/>
      <c r="Q4" s="197"/>
      <c r="R4" s="197"/>
      <c r="S4" s="197"/>
      <c r="T4" s="197"/>
      <c r="U4" s="197"/>
      <c r="V4" s="197"/>
    </row>
    <row r="5" spans="1:33" ht="15.75">
      <c r="A5" s="10"/>
      <c r="B5" s="10"/>
      <c r="C5" s="10"/>
      <c r="D5" s="55"/>
      <c r="E5" s="7"/>
      <c r="F5" s="7"/>
      <c r="G5" s="7"/>
      <c r="H5" s="7"/>
      <c r="I5" s="7"/>
      <c r="J5" s="118"/>
      <c r="K5" s="7"/>
      <c r="L5" s="7"/>
      <c r="M5" s="7"/>
      <c r="N5" s="7"/>
      <c r="O5" s="7"/>
      <c r="P5" s="8"/>
      <c r="Q5" s="8"/>
      <c r="R5" s="8"/>
      <c r="S5" s="1"/>
    </row>
    <row r="6" spans="1:33" s="25" customFormat="1" ht="30" customHeight="1">
      <c r="A6" s="198" t="s">
        <v>2</v>
      </c>
      <c r="B6" s="192" t="s">
        <v>4</v>
      </c>
      <c r="C6" s="192" t="s">
        <v>5</v>
      </c>
      <c r="D6" s="199" t="s">
        <v>3</v>
      </c>
      <c r="E6" s="200" t="s">
        <v>1994</v>
      </c>
      <c r="F6" s="192" t="s">
        <v>6</v>
      </c>
      <c r="G6" s="192" t="s">
        <v>7</v>
      </c>
      <c r="H6" s="192" t="s">
        <v>1993</v>
      </c>
      <c r="I6" s="192" t="s">
        <v>1996</v>
      </c>
      <c r="J6" s="193" t="s">
        <v>1997</v>
      </c>
      <c r="K6" s="192" t="s">
        <v>8</v>
      </c>
      <c r="L6" s="192" t="s">
        <v>9</v>
      </c>
      <c r="M6" s="192" t="s">
        <v>1998</v>
      </c>
      <c r="N6" s="192" t="s">
        <v>1999</v>
      </c>
      <c r="O6" s="192" t="s">
        <v>2011</v>
      </c>
      <c r="P6" s="192" t="s">
        <v>2012</v>
      </c>
      <c r="Q6" s="192"/>
      <c r="R6" s="192" t="s">
        <v>2013</v>
      </c>
      <c r="S6" s="192"/>
      <c r="T6" s="192" t="s">
        <v>2014</v>
      </c>
      <c r="U6" s="192" t="s">
        <v>2006</v>
      </c>
      <c r="V6" s="192" t="s">
        <v>2007</v>
      </c>
    </row>
    <row r="7" spans="1:33" s="26" customFormat="1" ht="74.25" customHeight="1">
      <c r="A7" s="198"/>
      <c r="B7" s="192"/>
      <c r="C7" s="192"/>
      <c r="D7" s="199"/>
      <c r="E7" s="201"/>
      <c r="F7" s="192"/>
      <c r="G7" s="192"/>
      <c r="H7" s="192"/>
      <c r="I7" s="192"/>
      <c r="J7" s="193"/>
      <c r="K7" s="192"/>
      <c r="L7" s="192"/>
      <c r="M7" s="192"/>
      <c r="N7" s="192"/>
      <c r="O7" s="192"/>
      <c r="P7" s="114" t="s">
        <v>2015</v>
      </c>
      <c r="Q7" s="114" t="s">
        <v>2016</v>
      </c>
      <c r="R7" s="114" t="s">
        <v>2017</v>
      </c>
      <c r="S7" s="114" t="s">
        <v>10</v>
      </c>
      <c r="T7" s="192"/>
      <c r="U7" s="192"/>
      <c r="V7" s="192"/>
      <c r="W7" s="121"/>
      <c r="X7" s="121"/>
      <c r="Z7" s="130"/>
      <c r="AA7" s="130"/>
      <c r="AF7" s="130"/>
      <c r="AG7" s="130"/>
    </row>
    <row r="8" spans="1:33" s="26" customFormat="1" ht="30" customHeight="1">
      <c r="A8" s="115">
        <v>1</v>
      </c>
      <c r="B8" s="114">
        <v>2</v>
      </c>
      <c r="C8" s="115">
        <v>3</v>
      </c>
      <c r="D8" s="116">
        <v>4</v>
      </c>
      <c r="E8" s="27">
        <v>5</v>
      </c>
      <c r="F8" s="114">
        <v>6</v>
      </c>
      <c r="G8" s="115">
        <v>7</v>
      </c>
      <c r="H8" s="114">
        <v>8</v>
      </c>
      <c r="I8" s="115">
        <v>9</v>
      </c>
      <c r="J8" s="132">
        <v>10</v>
      </c>
      <c r="K8" s="115">
        <v>11</v>
      </c>
      <c r="L8" s="114">
        <v>12</v>
      </c>
      <c r="M8" s="115">
        <v>13</v>
      </c>
      <c r="N8" s="114">
        <v>14</v>
      </c>
      <c r="O8" s="115">
        <v>15</v>
      </c>
      <c r="P8" s="114">
        <v>16</v>
      </c>
      <c r="Q8" s="115">
        <v>17</v>
      </c>
      <c r="R8" s="114">
        <v>18</v>
      </c>
      <c r="S8" s="115">
        <v>19</v>
      </c>
      <c r="T8" s="114">
        <v>20</v>
      </c>
      <c r="U8" s="115">
        <v>21</v>
      </c>
      <c r="V8" s="114">
        <v>22</v>
      </c>
      <c r="W8" s="121"/>
      <c r="X8" s="121"/>
      <c r="Z8" s="130"/>
      <c r="AA8" s="130"/>
      <c r="AF8" s="130"/>
      <c r="AG8" s="130"/>
    </row>
    <row r="9" spans="1:33" ht="56.25">
      <c r="A9" s="15">
        <v>1</v>
      </c>
      <c r="B9" s="138" t="s">
        <v>4266</v>
      </c>
      <c r="C9" s="139"/>
      <c r="D9" s="5">
        <v>20</v>
      </c>
      <c r="E9" s="140" t="s">
        <v>356</v>
      </c>
      <c r="F9" s="141" t="s">
        <v>4267</v>
      </c>
      <c r="G9" s="5">
        <v>279317</v>
      </c>
      <c r="H9" s="142" t="s">
        <v>357</v>
      </c>
      <c r="I9" s="149" t="s">
        <v>358</v>
      </c>
      <c r="J9" s="5" t="s">
        <v>359</v>
      </c>
      <c r="K9" s="140" t="s">
        <v>4268</v>
      </c>
      <c r="L9" s="141" t="s">
        <v>4269</v>
      </c>
      <c r="M9" s="143">
        <v>40087</v>
      </c>
      <c r="N9" s="5" t="s">
        <v>4270</v>
      </c>
      <c r="O9" s="5">
        <f t="shared" ref="O9:O28" ca="1" si="0">DATEDIF(M9,TODAY(),"D")</f>
        <v>4829</v>
      </c>
      <c r="P9" s="144" t="s">
        <v>4271</v>
      </c>
      <c r="Q9" s="144"/>
      <c r="R9" s="138" t="s">
        <v>4266</v>
      </c>
      <c r="S9" s="147"/>
      <c r="T9" s="145"/>
      <c r="U9" s="145"/>
      <c r="V9" s="147"/>
      <c r="Z9"/>
      <c r="AA9"/>
    </row>
    <row r="10" spans="1:33" ht="101.25">
      <c r="A10" s="15">
        <v>2</v>
      </c>
      <c r="B10" s="138" t="s">
        <v>4272</v>
      </c>
      <c r="C10" s="139"/>
      <c r="D10" s="5">
        <v>20</v>
      </c>
      <c r="E10" s="140" t="s">
        <v>360</v>
      </c>
      <c r="F10" s="141" t="s">
        <v>4273</v>
      </c>
      <c r="G10" s="5">
        <v>0</v>
      </c>
      <c r="H10" s="142" t="s">
        <v>361</v>
      </c>
      <c r="I10" s="149" t="s">
        <v>362</v>
      </c>
      <c r="J10" s="5" t="s">
        <v>363</v>
      </c>
      <c r="K10" s="140" t="s">
        <v>4274</v>
      </c>
      <c r="L10" s="141" t="s">
        <v>4275</v>
      </c>
      <c r="M10" s="143">
        <v>40151</v>
      </c>
      <c r="N10" s="5" t="s">
        <v>4276</v>
      </c>
      <c r="O10" s="5">
        <f t="shared" ca="1" si="0"/>
        <v>4765</v>
      </c>
      <c r="P10" s="144" t="s">
        <v>4271</v>
      </c>
      <c r="Q10" s="144"/>
      <c r="R10" s="138" t="s">
        <v>4272</v>
      </c>
      <c r="S10" s="147"/>
      <c r="T10" s="145"/>
      <c r="U10" s="145"/>
      <c r="V10" s="147"/>
      <c r="Z10"/>
      <c r="AA10"/>
    </row>
    <row r="11" spans="1:33" ht="202.5">
      <c r="A11" s="15">
        <v>3</v>
      </c>
      <c r="B11" s="138" t="s">
        <v>4277</v>
      </c>
      <c r="C11" s="139"/>
      <c r="D11" s="5">
        <v>20</v>
      </c>
      <c r="E11" s="140" t="s">
        <v>364</v>
      </c>
      <c r="F11" s="141" t="s">
        <v>4278</v>
      </c>
      <c r="G11" s="5">
        <v>493399</v>
      </c>
      <c r="H11" s="142" t="s">
        <v>365</v>
      </c>
      <c r="I11" s="149" t="s">
        <v>366</v>
      </c>
      <c r="J11" s="5" t="s">
        <v>367</v>
      </c>
      <c r="K11" s="140" t="s">
        <v>4279</v>
      </c>
      <c r="L11" s="141" t="s">
        <v>4280</v>
      </c>
      <c r="M11" s="143">
        <v>40922</v>
      </c>
      <c r="N11" s="5" t="s">
        <v>4270</v>
      </c>
      <c r="O11" s="5">
        <f t="shared" ca="1" si="0"/>
        <v>3994</v>
      </c>
      <c r="P11" s="144" t="s">
        <v>4271</v>
      </c>
      <c r="Q11" s="144"/>
      <c r="R11" s="138" t="s">
        <v>4277</v>
      </c>
      <c r="S11" s="147"/>
      <c r="T11" s="145"/>
      <c r="U11" s="145"/>
      <c r="V11" s="147"/>
      <c r="Z11"/>
      <c r="AA11"/>
    </row>
    <row r="12" spans="1:33" ht="247.5">
      <c r="A12" s="15">
        <v>4</v>
      </c>
      <c r="B12" s="138" t="s">
        <v>4281</v>
      </c>
      <c r="C12" s="139"/>
      <c r="D12" s="5">
        <v>20</v>
      </c>
      <c r="E12" s="140" t="s">
        <v>368</v>
      </c>
      <c r="F12" s="141" t="s">
        <v>4278</v>
      </c>
      <c r="G12" s="5">
        <v>2216</v>
      </c>
      <c r="H12" s="142" t="s">
        <v>369</v>
      </c>
      <c r="I12" s="149" t="s">
        <v>370</v>
      </c>
      <c r="J12" s="5" t="s">
        <v>371</v>
      </c>
      <c r="K12" s="140" t="s">
        <v>4282</v>
      </c>
      <c r="L12" s="141" t="s">
        <v>4283</v>
      </c>
      <c r="M12" s="143">
        <v>40990</v>
      </c>
      <c r="N12" s="5" t="s">
        <v>4284</v>
      </c>
      <c r="O12" s="5">
        <f t="shared" ca="1" si="0"/>
        <v>3926</v>
      </c>
      <c r="P12" s="144" t="s">
        <v>4271</v>
      </c>
      <c r="Q12" s="144"/>
      <c r="R12" s="138" t="s">
        <v>4281</v>
      </c>
      <c r="S12" s="147"/>
      <c r="T12" s="145"/>
      <c r="U12" s="145"/>
      <c r="V12" s="147"/>
      <c r="Z12"/>
      <c r="AA12"/>
    </row>
    <row r="13" spans="1:33" ht="67.5">
      <c r="A13" s="15">
        <v>5</v>
      </c>
      <c r="B13" s="138" t="s">
        <v>4285</v>
      </c>
      <c r="C13" s="139"/>
      <c r="D13" s="5">
        <v>20</v>
      </c>
      <c r="E13" s="140" t="s">
        <v>372</v>
      </c>
      <c r="F13" s="141" t="s">
        <v>4286</v>
      </c>
      <c r="G13" s="5">
        <v>123175</v>
      </c>
      <c r="H13" s="142" t="s">
        <v>373</v>
      </c>
      <c r="I13" s="149" t="s">
        <v>374</v>
      </c>
      <c r="J13" s="5">
        <v>26003807956</v>
      </c>
      <c r="K13" s="140" t="s">
        <v>4287</v>
      </c>
      <c r="L13" s="141" t="s">
        <v>4288</v>
      </c>
      <c r="M13" s="143">
        <v>41052</v>
      </c>
      <c r="N13" s="5" t="s">
        <v>4289</v>
      </c>
      <c r="O13" s="5">
        <f t="shared" ca="1" si="0"/>
        <v>3864</v>
      </c>
      <c r="P13" s="144" t="s">
        <v>4271</v>
      </c>
      <c r="Q13" s="144"/>
      <c r="R13" s="138" t="s">
        <v>4285</v>
      </c>
      <c r="S13" s="147"/>
      <c r="T13" s="145"/>
      <c r="U13" s="145"/>
      <c r="V13" s="147"/>
      <c r="Z13"/>
      <c r="AA13"/>
    </row>
    <row r="14" spans="1:33" ht="78.75">
      <c r="A14" s="15">
        <v>6</v>
      </c>
      <c r="B14" s="138" t="s">
        <v>4290</v>
      </c>
      <c r="C14" s="139"/>
      <c r="D14" s="5">
        <v>13.95</v>
      </c>
      <c r="E14" s="140" t="s">
        <v>375</v>
      </c>
      <c r="F14" s="141" t="s">
        <v>4291</v>
      </c>
      <c r="G14" s="5">
        <v>147091</v>
      </c>
      <c r="H14" s="142" t="s">
        <v>376</v>
      </c>
      <c r="I14" s="149" t="s">
        <v>377</v>
      </c>
      <c r="J14" s="5">
        <v>17100753193</v>
      </c>
      <c r="K14" s="140" t="s">
        <v>4287</v>
      </c>
      <c r="L14" s="141" t="s">
        <v>4292</v>
      </c>
      <c r="M14" s="143">
        <v>41220</v>
      </c>
      <c r="N14" s="5" t="s">
        <v>4289</v>
      </c>
      <c r="O14" s="5">
        <f t="shared" ca="1" si="0"/>
        <v>3696</v>
      </c>
      <c r="P14" s="144" t="s">
        <v>4271</v>
      </c>
      <c r="Q14" s="144"/>
      <c r="R14" s="138" t="s">
        <v>4290</v>
      </c>
      <c r="S14" s="147"/>
      <c r="T14" s="145"/>
      <c r="U14" s="145"/>
      <c r="V14" s="147"/>
      <c r="Z14"/>
      <c r="AA14"/>
    </row>
    <row r="15" spans="1:33" ht="135">
      <c r="A15" s="15">
        <v>7</v>
      </c>
      <c r="B15" s="138" t="s">
        <v>4293</v>
      </c>
      <c r="C15" s="139"/>
      <c r="D15" s="5">
        <v>31.9</v>
      </c>
      <c r="E15" s="140" t="s">
        <v>378</v>
      </c>
      <c r="F15" s="141" t="s">
        <v>4267</v>
      </c>
      <c r="G15" s="5">
        <v>27054</v>
      </c>
      <c r="H15" s="142" t="s">
        <v>379</v>
      </c>
      <c r="I15" s="149" t="s">
        <v>380</v>
      </c>
      <c r="J15" s="5" t="s">
        <v>381</v>
      </c>
      <c r="K15" s="140" t="s">
        <v>4294</v>
      </c>
      <c r="L15" s="141" t="s">
        <v>4295</v>
      </c>
      <c r="M15" s="143">
        <v>41130</v>
      </c>
      <c r="N15" s="5" t="s">
        <v>4270</v>
      </c>
      <c r="O15" s="5">
        <f t="shared" ca="1" si="0"/>
        <v>3786</v>
      </c>
      <c r="P15" s="144" t="s">
        <v>4271</v>
      </c>
      <c r="Q15" s="144"/>
      <c r="R15" s="138" t="s">
        <v>4293</v>
      </c>
      <c r="S15" s="147"/>
      <c r="T15" s="145"/>
      <c r="U15" s="145"/>
      <c r="V15" s="147"/>
      <c r="Z15"/>
      <c r="AA15"/>
    </row>
    <row r="16" spans="1:33" ht="168.75">
      <c r="A16" s="15">
        <v>8</v>
      </c>
      <c r="B16" s="138" t="s">
        <v>4296</v>
      </c>
      <c r="C16" s="139"/>
      <c r="D16" s="5">
        <v>27</v>
      </c>
      <c r="E16" s="140" t="s">
        <v>382</v>
      </c>
      <c r="F16" s="141" t="s">
        <v>4267</v>
      </c>
      <c r="G16" s="5">
        <v>319257</v>
      </c>
      <c r="H16" s="142" t="s">
        <v>383</v>
      </c>
      <c r="I16" s="149" t="s">
        <v>384</v>
      </c>
      <c r="J16" s="5" t="s">
        <v>385</v>
      </c>
      <c r="K16" s="140" t="s">
        <v>4297</v>
      </c>
      <c r="L16" s="141" t="s">
        <v>4298</v>
      </c>
      <c r="M16" s="143">
        <v>41191</v>
      </c>
      <c r="N16" s="5" t="s">
        <v>4299</v>
      </c>
      <c r="O16" s="5">
        <f t="shared" ca="1" si="0"/>
        <v>3725</v>
      </c>
      <c r="P16" s="144" t="s">
        <v>4271</v>
      </c>
      <c r="Q16" s="144"/>
      <c r="R16" s="138" t="s">
        <v>4296</v>
      </c>
      <c r="S16" s="147"/>
      <c r="T16" s="145"/>
      <c r="U16" s="145"/>
      <c r="V16" s="147"/>
      <c r="Z16"/>
      <c r="AA16"/>
    </row>
    <row r="17" spans="1:27" ht="56.25">
      <c r="A17" s="15">
        <v>9</v>
      </c>
      <c r="B17" s="138" t="s">
        <v>4300</v>
      </c>
      <c r="C17" s="139"/>
      <c r="D17" s="5">
        <v>31</v>
      </c>
      <c r="E17" s="140" t="s">
        <v>281</v>
      </c>
      <c r="F17" s="141" t="s">
        <v>4278</v>
      </c>
      <c r="G17" s="5">
        <v>0</v>
      </c>
      <c r="H17" s="142" t="s">
        <v>4301</v>
      </c>
      <c r="I17" s="149" t="s">
        <v>4302</v>
      </c>
      <c r="J17" s="5">
        <v>27801885272</v>
      </c>
      <c r="K17" s="140" t="s">
        <v>4303</v>
      </c>
      <c r="L17" s="141" t="s">
        <v>4304</v>
      </c>
      <c r="M17" s="143">
        <v>41591</v>
      </c>
      <c r="N17" s="5" t="s">
        <v>4289</v>
      </c>
      <c r="O17" s="5">
        <f t="shared" ca="1" si="0"/>
        <v>3325</v>
      </c>
      <c r="P17" s="144" t="s">
        <v>4271</v>
      </c>
      <c r="Q17" s="144"/>
      <c r="R17" s="138" t="s">
        <v>4300</v>
      </c>
      <c r="S17" s="147"/>
      <c r="T17" s="145"/>
      <c r="U17" s="145"/>
      <c r="V17" s="147"/>
      <c r="Z17"/>
      <c r="AA17"/>
    </row>
    <row r="18" spans="1:27" ht="213.75">
      <c r="A18" s="15">
        <v>10</v>
      </c>
      <c r="B18" s="138" t="s">
        <v>4305</v>
      </c>
      <c r="C18" s="139"/>
      <c r="D18" s="5">
        <v>19.5</v>
      </c>
      <c r="E18" s="140" t="s">
        <v>237</v>
      </c>
      <c r="F18" s="141" t="s">
        <v>4267</v>
      </c>
      <c r="G18" s="5" t="s">
        <v>238</v>
      </c>
      <c r="H18" s="142" t="s">
        <v>239</v>
      </c>
      <c r="I18" s="149" t="s">
        <v>240</v>
      </c>
      <c r="J18" s="5" t="s">
        <v>241</v>
      </c>
      <c r="K18" s="140" t="s">
        <v>4306</v>
      </c>
      <c r="L18" s="141" t="s">
        <v>4307</v>
      </c>
      <c r="M18" s="143">
        <v>42348</v>
      </c>
      <c r="N18" s="5" t="s">
        <v>4270</v>
      </c>
      <c r="O18" s="5">
        <f t="shared" ca="1" si="0"/>
        <v>2568</v>
      </c>
      <c r="P18" s="144" t="s">
        <v>4271</v>
      </c>
      <c r="Q18" s="144"/>
      <c r="R18" s="138" t="s">
        <v>4305</v>
      </c>
      <c r="S18" s="147"/>
      <c r="T18" s="145"/>
      <c r="U18" s="145"/>
      <c r="V18" s="147"/>
      <c r="Z18"/>
      <c r="AA18"/>
    </row>
    <row r="19" spans="1:27" ht="236.25">
      <c r="A19" s="15">
        <v>11</v>
      </c>
      <c r="B19" s="138" t="s">
        <v>4308</v>
      </c>
      <c r="C19" s="139"/>
      <c r="D19" s="5">
        <v>8</v>
      </c>
      <c r="E19" s="140" t="s">
        <v>283</v>
      </c>
      <c r="F19" s="141" t="s">
        <v>4309</v>
      </c>
      <c r="G19" s="5" t="s">
        <v>284</v>
      </c>
      <c r="H19" s="142" t="s">
        <v>4310</v>
      </c>
      <c r="I19" s="149" t="s">
        <v>4311</v>
      </c>
      <c r="J19" s="5" t="s">
        <v>4312</v>
      </c>
      <c r="K19" s="140" t="s">
        <v>4313</v>
      </c>
      <c r="L19" s="141" t="s">
        <v>4314</v>
      </c>
      <c r="M19" s="143">
        <v>42516</v>
      </c>
      <c r="N19" s="5" t="s">
        <v>4315</v>
      </c>
      <c r="O19" s="5">
        <f t="shared" ca="1" si="0"/>
        <v>2400</v>
      </c>
      <c r="P19" s="144" t="s">
        <v>4271</v>
      </c>
      <c r="Q19" s="144"/>
      <c r="R19" s="138" t="s">
        <v>4308</v>
      </c>
      <c r="S19" s="147"/>
      <c r="T19" s="145"/>
      <c r="U19" s="145"/>
      <c r="V19" s="147"/>
      <c r="Z19"/>
      <c r="AA19"/>
    </row>
    <row r="20" spans="1:27" ht="247.5">
      <c r="A20" s="15">
        <v>12</v>
      </c>
      <c r="B20" s="138" t="s">
        <v>4316</v>
      </c>
      <c r="C20" s="139"/>
      <c r="D20" s="5">
        <v>6.7</v>
      </c>
      <c r="E20" s="140" t="s">
        <v>243</v>
      </c>
      <c r="F20" s="141" t="s">
        <v>4317</v>
      </c>
      <c r="G20" s="5" t="s">
        <v>244</v>
      </c>
      <c r="H20" s="142" t="s">
        <v>245</v>
      </c>
      <c r="I20" s="149" t="s">
        <v>246</v>
      </c>
      <c r="J20" s="5" t="s">
        <v>247</v>
      </c>
      <c r="K20" s="140" t="s">
        <v>4318</v>
      </c>
      <c r="L20" s="141" t="s">
        <v>4319</v>
      </c>
      <c r="M20" s="143">
        <v>42712</v>
      </c>
      <c r="N20" s="5" t="s">
        <v>17</v>
      </c>
      <c r="O20" s="5">
        <f t="shared" ca="1" si="0"/>
        <v>2204</v>
      </c>
      <c r="P20" s="144" t="s">
        <v>4271</v>
      </c>
      <c r="Q20" s="144"/>
      <c r="R20" s="138" t="s">
        <v>4316</v>
      </c>
      <c r="S20" s="147"/>
      <c r="T20" s="145"/>
      <c r="U20" s="145"/>
      <c r="V20" s="147"/>
      <c r="Z20"/>
      <c r="AA20"/>
    </row>
    <row r="21" spans="1:27" ht="213.75">
      <c r="A21" s="15">
        <v>13</v>
      </c>
      <c r="B21" s="138" t="s">
        <v>4320</v>
      </c>
      <c r="C21" s="139"/>
      <c r="D21" s="5">
        <v>28.9</v>
      </c>
      <c r="E21" s="140" t="s">
        <v>412</v>
      </c>
      <c r="F21" s="141" t="s">
        <v>4291</v>
      </c>
      <c r="G21" s="5" t="s">
        <v>413</v>
      </c>
      <c r="H21" s="142" t="s">
        <v>4321</v>
      </c>
      <c r="I21" s="149" t="s">
        <v>4322</v>
      </c>
      <c r="J21" s="5" t="s">
        <v>414</v>
      </c>
      <c r="K21" s="140" t="s">
        <v>4323</v>
      </c>
      <c r="L21" s="141" t="s">
        <v>4324</v>
      </c>
      <c r="M21" s="143">
        <v>43076</v>
      </c>
      <c r="N21" s="5" t="s">
        <v>11</v>
      </c>
      <c r="O21" s="5">
        <f t="shared" ca="1" si="0"/>
        <v>1840</v>
      </c>
      <c r="P21" s="144" t="s">
        <v>4271</v>
      </c>
      <c r="Q21" s="144"/>
      <c r="R21" s="138" t="s">
        <v>4320</v>
      </c>
      <c r="S21" s="147"/>
      <c r="T21" s="145"/>
      <c r="U21" s="145"/>
      <c r="V21" s="147"/>
      <c r="Z21"/>
      <c r="AA21"/>
    </row>
    <row r="22" spans="1:27" ht="213.75">
      <c r="A22" s="15">
        <v>14</v>
      </c>
      <c r="B22" s="138" t="s">
        <v>4325</v>
      </c>
      <c r="C22" s="139"/>
      <c r="D22" s="5">
        <v>9.5</v>
      </c>
      <c r="E22" s="140" t="s">
        <v>316</v>
      </c>
      <c r="F22" s="141" t="s">
        <v>4267</v>
      </c>
      <c r="G22" s="5" t="s">
        <v>317</v>
      </c>
      <c r="H22" s="142" t="s">
        <v>4326</v>
      </c>
      <c r="I22" s="149" t="s">
        <v>4327</v>
      </c>
      <c r="J22" s="5" t="s">
        <v>4328</v>
      </c>
      <c r="K22" s="140" t="s">
        <v>4329</v>
      </c>
      <c r="L22" s="141" t="s">
        <v>4330</v>
      </c>
      <c r="M22" s="143">
        <v>43237</v>
      </c>
      <c r="N22" s="5" t="s">
        <v>17</v>
      </c>
      <c r="O22" s="5">
        <f t="shared" ca="1" si="0"/>
        <v>1679</v>
      </c>
      <c r="P22" s="144" t="s">
        <v>4271</v>
      </c>
      <c r="Q22" s="144"/>
      <c r="R22" s="138" t="s">
        <v>4325</v>
      </c>
      <c r="S22" s="147"/>
      <c r="T22" s="145"/>
      <c r="U22" s="145"/>
      <c r="V22" s="147"/>
      <c r="Z22"/>
      <c r="AA22"/>
    </row>
    <row r="23" spans="1:27" ht="34.5">
      <c r="A23" s="15">
        <v>15</v>
      </c>
      <c r="B23" s="138" t="s">
        <v>4331</v>
      </c>
      <c r="C23" s="139"/>
      <c r="D23" s="5">
        <v>30.72</v>
      </c>
      <c r="E23" s="140" t="s">
        <v>279</v>
      </c>
      <c r="F23" s="141" t="s">
        <v>4332</v>
      </c>
      <c r="G23" s="5" t="s">
        <v>280</v>
      </c>
      <c r="H23" s="142"/>
      <c r="I23" s="149" t="s">
        <v>4333</v>
      </c>
      <c r="J23" s="5"/>
      <c r="K23" s="140" t="s">
        <v>4334</v>
      </c>
      <c r="L23" s="141" t="s">
        <v>4335</v>
      </c>
      <c r="M23" s="143">
        <v>43362</v>
      </c>
      <c r="N23" s="5" t="s">
        <v>4336</v>
      </c>
      <c r="O23" s="5">
        <f t="shared" ca="1" si="0"/>
        <v>1554</v>
      </c>
      <c r="P23" s="144" t="s">
        <v>4271</v>
      </c>
      <c r="Q23" s="144"/>
      <c r="R23" s="138" t="s">
        <v>4331</v>
      </c>
      <c r="S23" s="147"/>
      <c r="T23" s="145"/>
      <c r="U23" s="145"/>
      <c r="V23" s="147"/>
      <c r="Z23"/>
      <c r="AA23"/>
    </row>
    <row r="24" spans="1:27" ht="281.25">
      <c r="A24" s="15">
        <v>16</v>
      </c>
      <c r="B24" s="138" t="s">
        <v>4337</v>
      </c>
      <c r="C24" s="139"/>
      <c r="D24" s="5">
        <v>29.4</v>
      </c>
      <c r="E24" s="140" t="s">
        <v>624</v>
      </c>
      <c r="F24" s="141" t="s">
        <v>4267</v>
      </c>
      <c r="G24" s="5" t="s">
        <v>625</v>
      </c>
      <c r="H24" s="142" t="s">
        <v>626</v>
      </c>
      <c r="I24" s="149" t="s">
        <v>627</v>
      </c>
      <c r="J24" s="5" t="s">
        <v>628</v>
      </c>
      <c r="K24" s="140" t="s">
        <v>4338</v>
      </c>
      <c r="L24" s="141" t="s">
        <v>4339</v>
      </c>
      <c r="M24" s="143">
        <v>43555</v>
      </c>
      <c r="N24" s="5" t="s">
        <v>4340</v>
      </c>
      <c r="O24" s="5">
        <f t="shared" ca="1" si="0"/>
        <v>1361</v>
      </c>
      <c r="P24" s="144" t="s">
        <v>4271</v>
      </c>
      <c r="Q24" s="144"/>
      <c r="R24" s="138" t="s">
        <v>4337</v>
      </c>
      <c r="S24" s="147"/>
      <c r="T24" s="145"/>
      <c r="U24" s="145"/>
      <c r="V24" s="147"/>
      <c r="Z24"/>
      <c r="AA24"/>
    </row>
    <row r="25" spans="1:27" ht="409.6">
      <c r="A25" s="15">
        <v>17</v>
      </c>
      <c r="B25" s="138" t="s">
        <v>705</v>
      </c>
      <c r="C25" s="139"/>
      <c r="D25" s="5">
        <v>19.989999999999998</v>
      </c>
      <c r="E25" s="140" t="s">
        <v>706</v>
      </c>
      <c r="F25" s="141" t="s">
        <v>4291</v>
      </c>
      <c r="G25" s="5" t="s">
        <v>707</v>
      </c>
      <c r="H25" s="142" t="s">
        <v>700</v>
      </c>
      <c r="I25" s="149" t="s">
        <v>701</v>
      </c>
      <c r="J25" s="5" t="s">
        <v>708</v>
      </c>
      <c r="K25" s="140" t="s">
        <v>4341</v>
      </c>
      <c r="L25" s="141" t="s">
        <v>4342</v>
      </c>
      <c r="M25" s="143">
        <v>44565</v>
      </c>
      <c r="N25" s="5" t="s">
        <v>11</v>
      </c>
      <c r="O25" s="5">
        <f t="shared" ca="1" si="0"/>
        <v>351</v>
      </c>
      <c r="P25" s="144" t="s">
        <v>4271</v>
      </c>
      <c r="Q25" s="144"/>
      <c r="R25" s="138" t="s">
        <v>705</v>
      </c>
      <c r="S25" s="147"/>
      <c r="T25" s="145"/>
      <c r="U25" s="145"/>
      <c r="V25" s="147"/>
      <c r="Z25"/>
      <c r="AA25"/>
    </row>
    <row r="26" spans="1:27" ht="409.6">
      <c r="A26" s="15">
        <v>18</v>
      </c>
      <c r="B26" s="138" t="s">
        <v>705</v>
      </c>
      <c r="C26" s="139"/>
      <c r="D26" s="5">
        <v>20.16</v>
      </c>
      <c r="E26" s="140" t="s">
        <v>709</v>
      </c>
      <c r="F26" s="141" t="s">
        <v>4291</v>
      </c>
      <c r="G26" s="5" t="s">
        <v>710</v>
      </c>
      <c r="H26" s="142" t="s">
        <v>700</v>
      </c>
      <c r="I26" s="149" t="s">
        <v>701</v>
      </c>
      <c r="J26" s="5" t="s">
        <v>708</v>
      </c>
      <c r="K26" s="140" t="s">
        <v>4341</v>
      </c>
      <c r="L26" s="141" t="s">
        <v>4342</v>
      </c>
      <c r="M26" s="143">
        <v>44565</v>
      </c>
      <c r="N26" s="5" t="s">
        <v>11</v>
      </c>
      <c r="O26" s="5">
        <f t="shared" ca="1" si="0"/>
        <v>351</v>
      </c>
      <c r="P26" s="144" t="s">
        <v>4271</v>
      </c>
      <c r="Q26" s="144"/>
      <c r="R26" s="138" t="s">
        <v>705</v>
      </c>
      <c r="S26" s="147"/>
      <c r="T26" s="145"/>
      <c r="U26" s="145"/>
      <c r="V26" s="147"/>
      <c r="Z26"/>
      <c r="AA26"/>
    </row>
    <row r="27" spans="1:27" ht="409.6">
      <c r="A27" s="15">
        <v>19</v>
      </c>
      <c r="B27" s="138" t="s">
        <v>711</v>
      </c>
      <c r="C27" s="139"/>
      <c r="D27" s="5">
        <v>33.799999999999997</v>
      </c>
      <c r="E27" s="140" t="s">
        <v>712</v>
      </c>
      <c r="F27" s="141" t="s">
        <v>4343</v>
      </c>
      <c r="G27" s="5" t="s">
        <v>713</v>
      </c>
      <c r="H27" s="142" t="s">
        <v>714</v>
      </c>
      <c r="I27" s="149" t="s">
        <v>715</v>
      </c>
      <c r="J27" s="5" t="s">
        <v>716</v>
      </c>
      <c r="K27" s="140" t="s">
        <v>4344</v>
      </c>
      <c r="L27" s="141" t="s">
        <v>4345</v>
      </c>
      <c r="M27" s="143">
        <v>44581</v>
      </c>
      <c r="N27" s="5" t="s">
        <v>17</v>
      </c>
      <c r="O27" s="5">
        <f t="shared" ca="1" si="0"/>
        <v>335</v>
      </c>
      <c r="P27" s="144" t="s">
        <v>4271</v>
      </c>
      <c r="Q27" s="144"/>
      <c r="R27" s="138" t="s">
        <v>711</v>
      </c>
      <c r="S27" s="147"/>
      <c r="T27" s="145"/>
      <c r="U27" s="145"/>
      <c r="V27" s="147"/>
      <c r="Z27"/>
      <c r="AA27"/>
    </row>
    <row r="28" spans="1:27" ht="409.6">
      <c r="A28" s="15">
        <v>20</v>
      </c>
      <c r="B28" s="138" t="s">
        <v>12</v>
      </c>
      <c r="C28" s="139"/>
      <c r="D28" s="5">
        <v>27.9</v>
      </c>
      <c r="E28" s="140" t="s">
        <v>13</v>
      </c>
      <c r="F28" s="141" t="s">
        <v>4267</v>
      </c>
      <c r="G28" s="5" t="s">
        <v>4346</v>
      </c>
      <c r="H28" s="142" t="s">
        <v>14</v>
      </c>
      <c r="I28" s="149" t="s">
        <v>15</v>
      </c>
      <c r="J28" s="5" t="s">
        <v>16</v>
      </c>
      <c r="K28" s="140" t="s">
        <v>4344</v>
      </c>
      <c r="L28" s="141" t="s">
        <v>4347</v>
      </c>
      <c r="M28" s="143">
        <v>44630</v>
      </c>
      <c r="N28" s="5" t="s">
        <v>17</v>
      </c>
      <c r="O28" s="5">
        <f t="shared" ca="1" si="0"/>
        <v>286</v>
      </c>
      <c r="P28" s="144" t="s">
        <v>4271</v>
      </c>
      <c r="Q28" s="144"/>
      <c r="R28" s="138" t="s">
        <v>12</v>
      </c>
      <c r="S28" s="147"/>
      <c r="T28" s="145"/>
      <c r="U28" s="145"/>
      <c r="V28" s="147"/>
      <c r="Z28"/>
      <c r="AA28"/>
    </row>
    <row r="29" spans="1:27" ht="168.75">
      <c r="A29" s="15">
        <v>21</v>
      </c>
      <c r="B29" s="138" t="s">
        <v>248</v>
      </c>
      <c r="C29" s="139" t="s">
        <v>249</v>
      </c>
      <c r="D29" s="5" t="s">
        <v>248</v>
      </c>
      <c r="E29" s="140">
        <v>29.6</v>
      </c>
      <c r="F29" s="141" t="s">
        <v>250</v>
      </c>
      <c r="G29" s="5" t="s">
        <v>251</v>
      </c>
      <c r="H29" s="142" t="s">
        <v>252</v>
      </c>
      <c r="I29" s="149" t="s">
        <v>3206</v>
      </c>
      <c r="J29" s="5">
        <v>42761</v>
      </c>
      <c r="K29" s="140">
        <v>1935</v>
      </c>
      <c r="L29" s="141" t="s">
        <v>242</v>
      </c>
      <c r="M29" s="143" t="s">
        <v>1995</v>
      </c>
      <c r="N29" s="5"/>
      <c r="O29" s="5"/>
      <c r="P29" s="144"/>
      <c r="Q29" s="144"/>
      <c r="R29" s="138" t="s">
        <v>248</v>
      </c>
      <c r="S29" s="147" t="s">
        <v>254</v>
      </c>
      <c r="T29" s="145"/>
      <c r="U29" s="145" t="s">
        <v>253</v>
      </c>
      <c r="V29" s="147"/>
      <c r="Z29"/>
      <c r="AA29"/>
    </row>
    <row r="30" spans="1:27" ht="168.75">
      <c r="A30" s="15">
        <v>22</v>
      </c>
      <c r="B30" s="138" t="s">
        <v>248</v>
      </c>
      <c r="C30" s="139" t="s">
        <v>255</v>
      </c>
      <c r="D30" s="5" t="s">
        <v>248</v>
      </c>
      <c r="E30" s="140">
        <v>24.3</v>
      </c>
      <c r="F30" s="141" t="s">
        <v>250</v>
      </c>
      <c r="G30" s="5" t="s">
        <v>251</v>
      </c>
      <c r="H30" s="142" t="s">
        <v>252</v>
      </c>
      <c r="I30" s="149" t="s">
        <v>3206</v>
      </c>
      <c r="J30" s="5">
        <v>42761</v>
      </c>
      <c r="K30" s="140">
        <v>1935</v>
      </c>
      <c r="L30" s="141" t="s">
        <v>242</v>
      </c>
      <c r="M30" s="143" t="s">
        <v>1995</v>
      </c>
      <c r="N30" s="5"/>
      <c r="O30" s="5"/>
      <c r="P30" s="144"/>
      <c r="Q30" s="144"/>
      <c r="R30" s="138" t="s">
        <v>248</v>
      </c>
      <c r="S30" s="147" t="s">
        <v>254</v>
      </c>
      <c r="T30" s="145"/>
      <c r="U30" s="145" t="s">
        <v>253</v>
      </c>
      <c r="V30" s="147"/>
      <c r="Z30"/>
      <c r="AA30"/>
    </row>
    <row r="31" spans="1:27" ht="168.75">
      <c r="A31" s="15">
        <v>23</v>
      </c>
      <c r="B31" s="138" t="s">
        <v>248</v>
      </c>
      <c r="C31" s="139" t="s">
        <v>256</v>
      </c>
      <c r="D31" s="5" t="s">
        <v>248</v>
      </c>
      <c r="E31" s="140">
        <v>26.2</v>
      </c>
      <c r="F31" s="141" t="s">
        <v>250</v>
      </c>
      <c r="G31" s="5" t="s">
        <v>251</v>
      </c>
      <c r="H31" s="142" t="s">
        <v>252</v>
      </c>
      <c r="I31" s="149" t="s">
        <v>3206</v>
      </c>
      <c r="J31" s="5">
        <v>42761</v>
      </c>
      <c r="K31" s="140">
        <v>1935</v>
      </c>
      <c r="L31" s="141" t="s">
        <v>242</v>
      </c>
      <c r="M31" s="143" t="s">
        <v>1995</v>
      </c>
      <c r="N31" s="5"/>
      <c r="O31" s="5"/>
      <c r="P31" s="144"/>
      <c r="Q31" s="144"/>
      <c r="R31" s="138" t="s">
        <v>248</v>
      </c>
      <c r="S31" s="147" t="s">
        <v>254</v>
      </c>
      <c r="T31" s="145"/>
      <c r="U31" s="145" t="s">
        <v>253</v>
      </c>
      <c r="V31" s="147"/>
      <c r="Z31"/>
      <c r="AA31"/>
    </row>
    <row r="32" spans="1:27" ht="168.75">
      <c r="A32" s="15">
        <v>24</v>
      </c>
      <c r="B32" s="138" t="s">
        <v>248</v>
      </c>
      <c r="C32" s="139" t="s">
        <v>257</v>
      </c>
      <c r="D32" s="5" t="s">
        <v>248</v>
      </c>
      <c r="E32" s="140">
        <v>19.63</v>
      </c>
      <c r="F32" s="141" t="s">
        <v>258</v>
      </c>
      <c r="G32" s="5" t="s">
        <v>251</v>
      </c>
      <c r="H32" s="142" t="s">
        <v>259</v>
      </c>
      <c r="I32" s="149" t="s">
        <v>3206</v>
      </c>
      <c r="J32" s="5">
        <v>42762</v>
      </c>
      <c r="K32" s="140">
        <v>1934</v>
      </c>
      <c r="L32" s="141" t="s">
        <v>242</v>
      </c>
      <c r="M32" s="143" t="s">
        <v>1995</v>
      </c>
      <c r="N32" s="5"/>
      <c r="O32" s="5"/>
      <c r="P32" s="144"/>
      <c r="Q32" s="144"/>
      <c r="R32" s="138" t="s">
        <v>248</v>
      </c>
      <c r="S32" s="147" t="s">
        <v>254</v>
      </c>
      <c r="T32" s="145"/>
      <c r="U32" s="145" t="s">
        <v>253</v>
      </c>
      <c r="V32" s="147"/>
      <c r="Z32"/>
      <c r="AA32"/>
    </row>
    <row r="33" spans="1:27" ht="168.75">
      <c r="A33" s="15">
        <v>25</v>
      </c>
      <c r="B33" s="138" t="s">
        <v>248</v>
      </c>
      <c r="C33" s="139" t="s">
        <v>260</v>
      </c>
      <c r="D33" s="5" t="s">
        <v>248</v>
      </c>
      <c r="E33" s="140">
        <v>19.239999999999998</v>
      </c>
      <c r="F33" s="141" t="s">
        <v>258</v>
      </c>
      <c r="G33" s="5" t="s">
        <v>251</v>
      </c>
      <c r="H33" s="142" t="s">
        <v>259</v>
      </c>
      <c r="I33" s="149" t="s">
        <v>3206</v>
      </c>
      <c r="J33" s="5">
        <v>42762</v>
      </c>
      <c r="K33" s="140">
        <v>1934</v>
      </c>
      <c r="L33" s="141" t="s">
        <v>242</v>
      </c>
      <c r="M33" s="143" t="s">
        <v>1995</v>
      </c>
      <c r="N33" s="5"/>
      <c r="O33" s="5"/>
      <c r="P33" s="144"/>
      <c r="Q33" s="144"/>
      <c r="R33" s="138" t="s">
        <v>248</v>
      </c>
      <c r="S33" s="147" t="s">
        <v>254</v>
      </c>
      <c r="T33" s="145"/>
      <c r="U33" s="145" t="s">
        <v>253</v>
      </c>
      <c r="V33" s="147"/>
      <c r="Z33"/>
      <c r="AA33"/>
    </row>
    <row r="34" spans="1:27" ht="191.25">
      <c r="A34" s="15">
        <v>26</v>
      </c>
      <c r="B34" s="138" t="s">
        <v>261</v>
      </c>
      <c r="C34" s="139">
        <v>0</v>
      </c>
      <c r="D34" s="5" t="s">
        <v>261</v>
      </c>
      <c r="E34" s="140">
        <v>26</v>
      </c>
      <c r="F34" s="141" t="s">
        <v>262</v>
      </c>
      <c r="G34" s="5" t="s">
        <v>263</v>
      </c>
      <c r="H34" s="142" t="s">
        <v>264</v>
      </c>
      <c r="I34" s="149" t="s">
        <v>3206</v>
      </c>
      <c r="J34" s="5">
        <v>42844</v>
      </c>
      <c r="K34" s="140">
        <v>1852</v>
      </c>
      <c r="L34" s="141" t="s">
        <v>242</v>
      </c>
      <c r="M34" s="143" t="s">
        <v>1995</v>
      </c>
      <c r="N34" s="5"/>
      <c r="O34" s="5"/>
      <c r="P34" s="144"/>
      <c r="Q34" s="144"/>
      <c r="R34" s="138" t="s">
        <v>261</v>
      </c>
      <c r="S34" s="147" t="s">
        <v>266</v>
      </c>
      <c r="T34" s="145"/>
      <c r="U34" s="145" t="s">
        <v>265</v>
      </c>
      <c r="V34" s="147"/>
      <c r="Z34"/>
      <c r="AA34"/>
    </row>
    <row r="35" spans="1:27" ht="191.25">
      <c r="A35" s="15">
        <v>27</v>
      </c>
      <c r="B35" s="138" t="s">
        <v>261</v>
      </c>
      <c r="C35" s="139">
        <v>0</v>
      </c>
      <c r="D35" s="5" t="s">
        <v>261</v>
      </c>
      <c r="E35" s="140">
        <v>25.9</v>
      </c>
      <c r="F35" s="141" t="s">
        <v>262</v>
      </c>
      <c r="G35" s="5" t="s">
        <v>263</v>
      </c>
      <c r="H35" s="142" t="s">
        <v>264</v>
      </c>
      <c r="I35" s="149" t="s">
        <v>3206</v>
      </c>
      <c r="J35" s="5">
        <v>42844</v>
      </c>
      <c r="K35" s="140">
        <v>1852</v>
      </c>
      <c r="L35" s="141" t="s">
        <v>242</v>
      </c>
      <c r="M35" s="143" t="s">
        <v>1995</v>
      </c>
      <c r="N35" s="5"/>
      <c r="O35" s="5"/>
      <c r="P35" s="144"/>
      <c r="Q35" s="144"/>
      <c r="R35" s="138" t="s">
        <v>261</v>
      </c>
      <c r="S35" s="147" t="s">
        <v>266</v>
      </c>
      <c r="T35" s="145"/>
      <c r="U35" s="145" t="s">
        <v>265</v>
      </c>
      <c r="V35" s="147"/>
      <c r="Z35"/>
      <c r="AA35"/>
    </row>
    <row r="36" spans="1:27" ht="270">
      <c r="A36" s="15">
        <v>28</v>
      </c>
      <c r="B36" s="138" t="s">
        <v>267</v>
      </c>
      <c r="C36" s="139" t="s">
        <v>268</v>
      </c>
      <c r="D36" s="5" t="s">
        <v>267</v>
      </c>
      <c r="E36" s="140">
        <v>17.8</v>
      </c>
      <c r="F36" s="141" t="s">
        <v>269</v>
      </c>
      <c r="G36" s="5" t="s">
        <v>270</v>
      </c>
      <c r="H36" s="142" t="s">
        <v>271</v>
      </c>
      <c r="I36" s="149" t="s">
        <v>3206</v>
      </c>
      <c r="J36" s="5">
        <v>42530</v>
      </c>
      <c r="K36" s="140">
        <v>2166</v>
      </c>
      <c r="L36" s="141" t="s">
        <v>242</v>
      </c>
      <c r="M36" s="143" t="s">
        <v>1995</v>
      </c>
      <c r="N36" s="5"/>
      <c r="O36" s="5"/>
      <c r="P36" s="144"/>
      <c r="Q36" s="144"/>
      <c r="R36" s="138" t="s">
        <v>267</v>
      </c>
      <c r="S36" s="147" t="s">
        <v>273</v>
      </c>
      <c r="T36" s="145"/>
      <c r="U36" s="145" t="s">
        <v>272</v>
      </c>
      <c r="V36" s="147"/>
      <c r="Z36"/>
      <c r="AA36"/>
    </row>
    <row r="37" spans="1:27" ht="270">
      <c r="A37" s="15">
        <v>29</v>
      </c>
      <c r="B37" s="138" t="s">
        <v>267</v>
      </c>
      <c r="C37" s="139" t="s">
        <v>274</v>
      </c>
      <c r="D37" s="5" t="s">
        <v>267</v>
      </c>
      <c r="E37" s="140">
        <v>17.899999999999999</v>
      </c>
      <c r="F37" s="141" t="s">
        <v>269</v>
      </c>
      <c r="G37" s="5" t="s">
        <v>270</v>
      </c>
      <c r="H37" s="142" t="s">
        <v>271</v>
      </c>
      <c r="I37" s="149" t="s">
        <v>3206</v>
      </c>
      <c r="J37" s="5">
        <v>42530</v>
      </c>
      <c r="K37" s="140">
        <v>2166</v>
      </c>
      <c r="L37" s="141" t="s">
        <v>242</v>
      </c>
      <c r="M37" s="143" t="s">
        <v>1995</v>
      </c>
      <c r="N37" s="5"/>
      <c r="O37" s="5"/>
      <c r="P37" s="144"/>
      <c r="Q37" s="144"/>
      <c r="R37" s="138" t="s">
        <v>267</v>
      </c>
      <c r="S37" s="147" t="s">
        <v>273</v>
      </c>
      <c r="T37" s="145"/>
      <c r="U37" s="145" t="s">
        <v>272</v>
      </c>
      <c r="V37" s="147"/>
      <c r="Z37"/>
      <c r="AA37"/>
    </row>
    <row r="38" spans="1:27" ht="270">
      <c r="A38" s="15">
        <v>30</v>
      </c>
      <c r="B38" s="138" t="s">
        <v>267</v>
      </c>
      <c r="C38" s="139" t="s">
        <v>275</v>
      </c>
      <c r="D38" s="5" t="s">
        <v>267</v>
      </c>
      <c r="E38" s="140">
        <v>18.2</v>
      </c>
      <c r="F38" s="141" t="s">
        <v>269</v>
      </c>
      <c r="G38" s="5" t="s">
        <v>270</v>
      </c>
      <c r="H38" s="142" t="s">
        <v>271</v>
      </c>
      <c r="I38" s="149" t="s">
        <v>3206</v>
      </c>
      <c r="J38" s="5">
        <v>42530</v>
      </c>
      <c r="K38" s="140">
        <v>2166</v>
      </c>
      <c r="L38" s="141" t="s">
        <v>242</v>
      </c>
      <c r="M38" s="143" t="s">
        <v>1995</v>
      </c>
      <c r="N38" s="5"/>
      <c r="O38" s="5"/>
      <c r="P38" s="144"/>
      <c r="Q38" s="144"/>
      <c r="R38" s="138" t="s">
        <v>267</v>
      </c>
      <c r="S38" s="147" t="s">
        <v>273</v>
      </c>
      <c r="T38" s="145"/>
      <c r="U38" s="145" t="s">
        <v>272</v>
      </c>
      <c r="V38" s="147"/>
      <c r="Z38"/>
      <c r="AA38"/>
    </row>
    <row r="39" spans="1:27" ht="270">
      <c r="A39" s="15">
        <v>31</v>
      </c>
      <c r="B39" s="138" t="s">
        <v>267</v>
      </c>
      <c r="C39" s="139" t="s">
        <v>276</v>
      </c>
      <c r="D39" s="5" t="s">
        <v>267</v>
      </c>
      <c r="E39" s="140">
        <v>18.100000000000001</v>
      </c>
      <c r="F39" s="141" t="s">
        <v>269</v>
      </c>
      <c r="G39" s="5" t="s">
        <v>270</v>
      </c>
      <c r="H39" s="142" t="s">
        <v>271</v>
      </c>
      <c r="I39" s="149" t="s">
        <v>3206</v>
      </c>
      <c r="J39" s="5">
        <v>42530</v>
      </c>
      <c r="K39" s="140">
        <v>2166</v>
      </c>
      <c r="L39" s="141" t="s">
        <v>242</v>
      </c>
      <c r="M39" s="143" t="s">
        <v>1995</v>
      </c>
      <c r="N39" s="5"/>
      <c r="O39" s="5"/>
      <c r="P39" s="144"/>
      <c r="Q39" s="144"/>
      <c r="R39" s="138" t="s">
        <v>267</v>
      </c>
      <c r="S39" s="147" t="s">
        <v>273</v>
      </c>
      <c r="T39" s="145"/>
      <c r="U39" s="145" t="s">
        <v>272</v>
      </c>
      <c r="V39" s="147"/>
      <c r="Z39"/>
      <c r="AA39"/>
    </row>
    <row r="40" spans="1:27" ht="270">
      <c r="A40" s="15">
        <v>32</v>
      </c>
      <c r="B40" s="138" t="s">
        <v>267</v>
      </c>
      <c r="C40" s="139" t="s">
        <v>277</v>
      </c>
      <c r="D40" s="5" t="s">
        <v>267</v>
      </c>
      <c r="E40" s="140">
        <v>17.8</v>
      </c>
      <c r="F40" s="141" t="s">
        <v>269</v>
      </c>
      <c r="G40" s="5" t="s">
        <v>270</v>
      </c>
      <c r="H40" s="142" t="s">
        <v>271</v>
      </c>
      <c r="I40" s="149" t="s">
        <v>3206</v>
      </c>
      <c r="J40" s="5">
        <v>42530</v>
      </c>
      <c r="K40" s="140">
        <v>2166</v>
      </c>
      <c r="L40" s="141" t="s">
        <v>242</v>
      </c>
      <c r="M40" s="143" t="s">
        <v>1995</v>
      </c>
      <c r="N40" s="5"/>
      <c r="O40" s="5"/>
      <c r="P40" s="144"/>
      <c r="Q40" s="144"/>
      <c r="R40" s="138" t="s">
        <v>267</v>
      </c>
      <c r="S40" s="147" t="s">
        <v>273</v>
      </c>
      <c r="T40" s="145"/>
      <c r="U40" s="145" t="s">
        <v>272</v>
      </c>
      <c r="V40" s="147"/>
      <c r="Z40"/>
      <c r="AA40"/>
    </row>
    <row r="41" spans="1:27" ht="270">
      <c r="A41" s="15">
        <v>33</v>
      </c>
      <c r="B41" s="138" t="s">
        <v>267</v>
      </c>
      <c r="C41" s="139" t="s">
        <v>278</v>
      </c>
      <c r="D41" s="5" t="s">
        <v>267</v>
      </c>
      <c r="E41" s="140">
        <v>18</v>
      </c>
      <c r="F41" s="141" t="s">
        <v>269</v>
      </c>
      <c r="G41" s="5" t="s">
        <v>270</v>
      </c>
      <c r="H41" s="142" t="s">
        <v>271</v>
      </c>
      <c r="I41" s="149" t="s">
        <v>3206</v>
      </c>
      <c r="J41" s="5">
        <v>42530</v>
      </c>
      <c r="K41" s="140">
        <v>2166</v>
      </c>
      <c r="L41" s="141" t="s">
        <v>242</v>
      </c>
      <c r="M41" s="143" t="s">
        <v>1995</v>
      </c>
      <c r="N41" s="5"/>
      <c r="O41" s="5"/>
      <c r="P41" s="144"/>
      <c r="Q41" s="144"/>
      <c r="R41" s="138" t="s">
        <v>267</v>
      </c>
      <c r="S41" s="147" t="s">
        <v>273</v>
      </c>
      <c r="T41" s="145"/>
      <c r="U41" s="145" t="s">
        <v>272</v>
      </c>
      <c r="V41" s="147"/>
      <c r="Z41"/>
      <c r="AA41"/>
    </row>
    <row r="42" spans="1:27" ht="348.75">
      <c r="A42" s="15">
        <v>34</v>
      </c>
      <c r="B42" s="138" t="s">
        <v>286</v>
      </c>
      <c r="C42" s="139" t="s">
        <v>287</v>
      </c>
      <c r="D42" s="5" t="s">
        <v>286</v>
      </c>
      <c r="E42" s="140">
        <v>9.1999999999999993</v>
      </c>
      <c r="F42" s="141" t="s">
        <v>285</v>
      </c>
      <c r="G42" s="5" t="s">
        <v>288</v>
      </c>
      <c r="H42" s="142" t="s">
        <v>289</v>
      </c>
      <c r="I42" s="149" t="s">
        <v>3206</v>
      </c>
      <c r="J42" s="5">
        <v>42709</v>
      </c>
      <c r="K42" s="140">
        <v>1987</v>
      </c>
      <c r="L42" s="141" t="s">
        <v>242</v>
      </c>
      <c r="M42" s="143" t="s">
        <v>1995</v>
      </c>
      <c r="N42" s="5"/>
      <c r="O42" s="5"/>
      <c r="P42" s="144"/>
      <c r="Q42" s="144"/>
      <c r="R42" s="138" t="s">
        <v>286</v>
      </c>
      <c r="S42" s="147" t="s">
        <v>282</v>
      </c>
      <c r="T42" s="145"/>
      <c r="U42" s="145"/>
      <c r="V42" s="147"/>
      <c r="Z42"/>
      <c r="AA42"/>
    </row>
    <row r="43" spans="1:27" ht="405">
      <c r="A43" s="15">
        <v>35</v>
      </c>
      <c r="B43" s="138" t="s">
        <v>286</v>
      </c>
      <c r="C43" s="139" t="s">
        <v>290</v>
      </c>
      <c r="D43" s="5" t="s">
        <v>286</v>
      </c>
      <c r="E43" s="140">
        <v>9.1</v>
      </c>
      <c r="F43" s="141" t="s">
        <v>291</v>
      </c>
      <c r="G43" s="5" t="s">
        <v>292</v>
      </c>
      <c r="H43" s="142" t="s">
        <v>293</v>
      </c>
      <c r="I43" s="149" t="s">
        <v>3206</v>
      </c>
      <c r="J43" s="5">
        <v>42709</v>
      </c>
      <c r="K43" s="140">
        <v>1987</v>
      </c>
      <c r="L43" s="141" t="s">
        <v>242</v>
      </c>
      <c r="M43" s="143" t="s">
        <v>1995</v>
      </c>
      <c r="N43" s="5"/>
      <c r="O43" s="5"/>
      <c r="P43" s="144"/>
      <c r="Q43" s="144"/>
      <c r="R43" s="138" t="s">
        <v>286</v>
      </c>
      <c r="S43" s="147" t="s">
        <v>282</v>
      </c>
      <c r="T43" s="145"/>
      <c r="U43" s="145"/>
      <c r="V43" s="147"/>
      <c r="Z43"/>
      <c r="AA43"/>
    </row>
    <row r="44" spans="1:27" ht="248.25">
      <c r="A44" s="15">
        <v>36</v>
      </c>
      <c r="B44" s="138" t="s">
        <v>294</v>
      </c>
      <c r="C44" s="139" t="s">
        <v>295</v>
      </c>
      <c r="D44" s="5" t="s">
        <v>294</v>
      </c>
      <c r="E44" s="140">
        <v>23.6</v>
      </c>
      <c r="F44" s="141" t="s">
        <v>296</v>
      </c>
      <c r="G44" s="5" t="s">
        <v>297</v>
      </c>
      <c r="H44" s="142" t="s">
        <v>298</v>
      </c>
      <c r="I44" s="149" t="s">
        <v>3206</v>
      </c>
      <c r="J44" s="5">
        <v>42964</v>
      </c>
      <c r="K44" s="140">
        <v>1732</v>
      </c>
      <c r="L44" s="141" t="s">
        <v>242</v>
      </c>
      <c r="M44" s="143" t="s">
        <v>1995</v>
      </c>
      <c r="N44" s="5"/>
      <c r="O44" s="5"/>
      <c r="P44" s="144"/>
      <c r="Q44" s="144"/>
      <c r="R44" s="138" t="s">
        <v>294</v>
      </c>
      <c r="S44" s="147" t="s">
        <v>282</v>
      </c>
      <c r="T44" s="145"/>
      <c r="U44" s="145"/>
      <c r="V44" s="147" t="s">
        <v>299</v>
      </c>
      <c r="Z44"/>
      <c r="AA44"/>
    </row>
    <row r="45" spans="1:27" ht="248.25">
      <c r="A45" s="15">
        <v>37</v>
      </c>
      <c r="B45" s="138" t="s">
        <v>294</v>
      </c>
      <c r="C45" s="139" t="s">
        <v>300</v>
      </c>
      <c r="D45" s="5" t="s">
        <v>294</v>
      </c>
      <c r="E45" s="140">
        <v>22.1</v>
      </c>
      <c r="F45" s="141" t="s">
        <v>296</v>
      </c>
      <c r="G45" s="5" t="s">
        <v>297</v>
      </c>
      <c r="H45" s="142" t="s">
        <v>298</v>
      </c>
      <c r="I45" s="149" t="s">
        <v>3206</v>
      </c>
      <c r="J45" s="5">
        <v>42964</v>
      </c>
      <c r="K45" s="140">
        <v>1732</v>
      </c>
      <c r="L45" s="141" t="s">
        <v>242</v>
      </c>
      <c r="M45" s="143" t="s">
        <v>1995</v>
      </c>
      <c r="N45" s="5"/>
      <c r="O45" s="5"/>
      <c r="P45" s="144"/>
      <c r="Q45" s="144"/>
      <c r="R45" s="138" t="s">
        <v>294</v>
      </c>
      <c r="S45" s="147" t="s">
        <v>282</v>
      </c>
      <c r="T45" s="145"/>
      <c r="U45" s="145"/>
      <c r="V45" s="147" t="s">
        <v>299</v>
      </c>
      <c r="Z45"/>
      <c r="AA45"/>
    </row>
    <row r="46" spans="1:27" ht="248.25">
      <c r="A46" s="15">
        <v>38</v>
      </c>
      <c r="B46" s="138" t="s">
        <v>294</v>
      </c>
      <c r="C46" s="139" t="s">
        <v>301</v>
      </c>
      <c r="D46" s="5" t="s">
        <v>294</v>
      </c>
      <c r="E46" s="140">
        <v>23.6</v>
      </c>
      <c r="F46" s="141" t="s">
        <v>296</v>
      </c>
      <c r="G46" s="5" t="s">
        <v>297</v>
      </c>
      <c r="H46" s="142" t="s">
        <v>298</v>
      </c>
      <c r="I46" s="149" t="s">
        <v>3206</v>
      </c>
      <c r="J46" s="5">
        <v>42964</v>
      </c>
      <c r="K46" s="140">
        <v>1732</v>
      </c>
      <c r="L46" s="141" t="s">
        <v>242</v>
      </c>
      <c r="M46" s="143" t="s">
        <v>1995</v>
      </c>
      <c r="N46" s="5"/>
      <c r="O46" s="5"/>
      <c r="P46" s="144"/>
      <c r="Q46" s="144"/>
      <c r="R46" s="138" t="s">
        <v>294</v>
      </c>
      <c r="S46" s="147" t="s">
        <v>282</v>
      </c>
      <c r="T46" s="145"/>
      <c r="U46" s="145"/>
      <c r="V46" s="147" t="s">
        <v>299</v>
      </c>
      <c r="Z46"/>
      <c r="AA46"/>
    </row>
    <row r="47" spans="1:27" ht="225">
      <c r="A47" s="15">
        <v>39</v>
      </c>
      <c r="B47" s="138" t="s">
        <v>302</v>
      </c>
      <c r="C47" s="139" t="s">
        <v>303</v>
      </c>
      <c r="D47" s="5" t="s">
        <v>302</v>
      </c>
      <c r="E47" s="140">
        <v>22.39</v>
      </c>
      <c r="F47" s="141" t="s">
        <v>304</v>
      </c>
      <c r="G47" s="5" t="s">
        <v>305</v>
      </c>
      <c r="H47" s="142" t="s">
        <v>306</v>
      </c>
      <c r="I47" s="149" t="s">
        <v>3206</v>
      </c>
      <c r="J47" s="5">
        <v>43123</v>
      </c>
      <c r="K47" s="140">
        <v>1573</v>
      </c>
      <c r="L47" s="141" t="s">
        <v>242</v>
      </c>
      <c r="M47" s="143" t="s">
        <v>1995</v>
      </c>
      <c r="N47" s="5"/>
      <c r="O47" s="5"/>
      <c r="P47" s="144"/>
      <c r="Q47" s="144"/>
      <c r="R47" s="138" t="s">
        <v>302</v>
      </c>
      <c r="S47" s="147" t="s">
        <v>282</v>
      </c>
      <c r="T47" s="145"/>
      <c r="U47" s="145"/>
      <c r="V47" s="147"/>
      <c r="Z47"/>
      <c r="AA47"/>
    </row>
    <row r="48" spans="1:27" ht="225">
      <c r="A48" s="15">
        <v>40</v>
      </c>
      <c r="B48" s="138" t="s">
        <v>302</v>
      </c>
      <c r="C48" s="139" t="s">
        <v>307</v>
      </c>
      <c r="D48" s="5" t="s">
        <v>302</v>
      </c>
      <c r="E48" s="140">
        <v>22.39</v>
      </c>
      <c r="F48" s="141" t="s">
        <v>304</v>
      </c>
      <c r="G48" s="5" t="s">
        <v>305</v>
      </c>
      <c r="H48" s="142" t="s">
        <v>306</v>
      </c>
      <c r="I48" s="149" t="s">
        <v>3206</v>
      </c>
      <c r="J48" s="5">
        <v>43123</v>
      </c>
      <c r="K48" s="140">
        <v>1573</v>
      </c>
      <c r="L48" s="141" t="s">
        <v>242</v>
      </c>
      <c r="M48" s="143" t="s">
        <v>1995</v>
      </c>
      <c r="N48" s="5"/>
      <c r="O48" s="5"/>
      <c r="P48" s="144"/>
      <c r="Q48" s="144"/>
      <c r="R48" s="138" t="s">
        <v>302</v>
      </c>
      <c r="S48" s="147" t="s">
        <v>282</v>
      </c>
      <c r="T48" s="145"/>
      <c r="U48" s="145"/>
      <c r="V48" s="147"/>
      <c r="Z48"/>
      <c r="AA48"/>
    </row>
    <row r="49" spans="1:27" ht="225">
      <c r="A49" s="15">
        <v>41</v>
      </c>
      <c r="B49" s="138" t="s">
        <v>302</v>
      </c>
      <c r="C49" s="139" t="s">
        <v>308</v>
      </c>
      <c r="D49" s="5" t="s">
        <v>302</v>
      </c>
      <c r="E49" s="140">
        <v>22.39</v>
      </c>
      <c r="F49" s="141" t="s">
        <v>304</v>
      </c>
      <c r="G49" s="5" t="s">
        <v>305</v>
      </c>
      <c r="H49" s="142" t="s">
        <v>306</v>
      </c>
      <c r="I49" s="149" t="s">
        <v>3206</v>
      </c>
      <c r="J49" s="5">
        <v>43123</v>
      </c>
      <c r="K49" s="140">
        <v>1573</v>
      </c>
      <c r="L49" s="141" t="s">
        <v>242</v>
      </c>
      <c r="M49" s="143" t="s">
        <v>1995</v>
      </c>
      <c r="N49" s="5"/>
      <c r="O49" s="5"/>
      <c r="P49" s="144"/>
      <c r="Q49" s="144"/>
      <c r="R49" s="138" t="s">
        <v>302</v>
      </c>
      <c r="S49" s="147" t="s">
        <v>282</v>
      </c>
      <c r="T49" s="145"/>
      <c r="U49" s="145"/>
      <c r="V49" s="147"/>
      <c r="Z49"/>
      <c r="AA49"/>
    </row>
    <row r="50" spans="1:27" ht="225">
      <c r="A50" s="15">
        <v>42</v>
      </c>
      <c r="B50" s="138" t="s">
        <v>302</v>
      </c>
      <c r="C50" s="139" t="s">
        <v>309</v>
      </c>
      <c r="D50" s="5" t="s">
        <v>302</v>
      </c>
      <c r="E50" s="140">
        <v>22.39</v>
      </c>
      <c r="F50" s="141" t="s">
        <v>304</v>
      </c>
      <c r="G50" s="5" t="s">
        <v>305</v>
      </c>
      <c r="H50" s="142" t="s">
        <v>306</v>
      </c>
      <c r="I50" s="149" t="s">
        <v>3206</v>
      </c>
      <c r="J50" s="5">
        <v>43123</v>
      </c>
      <c r="K50" s="140">
        <v>1573</v>
      </c>
      <c r="L50" s="141" t="s">
        <v>242</v>
      </c>
      <c r="M50" s="143" t="s">
        <v>1995</v>
      </c>
      <c r="N50" s="5"/>
      <c r="O50" s="5"/>
      <c r="P50" s="144"/>
      <c r="Q50" s="144"/>
      <c r="R50" s="138" t="s">
        <v>302</v>
      </c>
      <c r="S50" s="147" t="s">
        <v>282</v>
      </c>
      <c r="T50" s="145"/>
      <c r="U50" s="145"/>
      <c r="V50" s="147"/>
      <c r="Z50"/>
      <c r="AA50"/>
    </row>
    <row r="51" spans="1:27" ht="225">
      <c r="A51" s="15">
        <v>43</v>
      </c>
      <c r="B51" s="138" t="s">
        <v>302</v>
      </c>
      <c r="C51" s="139" t="s">
        <v>310</v>
      </c>
      <c r="D51" s="5" t="s">
        <v>302</v>
      </c>
      <c r="E51" s="140">
        <v>22.39</v>
      </c>
      <c r="F51" s="141" t="s">
        <v>304</v>
      </c>
      <c r="G51" s="5" t="s">
        <v>305</v>
      </c>
      <c r="H51" s="142" t="s">
        <v>306</v>
      </c>
      <c r="I51" s="149" t="s">
        <v>3206</v>
      </c>
      <c r="J51" s="5">
        <v>43123</v>
      </c>
      <c r="K51" s="140">
        <v>1573</v>
      </c>
      <c r="L51" s="141" t="s">
        <v>242</v>
      </c>
      <c r="M51" s="143" t="s">
        <v>1995</v>
      </c>
      <c r="N51" s="5"/>
      <c r="O51" s="5"/>
      <c r="P51" s="144"/>
      <c r="Q51" s="144"/>
      <c r="R51" s="138" t="s">
        <v>302</v>
      </c>
      <c r="S51" s="147" t="s">
        <v>282</v>
      </c>
      <c r="T51" s="145"/>
      <c r="U51" s="145"/>
      <c r="V51" s="147"/>
      <c r="Z51"/>
      <c r="AA51"/>
    </row>
    <row r="52" spans="1:27" ht="225">
      <c r="A52" s="15">
        <v>44</v>
      </c>
      <c r="B52" s="138" t="s">
        <v>302</v>
      </c>
      <c r="C52" s="139" t="s">
        <v>311</v>
      </c>
      <c r="D52" s="5" t="s">
        <v>302</v>
      </c>
      <c r="E52" s="140">
        <v>22.39</v>
      </c>
      <c r="F52" s="141" t="s">
        <v>304</v>
      </c>
      <c r="G52" s="5" t="s">
        <v>305</v>
      </c>
      <c r="H52" s="142" t="s">
        <v>306</v>
      </c>
      <c r="I52" s="149" t="s">
        <v>3206</v>
      </c>
      <c r="J52" s="5">
        <v>43123</v>
      </c>
      <c r="K52" s="140">
        <v>1573</v>
      </c>
      <c r="L52" s="141" t="s">
        <v>242</v>
      </c>
      <c r="M52" s="143" t="s">
        <v>1995</v>
      </c>
      <c r="N52" s="5"/>
      <c r="O52" s="5"/>
      <c r="P52" s="144"/>
      <c r="Q52" s="144"/>
      <c r="R52" s="138" t="s">
        <v>302</v>
      </c>
      <c r="S52" s="147" t="s">
        <v>282</v>
      </c>
      <c r="T52" s="145"/>
      <c r="U52" s="145"/>
      <c r="V52" s="147"/>
      <c r="Z52"/>
      <c r="AA52"/>
    </row>
    <row r="53" spans="1:27" ht="225">
      <c r="A53" s="15">
        <v>45</v>
      </c>
      <c r="B53" s="138" t="s">
        <v>302</v>
      </c>
      <c r="C53" s="139" t="s">
        <v>312</v>
      </c>
      <c r="D53" s="5" t="s">
        <v>302</v>
      </c>
      <c r="E53" s="140">
        <v>22.39</v>
      </c>
      <c r="F53" s="141" t="s">
        <v>304</v>
      </c>
      <c r="G53" s="5" t="s">
        <v>305</v>
      </c>
      <c r="H53" s="142" t="s">
        <v>306</v>
      </c>
      <c r="I53" s="149" t="s">
        <v>3206</v>
      </c>
      <c r="J53" s="5">
        <v>43123</v>
      </c>
      <c r="K53" s="140">
        <v>1573</v>
      </c>
      <c r="L53" s="141" t="s">
        <v>242</v>
      </c>
      <c r="M53" s="143" t="s">
        <v>1995</v>
      </c>
      <c r="N53" s="5"/>
      <c r="O53" s="5"/>
      <c r="P53" s="144"/>
      <c r="Q53" s="144"/>
      <c r="R53" s="138" t="s">
        <v>302</v>
      </c>
      <c r="S53" s="147" t="s">
        <v>282</v>
      </c>
      <c r="T53" s="145"/>
      <c r="U53" s="145"/>
      <c r="V53" s="147"/>
      <c r="Z53"/>
      <c r="AA53"/>
    </row>
    <row r="54" spans="1:27" ht="225">
      <c r="A54" s="15">
        <v>46</v>
      </c>
      <c r="B54" s="138" t="s">
        <v>302</v>
      </c>
      <c r="C54" s="139" t="s">
        <v>313</v>
      </c>
      <c r="D54" s="5" t="s">
        <v>302</v>
      </c>
      <c r="E54" s="140">
        <v>22.39</v>
      </c>
      <c r="F54" s="141" t="s">
        <v>304</v>
      </c>
      <c r="G54" s="5" t="s">
        <v>305</v>
      </c>
      <c r="H54" s="142" t="s">
        <v>306</v>
      </c>
      <c r="I54" s="149" t="s">
        <v>3206</v>
      </c>
      <c r="J54" s="5">
        <v>43123</v>
      </c>
      <c r="K54" s="140">
        <v>1573</v>
      </c>
      <c r="L54" s="141" t="s">
        <v>242</v>
      </c>
      <c r="M54" s="143" t="s">
        <v>1995</v>
      </c>
      <c r="N54" s="5"/>
      <c r="O54" s="5"/>
      <c r="P54" s="144"/>
      <c r="Q54" s="144"/>
      <c r="R54" s="138" t="s">
        <v>302</v>
      </c>
      <c r="S54" s="147" t="s">
        <v>282</v>
      </c>
      <c r="T54" s="145"/>
      <c r="U54" s="145"/>
      <c r="V54" s="147"/>
      <c r="Z54"/>
      <c r="AA54"/>
    </row>
    <row r="55" spans="1:27" ht="225">
      <c r="A55" s="15">
        <v>47</v>
      </c>
      <c r="B55" s="138" t="s">
        <v>302</v>
      </c>
      <c r="C55" s="139" t="s">
        <v>314</v>
      </c>
      <c r="D55" s="5" t="s">
        <v>302</v>
      </c>
      <c r="E55" s="140">
        <v>22.39</v>
      </c>
      <c r="F55" s="141" t="s">
        <v>304</v>
      </c>
      <c r="G55" s="5" t="s">
        <v>305</v>
      </c>
      <c r="H55" s="142" t="s">
        <v>306</v>
      </c>
      <c r="I55" s="149" t="s">
        <v>3206</v>
      </c>
      <c r="J55" s="5">
        <v>43123</v>
      </c>
      <c r="K55" s="140">
        <v>1573</v>
      </c>
      <c r="L55" s="141" t="s">
        <v>242</v>
      </c>
      <c r="M55" s="143" t="s">
        <v>1995</v>
      </c>
      <c r="N55" s="5"/>
      <c r="O55" s="5"/>
      <c r="P55" s="144"/>
      <c r="Q55" s="144"/>
      <c r="R55" s="138" t="s">
        <v>302</v>
      </c>
      <c r="S55" s="147" t="s">
        <v>282</v>
      </c>
      <c r="T55" s="145"/>
      <c r="U55" s="145"/>
      <c r="V55" s="147"/>
      <c r="Z55"/>
      <c r="AA55"/>
    </row>
    <row r="56" spans="1:27" ht="225">
      <c r="A56" s="15">
        <v>48</v>
      </c>
      <c r="B56" s="138" t="s">
        <v>302</v>
      </c>
      <c r="C56" s="139" t="s">
        <v>315</v>
      </c>
      <c r="D56" s="5" t="s">
        <v>302</v>
      </c>
      <c r="E56" s="140">
        <v>22.39</v>
      </c>
      <c r="F56" s="141" t="s">
        <v>304</v>
      </c>
      <c r="G56" s="5" t="s">
        <v>305</v>
      </c>
      <c r="H56" s="142" t="s">
        <v>306</v>
      </c>
      <c r="I56" s="149" t="s">
        <v>3206</v>
      </c>
      <c r="J56" s="5">
        <v>43123</v>
      </c>
      <c r="K56" s="140">
        <v>1573</v>
      </c>
      <c r="L56" s="141" t="s">
        <v>242</v>
      </c>
      <c r="M56" s="143" t="s">
        <v>1995</v>
      </c>
      <c r="N56" s="5"/>
      <c r="O56" s="5"/>
      <c r="P56" s="144"/>
      <c r="Q56" s="144"/>
      <c r="R56" s="138" t="s">
        <v>302</v>
      </c>
      <c r="S56" s="147" t="s">
        <v>282</v>
      </c>
      <c r="T56" s="145"/>
      <c r="U56" s="145"/>
      <c r="V56" s="147"/>
      <c r="Z56"/>
      <c r="AA56"/>
    </row>
    <row r="57" spans="1:27" ht="168.75">
      <c r="A57" s="15">
        <v>49</v>
      </c>
      <c r="B57" s="138" t="s">
        <v>318</v>
      </c>
      <c r="C57" s="139">
        <v>62626</v>
      </c>
      <c r="D57" s="5" t="s">
        <v>318</v>
      </c>
      <c r="E57" s="140">
        <v>32.49</v>
      </c>
      <c r="F57" s="141" t="s">
        <v>319</v>
      </c>
      <c r="G57" s="5" t="s">
        <v>320</v>
      </c>
      <c r="H57" s="142" t="s">
        <v>321</v>
      </c>
      <c r="I57" s="149" t="s">
        <v>3206</v>
      </c>
      <c r="J57" s="5">
        <v>43264</v>
      </c>
      <c r="K57" s="140">
        <v>1432</v>
      </c>
      <c r="L57" s="141" t="s">
        <v>242</v>
      </c>
      <c r="M57" s="143" t="s">
        <v>1995</v>
      </c>
      <c r="N57" s="5"/>
      <c r="O57" s="5"/>
      <c r="P57" s="144"/>
      <c r="Q57" s="144"/>
      <c r="R57" s="138" t="s">
        <v>318</v>
      </c>
      <c r="S57" s="147" t="s">
        <v>282</v>
      </c>
      <c r="T57" s="145"/>
      <c r="U57" s="145"/>
      <c r="V57" s="147"/>
      <c r="Z57"/>
      <c r="AA57"/>
    </row>
    <row r="58" spans="1:27" ht="168.75">
      <c r="A58" s="15">
        <v>50</v>
      </c>
      <c r="B58" s="138" t="s">
        <v>318</v>
      </c>
      <c r="C58" s="139">
        <v>62629</v>
      </c>
      <c r="D58" s="5" t="s">
        <v>318</v>
      </c>
      <c r="E58" s="140">
        <v>32.5</v>
      </c>
      <c r="F58" s="141" t="s">
        <v>319</v>
      </c>
      <c r="G58" s="5" t="s">
        <v>320</v>
      </c>
      <c r="H58" s="142" t="s">
        <v>321</v>
      </c>
      <c r="I58" s="149" t="s">
        <v>3206</v>
      </c>
      <c r="J58" s="5">
        <v>43264</v>
      </c>
      <c r="K58" s="140">
        <v>1432</v>
      </c>
      <c r="L58" s="141" t="s">
        <v>242</v>
      </c>
      <c r="M58" s="143" t="s">
        <v>1995</v>
      </c>
      <c r="N58" s="5"/>
      <c r="O58" s="5"/>
      <c r="P58" s="144"/>
      <c r="Q58" s="144"/>
      <c r="R58" s="138" t="s">
        <v>318</v>
      </c>
      <c r="S58" s="147" t="s">
        <v>282</v>
      </c>
      <c r="T58" s="145"/>
      <c r="U58" s="145"/>
      <c r="V58" s="147"/>
      <c r="Z58"/>
      <c r="AA58"/>
    </row>
    <row r="59" spans="1:27" ht="258.75">
      <c r="A59" s="15">
        <v>51</v>
      </c>
      <c r="B59" s="138" t="s">
        <v>322</v>
      </c>
      <c r="C59" s="139" t="s">
        <v>323</v>
      </c>
      <c r="D59" s="5" t="s">
        <v>322</v>
      </c>
      <c r="E59" s="140">
        <v>7.68</v>
      </c>
      <c r="F59" s="141" t="s">
        <v>324</v>
      </c>
      <c r="G59" s="5" t="s">
        <v>325</v>
      </c>
      <c r="H59" s="142" t="s">
        <v>326</v>
      </c>
      <c r="I59" s="149" t="s">
        <v>3206</v>
      </c>
      <c r="J59" s="5">
        <v>43995</v>
      </c>
      <c r="K59" s="140">
        <v>701</v>
      </c>
      <c r="L59" s="141" t="s">
        <v>242</v>
      </c>
      <c r="M59" s="143" t="s">
        <v>1995</v>
      </c>
      <c r="N59" s="5"/>
      <c r="O59" s="5"/>
      <c r="P59" s="144"/>
      <c r="Q59" s="144"/>
      <c r="R59" s="138" t="s">
        <v>322</v>
      </c>
      <c r="S59" s="147" t="s">
        <v>282</v>
      </c>
      <c r="T59" s="145"/>
      <c r="U59" s="145"/>
      <c r="V59" s="147" t="s">
        <v>327</v>
      </c>
      <c r="Z59"/>
      <c r="AA59"/>
    </row>
    <row r="60" spans="1:27" ht="258.75">
      <c r="A60" s="15">
        <v>52</v>
      </c>
      <c r="B60" s="138" t="s">
        <v>322</v>
      </c>
      <c r="C60" s="139" t="s">
        <v>328</v>
      </c>
      <c r="D60" s="5" t="s">
        <v>322</v>
      </c>
      <c r="E60" s="140">
        <v>7.68</v>
      </c>
      <c r="F60" s="141" t="s">
        <v>324</v>
      </c>
      <c r="G60" s="5" t="s">
        <v>325</v>
      </c>
      <c r="H60" s="142" t="s">
        <v>326</v>
      </c>
      <c r="I60" s="149" t="s">
        <v>3206</v>
      </c>
      <c r="J60" s="5">
        <v>43995</v>
      </c>
      <c r="K60" s="140">
        <v>701</v>
      </c>
      <c r="L60" s="141" t="s">
        <v>242</v>
      </c>
      <c r="M60" s="143" t="s">
        <v>1995</v>
      </c>
      <c r="N60" s="5"/>
      <c r="O60" s="5"/>
      <c r="P60" s="144"/>
      <c r="Q60" s="144"/>
      <c r="R60" s="138" t="s">
        <v>322</v>
      </c>
      <c r="S60" s="147" t="s">
        <v>282</v>
      </c>
      <c r="T60" s="145"/>
      <c r="U60" s="145"/>
      <c r="V60" s="147" t="s">
        <v>327</v>
      </c>
      <c r="Z60"/>
      <c r="AA60"/>
    </row>
    <row r="61" spans="1:27" ht="292.5">
      <c r="A61" s="15">
        <v>53</v>
      </c>
      <c r="B61" s="138" t="s">
        <v>329</v>
      </c>
      <c r="C61" s="139" t="s">
        <v>330</v>
      </c>
      <c r="D61" s="5" t="s">
        <v>329</v>
      </c>
      <c r="E61" s="140">
        <v>27.27</v>
      </c>
      <c r="F61" s="141" t="s">
        <v>331</v>
      </c>
      <c r="G61" s="5" t="s">
        <v>332</v>
      </c>
      <c r="H61" s="142" t="s">
        <v>333</v>
      </c>
      <c r="I61" s="149" t="s">
        <v>3206</v>
      </c>
      <c r="J61" s="5">
        <v>44163</v>
      </c>
      <c r="K61" s="140">
        <v>533</v>
      </c>
      <c r="L61" s="141" t="s">
        <v>242</v>
      </c>
      <c r="M61" s="143" t="s">
        <v>1995</v>
      </c>
      <c r="N61" s="5"/>
      <c r="O61" s="5"/>
      <c r="P61" s="144"/>
      <c r="Q61" s="144"/>
      <c r="R61" s="138" t="s">
        <v>329</v>
      </c>
      <c r="S61" s="147" t="s">
        <v>282</v>
      </c>
      <c r="T61" s="145"/>
      <c r="U61" s="145"/>
      <c r="V61" s="147" t="s">
        <v>334</v>
      </c>
      <c r="Z61"/>
      <c r="AA61"/>
    </row>
    <row r="62" spans="1:27" ht="292.5">
      <c r="A62" s="15">
        <v>54</v>
      </c>
      <c r="B62" s="138" t="s">
        <v>329</v>
      </c>
      <c r="C62" s="139" t="s">
        <v>335</v>
      </c>
      <c r="D62" s="5" t="s">
        <v>329</v>
      </c>
      <c r="E62" s="140">
        <v>27.27</v>
      </c>
      <c r="F62" s="141" t="s">
        <v>331</v>
      </c>
      <c r="G62" s="5" t="s">
        <v>332</v>
      </c>
      <c r="H62" s="142" t="s">
        <v>333</v>
      </c>
      <c r="I62" s="149" t="s">
        <v>3206</v>
      </c>
      <c r="J62" s="5">
        <v>44163</v>
      </c>
      <c r="K62" s="140">
        <v>533</v>
      </c>
      <c r="L62" s="141" t="s">
        <v>242</v>
      </c>
      <c r="M62" s="143" t="s">
        <v>1995</v>
      </c>
      <c r="N62" s="5"/>
      <c r="O62" s="5"/>
      <c r="P62" s="144"/>
      <c r="Q62" s="144"/>
      <c r="R62" s="138" t="s">
        <v>329</v>
      </c>
      <c r="S62" s="147" t="s">
        <v>282</v>
      </c>
      <c r="T62" s="145"/>
      <c r="U62" s="145"/>
      <c r="V62" s="147" t="s">
        <v>334</v>
      </c>
      <c r="Z62"/>
      <c r="AA62"/>
    </row>
    <row r="63" spans="1:27" ht="157.5">
      <c r="A63" s="15">
        <v>55</v>
      </c>
      <c r="B63" s="138" t="s">
        <v>336</v>
      </c>
      <c r="C63" s="139">
        <v>300941</v>
      </c>
      <c r="D63" s="5" t="s">
        <v>336</v>
      </c>
      <c r="E63" s="140">
        <v>20</v>
      </c>
      <c r="F63" s="141" t="s">
        <v>337</v>
      </c>
      <c r="G63" s="5" t="s">
        <v>338</v>
      </c>
      <c r="H63" s="142" t="s">
        <v>339</v>
      </c>
      <c r="I63" s="149" t="s">
        <v>3206</v>
      </c>
      <c r="J63" s="5">
        <v>39711</v>
      </c>
      <c r="K63" s="140">
        <v>4985</v>
      </c>
      <c r="L63" s="141" t="s">
        <v>242</v>
      </c>
      <c r="M63" s="143" t="s">
        <v>1995</v>
      </c>
      <c r="N63" s="5"/>
      <c r="O63" s="5"/>
      <c r="P63" s="144"/>
      <c r="Q63" s="144"/>
      <c r="R63" s="138" t="s">
        <v>336</v>
      </c>
      <c r="S63" s="147"/>
      <c r="T63" s="145"/>
      <c r="U63" s="145"/>
      <c r="V63" s="147" t="s">
        <v>340</v>
      </c>
      <c r="Z63"/>
      <c r="AA63"/>
    </row>
    <row r="64" spans="1:27" ht="157.5">
      <c r="A64" s="15">
        <v>56</v>
      </c>
      <c r="B64" s="138" t="s">
        <v>336</v>
      </c>
      <c r="C64" s="139">
        <v>300950</v>
      </c>
      <c r="D64" s="5" t="s">
        <v>336</v>
      </c>
      <c r="E64" s="140">
        <v>20</v>
      </c>
      <c r="F64" s="141" t="s">
        <v>337</v>
      </c>
      <c r="G64" s="5" t="s">
        <v>338</v>
      </c>
      <c r="H64" s="142" t="s">
        <v>339</v>
      </c>
      <c r="I64" s="149" t="s">
        <v>3206</v>
      </c>
      <c r="J64" s="5">
        <v>39711</v>
      </c>
      <c r="K64" s="140">
        <v>4985</v>
      </c>
      <c r="L64" s="141" t="s">
        <v>242</v>
      </c>
      <c r="M64" s="143" t="s">
        <v>1995</v>
      </c>
      <c r="N64" s="5"/>
      <c r="O64" s="5"/>
      <c r="P64" s="144"/>
      <c r="Q64" s="144"/>
      <c r="R64" s="138" t="s">
        <v>336</v>
      </c>
      <c r="S64" s="147"/>
      <c r="T64" s="145"/>
      <c r="U64" s="145"/>
      <c r="V64" s="147" t="s">
        <v>340</v>
      </c>
      <c r="Z64"/>
      <c r="AA64"/>
    </row>
    <row r="65" spans="1:27" ht="157.5">
      <c r="A65" s="15">
        <v>57</v>
      </c>
      <c r="B65" s="138" t="s">
        <v>336</v>
      </c>
      <c r="C65" s="139">
        <v>300943</v>
      </c>
      <c r="D65" s="5" t="s">
        <v>336</v>
      </c>
      <c r="E65" s="140">
        <v>20</v>
      </c>
      <c r="F65" s="141" t="s">
        <v>337</v>
      </c>
      <c r="G65" s="5" t="s">
        <v>338</v>
      </c>
      <c r="H65" s="142" t="s">
        <v>339</v>
      </c>
      <c r="I65" s="149" t="s">
        <v>3206</v>
      </c>
      <c r="J65" s="5">
        <v>39711</v>
      </c>
      <c r="K65" s="140">
        <v>4985</v>
      </c>
      <c r="L65" s="141" t="s">
        <v>242</v>
      </c>
      <c r="M65" s="143" t="s">
        <v>1995</v>
      </c>
      <c r="N65" s="5"/>
      <c r="O65" s="5"/>
      <c r="P65" s="144"/>
      <c r="Q65" s="144"/>
      <c r="R65" s="138" t="s">
        <v>336</v>
      </c>
      <c r="S65" s="147"/>
      <c r="T65" s="145"/>
      <c r="U65" s="145"/>
      <c r="V65" s="147" t="s">
        <v>340</v>
      </c>
      <c r="Z65"/>
      <c r="AA65"/>
    </row>
    <row r="66" spans="1:27" ht="157.5">
      <c r="A66" s="15">
        <v>58</v>
      </c>
      <c r="B66" s="138" t="s">
        <v>341</v>
      </c>
      <c r="C66" s="139">
        <v>0</v>
      </c>
      <c r="D66" s="5" t="s">
        <v>341</v>
      </c>
      <c r="E66" s="140">
        <v>20</v>
      </c>
      <c r="F66" s="141" t="s">
        <v>337</v>
      </c>
      <c r="G66" s="5" t="s">
        <v>338</v>
      </c>
      <c r="H66" s="142" t="s">
        <v>342</v>
      </c>
      <c r="I66" s="149" t="s">
        <v>3206</v>
      </c>
      <c r="J66" s="5">
        <v>39715</v>
      </c>
      <c r="K66" s="140">
        <v>4981</v>
      </c>
      <c r="L66" s="141" t="s">
        <v>242</v>
      </c>
      <c r="M66" s="143" t="s">
        <v>1995</v>
      </c>
      <c r="N66" s="5"/>
      <c r="O66" s="5"/>
      <c r="P66" s="144"/>
      <c r="Q66" s="144"/>
      <c r="R66" s="138" t="s">
        <v>341</v>
      </c>
      <c r="S66" s="147"/>
      <c r="T66" s="145"/>
      <c r="U66" s="145"/>
      <c r="V66" s="147" t="s">
        <v>340</v>
      </c>
      <c r="Z66"/>
      <c r="AA66"/>
    </row>
    <row r="67" spans="1:27" ht="157.5">
      <c r="A67" s="15">
        <v>59</v>
      </c>
      <c r="B67" s="138" t="s">
        <v>341</v>
      </c>
      <c r="C67" s="139">
        <v>0</v>
      </c>
      <c r="D67" s="5" t="s">
        <v>341</v>
      </c>
      <c r="E67" s="140">
        <v>20</v>
      </c>
      <c r="F67" s="141" t="s">
        <v>337</v>
      </c>
      <c r="G67" s="5" t="s">
        <v>338</v>
      </c>
      <c r="H67" s="142" t="s">
        <v>343</v>
      </c>
      <c r="I67" s="149" t="s">
        <v>3206</v>
      </c>
      <c r="J67" s="5">
        <v>39715</v>
      </c>
      <c r="K67" s="140">
        <v>4981</v>
      </c>
      <c r="L67" s="141" t="s">
        <v>242</v>
      </c>
      <c r="M67" s="143" t="s">
        <v>1995</v>
      </c>
      <c r="N67" s="5"/>
      <c r="O67" s="5"/>
      <c r="P67" s="144"/>
      <c r="Q67" s="144"/>
      <c r="R67" s="138" t="s">
        <v>341</v>
      </c>
      <c r="S67" s="147"/>
      <c r="T67" s="145"/>
      <c r="U67" s="145"/>
      <c r="V67" s="147" t="s">
        <v>340</v>
      </c>
      <c r="Z67"/>
      <c r="AA67"/>
    </row>
    <row r="68" spans="1:27" ht="157.5">
      <c r="A68" s="15">
        <v>60</v>
      </c>
      <c r="B68" s="138" t="s">
        <v>336</v>
      </c>
      <c r="C68" s="139">
        <v>345889</v>
      </c>
      <c r="D68" s="5" t="s">
        <v>336</v>
      </c>
      <c r="E68" s="140">
        <v>20</v>
      </c>
      <c r="F68" s="141" t="s">
        <v>337</v>
      </c>
      <c r="G68" s="5" t="s">
        <v>338</v>
      </c>
      <c r="H68" s="142" t="s">
        <v>344</v>
      </c>
      <c r="I68" s="149" t="s">
        <v>3206</v>
      </c>
      <c r="J68" s="5">
        <v>39722</v>
      </c>
      <c r="K68" s="140">
        <v>4974</v>
      </c>
      <c r="L68" s="141" t="s">
        <v>242</v>
      </c>
      <c r="M68" s="143" t="s">
        <v>1995</v>
      </c>
      <c r="N68" s="5"/>
      <c r="O68" s="5"/>
      <c r="P68" s="144"/>
      <c r="Q68" s="144"/>
      <c r="R68" s="138" t="s">
        <v>336</v>
      </c>
      <c r="S68" s="147"/>
      <c r="T68" s="145"/>
      <c r="U68" s="145"/>
      <c r="V68" s="147" t="s">
        <v>340</v>
      </c>
      <c r="Z68"/>
      <c r="AA68"/>
    </row>
    <row r="69" spans="1:27" ht="157.5">
      <c r="A69" s="15">
        <v>61</v>
      </c>
      <c r="B69" s="138" t="s">
        <v>336</v>
      </c>
      <c r="C69" s="139">
        <v>63933</v>
      </c>
      <c r="D69" s="5" t="s">
        <v>336</v>
      </c>
      <c r="E69" s="140">
        <v>20</v>
      </c>
      <c r="F69" s="141" t="s">
        <v>337</v>
      </c>
      <c r="G69" s="5" t="s">
        <v>338</v>
      </c>
      <c r="H69" s="142" t="s">
        <v>344</v>
      </c>
      <c r="I69" s="149" t="s">
        <v>3206</v>
      </c>
      <c r="J69" s="5">
        <v>39722</v>
      </c>
      <c r="K69" s="140">
        <v>4974</v>
      </c>
      <c r="L69" s="141" t="s">
        <v>242</v>
      </c>
      <c r="M69" s="143" t="s">
        <v>1995</v>
      </c>
      <c r="N69" s="5"/>
      <c r="O69" s="5"/>
      <c r="P69" s="144"/>
      <c r="Q69" s="144"/>
      <c r="R69" s="138" t="s">
        <v>336</v>
      </c>
      <c r="S69" s="147"/>
      <c r="T69" s="145"/>
      <c r="U69" s="145"/>
      <c r="V69" s="147" t="s">
        <v>340</v>
      </c>
      <c r="Z69"/>
      <c r="AA69"/>
    </row>
    <row r="70" spans="1:27" ht="157.5">
      <c r="A70" s="15">
        <v>62</v>
      </c>
      <c r="B70" s="138" t="s">
        <v>336</v>
      </c>
      <c r="C70" s="139">
        <v>401657</v>
      </c>
      <c r="D70" s="5" t="s">
        <v>336</v>
      </c>
      <c r="E70" s="140">
        <v>20</v>
      </c>
      <c r="F70" s="141" t="s">
        <v>337</v>
      </c>
      <c r="G70" s="5" t="s">
        <v>338</v>
      </c>
      <c r="H70" s="142" t="s">
        <v>345</v>
      </c>
      <c r="I70" s="149" t="s">
        <v>3206</v>
      </c>
      <c r="J70" s="5">
        <v>39722</v>
      </c>
      <c r="K70" s="140">
        <v>4974</v>
      </c>
      <c r="L70" s="141" t="s">
        <v>242</v>
      </c>
      <c r="M70" s="143" t="s">
        <v>1995</v>
      </c>
      <c r="N70" s="5"/>
      <c r="O70" s="5"/>
      <c r="P70" s="144"/>
      <c r="Q70" s="144"/>
      <c r="R70" s="138" t="s">
        <v>336</v>
      </c>
      <c r="S70" s="147"/>
      <c r="T70" s="145"/>
      <c r="U70" s="145"/>
      <c r="V70" s="147" t="s">
        <v>340</v>
      </c>
      <c r="Z70"/>
      <c r="AA70"/>
    </row>
    <row r="71" spans="1:27" ht="157.5">
      <c r="A71" s="15">
        <v>63</v>
      </c>
      <c r="B71" s="138" t="s">
        <v>336</v>
      </c>
      <c r="C71" s="139">
        <v>398872</v>
      </c>
      <c r="D71" s="5" t="s">
        <v>336</v>
      </c>
      <c r="E71" s="140">
        <v>20</v>
      </c>
      <c r="F71" s="141" t="s">
        <v>337</v>
      </c>
      <c r="G71" s="5" t="s">
        <v>338</v>
      </c>
      <c r="H71" s="142" t="s">
        <v>345</v>
      </c>
      <c r="I71" s="149" t="s">
        <v>3206</v>
      </c>
      <c r="J71" s="5">
        <v>39722</v>
      </c>
      <c r="K71" s="140">
        <v>4974</v>
      </c>
      <c r="L71" s="141" t="s">
        <v>242</v>
      </c>
      <c r="M71" s="143" t="s">
        <v>1995</v>
      </c>
      <c r="N71" s="5"/>
      <c r="O71" s="5"/>
      <c r="P71" s="144"/>
      <c r="Q71" s="144"/>
      <c r="R71" s="138" t="s">
        <v>336</v>
      </c>
      <c r="S71" s="147"/>
      <c r="T71" s="145"/>
      <c r="U71" s="145"/>
      <c r="V71" s="147" t="s">
        <v>340</v>
      </c>
      <c r="Z71"/>
      <c r="AA71"/>
    </row>
    <row r="72" spans="1:27" ht="157.5">
      <c r="A72" s="15">
        <v>64</v>
      </c>
      <c r="B72" s="138" t="s">
        <v>336</v>
      </c>
      <c r="C72" s="139">
        <v>399333</v>
      </c>
      <c r="D72" s="5" t="s">
        <v>336</v>
      </c>
      <c r="E72" s="140">
        <v>20</v>
      </c>
      <c r="F72" s="141" t="s">
        <v>337</v>
      </c>
      <c r="G72" s="5" t="s">
        <v>338</v>
      </c>
      <c r="H72" s="142" t="s">
        <v>345</v>
      </c>
      <c r="I72" s="149" t="s">
        <v>3206</v>
      </c>
      <c r="J72" s="5">
        <v>39722</v>
      </c>
      <c r="K72" s="140">
        <v>4974</v>
      </c>
      <c r="L72" s="141" t="s">
        <v>242</v>
      </c>
      <c r="M72" s="143" t="s">
        <v>1995</v>
      </c>
      <c r="N72" s="5"/>
      <c r="O72" s="5"/>
      <c r="P72" s="144"/>
      <c r="Q72" s="144"/>
      <c r="R72" s="138" t="s">
        <v>336</v>
      </c>
      <c r="S72" s="147"/>
      <c r="T72" s="145"/>
      <c r="U72" s="145"/>
      <c r="V72" s="147" t="s">
        <v>340</v>
      </c>
      <c r="Z72"/>
      <c r="AA72"/>
    </row>
    <row r="73" spans="1:27" ht="135">
      <c r="A73" s="15">
        <v>65</v>
      </c>
      <c r="B73" s="138" t="s">
        <v>341</v>
      </c>
      <c r="C73" s="139">
        <v>303881</v>
      </c>
      <c r="D73" s="5" t="s">
        <v>341</v>
      </c>
      <c r="E73" s="140">
        <v>20</v>
      </c>
      <c r="F73" s="141" t="s">
        <v>346</v>
      </c>
      <c r="G73" s="5" t="s">
        <v>347</v>
      </c>
      <c r="H73" s="142" t="s">
        <v>348</v>
      </c>
      <c r="I73" s="149" t="s">
        <v>3206</v>
      </c>
      <c r="J73" s="5">
        <v>39785</v>
      </c>
      <c r="K73" s="140">
        <v>4911</v>
      </c>
      <c r="L73" s="141" t="s">
        <v>242</v>
      </c>
      <c r="M73" s="143" t="s">
        <v>1995</v>
      </c>
      <c r="N73" s="5"/>
      <c r="O73" s="5"/>
      <c r="P73" s="144"/>
      <c r="Q73" s="144"/>
      <c r="R73" s="138" t="s">
        <v>341</v>
      </c>
      <c r="S73" s="147"/>
      <c r="T73" s="145"/>
      <c r="U73" s="145"/>
      <c r="V73" s="147" t="s">
        <v>340</v>
      </c>
      <c r="Z73"/>
      <c r="AA73"/>
    </row>
    <row r="74" spans="1:27" ht="135">
      <c r="A74" s="15">
        <v>66</v>
      </c>
      <c r="B74" s="138" t="s">
        <v>341</v>
      </c>
      <c r="C74" s="139">
        <v>0</v>
      </c>
      <c r="D74" s="5" t="s">
        <v>341</v>
      </c>
      <c r="E74" s="140">
        <v>20</v>
      </c>
      <c r="F74" s="141" t="s">
        <v>346</v>
      </c>
      <c r="G74" s="5" t="s">
        <v>347</v>
      </c>
      <c r="H74" s="142" t="s">
        <v>348</v>
      </c>
      <c r="I74" s="149" t="s">
        <v>3206</v>
      </c>
      <c r="J74" s="5">
        <v>39785</v>
      </c>
      <c r="K74" s="140">
        <v>4911</v>
      </c>
      <c r="L74" s="141" t="s">
        <v>242</v>
      </c>
      <c r="M74" s="143" t="s">
        <v>1995</v>
      </c>
      <c r="N74" s="5"/>
      <c r="O74" s="5"/>
      <c r="P74" s="144"/>
      <c r="Q74" s="144"/>
      <c r="R74" s="138" t="s">
        <v>341</v>
      </c>
      <c r="S74" s="147"/>
      <c r="T74" s="145"/>
      <c r="U74" s="145"/>
      <c r="V74" s="147" t="s">
        <v>340</v>
      </c>
      <c r="Z74"/>
      <c r="AA74"/>
    </row>
    <row r="75" spans="1:27" ht="135">
      <c r="A75" s="15">
        <v>67</v>
      </c>
      <c r="B75" s="138" t="s">
        <v>341</v>
      </c>
      <c r="C75" s="139">
        <v>303888</v>
      </c>
      <c r="D75" s="5" t="s">
        <v>341</v>
      </c>
      <c r="E75" s="140">
        <v>20</v>
      </c>
      <c r="F75" s="141" t="s">
        <v>346</v>
      </c>
      <c r="G75" s="5" t="s">
        <v>347</v>
      </c>
      <c r="H75" s="142" t="s">
        <v>348</v>
      </c>
      <c r="I75" s="149" t="s">
        <v>3206</v>
      </c>
      <c r="J75" s="5">
        <v>39785</v>
      </c>
      <c r="K75" s="140">
        <v>4911</v>
      </c>
      <c r="L75" s="141" t="s">
        <v>242</v>
      </c>
      <c r="M75" s="143" t="s">
        <v>1995</v>
      </c>
      <c r="N75" s="5"/>
      <c r="O75" s="5"/>
      <c r="P75" s="144"/>
      <c r="Q75" s="144"/>
      <c r="R75" s="138" t="s">
        <v>341</v>
      </c>
      <c r="S75" s="147"/>
      <c r="T75" s="145"/>
      <c r="U75" s="145"/>
      <c r="V75" s="147" t="s">
        <v>340</v>
      </c>
      <c r="Z75"/>
      <c r="AA75"/>
    </row>
    <row r="76" spans="1:27" ht="135">
      <c r="A76" s="15">
        <v>68</v>
      </c>
      <c r="B76" s="138" t="s">
        <v>341</v>
      </c>
      <c r="C76" s="139">
        <v>303955</v>
      </c>
      <c r="D76" s="5" t="s">
        <v>341</v>
      </c>
      <c r="E76" s="140">
        <v>20</v>
      </c>
      <c r="F76" s="141" t="s">
        <v>346</v>
      </c>
      <c r="G76" s="5" t="s">
        <v>347</v>
      </c>
      <c r="H76" s="142" t="s">
        <v>348</v>
      </c>
      <c r="I76" s="149" t="s">
        <v>3206</v>
      </c>
      <c r="J76" s="5">
        <v>39785</v>
      </c>
      <c r="K76" s="140">
        <v>4911</v>
      </c>
      <c r="L76" s="141" t="s">
        <v>242</v>
      </c>
      <c r="M76" s="143" t="s">
        <v>1995</v>
      </c>
      <c r="N76" s="5"/>
      <c r="O76" s="5"/>
      <c r="P76" s="144"/>
      <c r="Q76" s="144"/>
      <c r="R76" s="138" t="s">
        <v>341</v>
      </c>
      <c r="S76" s="147"/>
      <c r="T76" s="145"/>
      <c r="U76" s="145"/>
      <c r="V76" s="147" t="s">
        <v>340</v>
      </c>
      <c r="Z76"/>
      <c r="AA76"/>
    </row>
    <row r="77" spans="1:27" ht="135">
      <c r="A77" s="15">
        <v>69</v>
      </c>
      <c r="B77" s="138" t="s">
        <v>341</v>
      </c>
      <c r="C77" s="139">
        <v>0</v>
      </c>
      <c r="D77" s="5" t="s">
        <v>341</v>
      </c>
      <c r="E77" s="140">
        <v>20</v>
      </c>
      <c r="F77" s="141" t="s">
        <v>346</v>
      </c>
      <c r="G77" s="5" t="s">
        <v>347</v>
      </c>
      <c r="H77" s="142" t="s">
        <v>348</v>
      </c>
      <c r="I77" s="149" t="s">
        <v>3206</v>
      </c>
      <c r="J77" s="5">
        <v>39785</v>
      </c>
      <c r="K77" s="140">
        <v>4911</v>
      </c>
      <c r="L77" s="141" t="s">
        <v>242</v>
      </c>
      <c r="M77" s="143" t="s">
        <v>1995</v>
      </c>
      <c r="N77" s="5"/>
      <c r="O77" s="5"/>
      <c r="P77" s="144"/>
      <c r="Q77" s="144"/>
      <c r="R77" s="138" t="s">
        <v>341</v>
      </c>
      <c r="S77" s="147"/>
      <c r="T77" s="145"/>
      <c r="U77" s="145"/>
      <c r="V77" s="147" t="s">
        <v>340</v>
      </c>
      <c r="Z77"/>
      <c r="AA77"/>
    </row>
    <row r="78" spans="1:27" ht="135">
      <c r="A78" s="15">
        <v>70</v>
      </c>
      <c r="B78" s="138" t="s">
        <v>341</v>
      </c>
      <c r="C78" s="139">
        <v>0</v>
      </c>
      <c r="D78" s="5" t="s">
        <v>341</v>
      </c>
      <c r="E78" s="140">
        <v>20</v>
      </c>
      <c r="F78" s="141" t="s">
        <v>346</v>
      </c>
      <c r="G78" s="5" t="s">
        <v>347</v>
      </c>
      <c r="H78" s="142" t="s">
        <v>348</v>
      </c>
      <c r="I78" s="149" t="s">
        <v>3206</v>
      </c>
      <c r="J78" s="5">
        <v>39785</v>
      </c>
      <c r="K78" s="140">
        <v>4911</v>
      </c>
      <c r="L78" s="141" t="s">
        <v>242</v>
      </c>
      <c r="M78" s="143" t="s">
        <v>1995</v>
      </c>
      <c r="N78" s="5"/>
      <c r="O78" s="5"/>
      <c r="P78" s="144"/>
      <c r="Q78" s="144"/>
      <c r="R78" s="138" t="s">
        <v>341</v>
      </c>
      <c r="S78" s="147"/>
      <c r="T78" s="145"/>
      <c r="U78" s="145"/>
      <c r="V78" s="147" t="s">
        <v>340</v>
      </c>
      <c r="Z78"/>
      <c r="AA78"/>
    </row>
    <row r="79" spans="1:27" ht="135">
      <c r="A79" s="15">
        <v>71</v>
      </c>
      <c r="B79" s="138" t="s">
        <v>341</v>
      </c>
      <c r="C79" s="139">
        <v>343199</v>
      </c>
      <c r="D79" s="5" t="s">
        <v>341</v>
      </c>
      <c r="E79" s="140">
        <v>20</v>
      </c>
      <c r="F79" s="141" t="s">
        <v>346</v>
      </c>
      <c r="G79" s="5" t="s">
        <v>347</v>
      </c>
      <c r="H79" s="142" t="s">
        <v>348</v>
      </c>
      <c r="I79" s="149" t="s">
        <v>3206</v>
      </c>
      <c r="J79" s="5">
        <v>39785</v>
      </c>
      <c r="K79" s="140">
        <v>4911</v>
      </c>
      <c r="L79" s="141" t="s">
        <v>242</v>
      </c>
      <c r="M79" s="143" t="s">
        <v>1995</v>
      </c>
      <c r="N79" s="5"/>
      <c r="O79" s="5"/>
      <c r="P79" s="144"/>
      <c r="Q79" s="144"/>
      <c r="R79" s="138" t="s">
        <v>341</v>
      </c>
      <c r="S79" s="147"/>
      <c r="T79" s="145"/>
      <c r="U79" s="145"/>
      <c r="V79" s="147" t="s">
        <v>340</v>
      </c>
      <c r="Z79"/>
      <c r="AA79"/>
    </row>
    <row r="80" spans="1:27" ht="101.25">
      <c r="A80" s="15">
        <v>72</v>
      </c>
      <c r="B80" s="138" t="s">
        <v>349</v>
      </c>
      <c r="C80" s="139">
        <v>0</v>
      </c>
      <c r="D80" s="5" t="s">
        <v>349</v>
      </c>
      <c r="E80" s="140">
        <v>20</v>
      </c>
      <c r="F80" s="141" t="s">
        <v>350</v>
      </c>
      <c r="G80" s="5" t="s">
        <v>351</v>
      </c>
      <c r="H80" s="142" t="s">
        <v>352</v>
      </c>
      <c r="I80" s="149" t="s">
        <v>3206</v>
      </c>
      <c r="J80" s="5">
        <v>40053</v>
      </c>
      <c r="K80" s="140">
        <v>4643</v>
      </c>
      <c r="L80" s="141" t="s">
        <v>242</v>
      </c>
      <c r="M80" s="143" t="s">
        <v>1995</v>
      </c>
      <c r="N80" s="5"/>
      <c r="O80" s="5"/>
      <c r="P80" s="144"/>
      <c r="Q80" s="144"/>
      <c r="R80" s="138" t="s">
        <v>349</v>
      </c>
      <c r="S80" s="147"/>
      <c r="T80" s="145"/>
      <c r="U80" s="145"/>
      <c r="V80" s="147" t="s">
        <v>340</v>
      </c>
      <c r="Z80"/>
      <c r="AA80"/>
    </row>
    <row r="81" spans="1:27" ht="57">
      <c r="A81" s="15">
        <v>73</v>
      </c>
      <c r="B81" s="138" t="s">
        <v>336</v>
      </c>
      <c r="C81" s="139">
        <v>0</v>
      </c>
      <c r="D81" s="5" t="s">
        <v>336</v>
      </c>
      <c r="E81" s="140">
        <v>20</v>
      </c>
      <c r="F81" s="141" t="s">
        <v>353</v>
      </c>
      <c r="G81" s="5" t="s">
        <v>354</v>
      </c>
      <c r="H81" s="142" t="s">
        <v>355</v>
      </c>
      <c r="I81" s="149" t="s">
        <v>3206</v>
      </c>
      <c r="J81" s="5">
        <v>40084</v>
      </c>
      <c r="K81" s="140">
        <v>4612</v>
      </c>
      <c r="L81" s="141" t="s">
        <v>242</v>
      </c>
      <c r="M81" s="143" t="s">
        <v>1995</v>
      </c>
      <c r="N81" s="5"/>
      <c r="O81" s="5"/>
      <c r="P81" s="144"/>
      <c r="Q81" s="144"/>
      <c r="R81" s="138" t="s">
        <v>336</v>
      </c>
      <c r="S81" s="147"/>
      <c r="T81" s="145"/>
      <c r="U81" s="145"/>
      <c r="V81" s="147" t="s">
        <v>340</v>
      </c>
      <c r="Z81"/>
      <c r="AA81"/>
    </row>
    <row r="82" spans="1:27" ht="57">
      <c r="A82" s="15">
        <v>74</v>
      </c>
      <c r="B82" s="138" t="s">
        <v>336</v>
      </c>
      <c r="C82" s="139">
        <v>64190</v>
      </c>
      <c r="D82" s="5" t="s">
        <v>336</v>
      </c>
      <c r="E82" s="140">
        <v>20</v>
      </c>
      <c r="F82" s="141" t="s">
        <v>353</v>
      </c>
      <c r="G82" s="5" t="s">
        <v>354</v>
      </c>
      <c r="H82" s="142" t="s">
        <v>355</v>
      </c>
      <c r="I82" s="149" t="s">
        <v>3206</v>
      </c>
      <c r="J82" s="5">
        <v>40084</v>
      </c>
      <c r="K82" s="140">
        <v>4612</v>
      </c>
      <c r="L82" s="141" t="s">
        <v>242</v>
      </c>
      <c r="M82" s="143" t="s">
        <v>1995</v>
      </c>
      <c r="N82" s="5"/>
      <c r="O82" s="5"/>
      <c r="P82" s="144"/>
      <c r="Q82" s="144"/>
      <c r="R82" s="138" t="s">
        <v>336</v>
      </c>
      <c r="S82" s="147"/>
      <c r="T82" s="145"/>
      <c r="U82" s="145"/>
      <c r="V82" s="147" t="s">
        <v>340</v>
      </c>
      <c r="Z82"/>
      <c r="AA82"/>
    </row>
    <row r="83" spans="1:27" ht="101.25">
      <c r="A83" s="15">
        <v>75</v>
      </c>
      <c r="B83" s="138" t="s">
        <v>349</v>
      </c>
      <c r="C83" s="139">
        <v>0</v>
      </c>
      <c r="D83" s="5" t="s">
        <v>349</v>
      </c>
      <c r="E83" s="140">
        <v>20</v>
      </c>
      <c r="F83" s="141" t="s">
        <v>361</v>
      </c>
      <c r="G83" s="5" t="s">
        <v>362</v>
      </c>
      <c r="H83" s="142" t="s">
        <v>363</v>
      </c>
      <c r="I83" s="149" t="s">
        <v>3206</v>
      </c>
      <c r="J83" s="5">
        <v>40151</v>
      </c>
      <c r="K83" s="140">
        <v>4545</v>
      </c>
      <c r="L83" s="141" t="s">
        <v>242</v>
      </c>
      <c r="M83" s="143" t="s">
        <v>1995</v>
      </c>
      <c r="N83" s="5"/>
      <c r="O83" s="5"/>
      <c r="P83" s="144"/>
      <c r="Q83" s="144"/>
      <c r="R83" s="138" t="s">
        <v>349</v>
      </c>
      <c r="S83" s="147"/>
      <c r="T83" s="145"/>
      <c r="U83" s="145"/>
      <c r="V83" s="147" t="s">
        <v>340</v>
      </c>
      <c r="Z83"/>
      <c r="AA83"/>
    </row>
    <row r="84" spans="1:27" ht="180">
      <c r="A84" s="15">
        <v>76</v>
      </c>
      <c r="B84" s="138" t="s">
        <v>387</v>
      </c>
      <c r="C84" s="139" t="s">
        <v>388</v>
      </c>
      <c r="D84" s="5" t="s">
        <v>387</v>
      </c>
      <c r="E84" s="140">
        <v>18</v>
      </c>
      <c r="F84" s="141" t="s">
        <v>389</v>
      </c>
      <c r="G84" s="5" t="s">
        <v>390</v>
      </c>
      <c r="H84" s="142" t="s">
        <v>391</v>
      </c>
      <c r="I84" s="149" t="s">
        <v>3206</v>
      </c>
      <c r="J84" s="5">
        <v>41757</v>
      </c>
      <c r="K84" s="140">
        <v>2939</v>
      </c>
      <c r="L84" s="141" t="s">
        <v>242</v>
      </c>
      <c r="M84" s="143" t="s">
        <v>1995</v>
      </c>
      <c r="N84" s="5"/>
      <c r="O84" s="5"/>
      <c r="P84" s="144"/>
      <c r="Q84" s="144"/>
      <c r="R84" s="138" t="s">
        <v>387</v>
      </c>
      <c r="S84" s="147" t="s">
        <v>282</v>
      </c>
      <c r="T84" s="145"/>
      <c r="U84" s="145"/>
      <c r="V84" s="147"/>
      <c r="Z84"/>
      <c r="AA84"/>
    </row>
    <row r="85" spans="1:27" ht="180">
      <c r="A85" s="15">
        <v>77</v>
      </c>
      <c r="B85" s="138" t="s">
        <v>387</v>
      </c>
      <c r="C85" s="139" t="s">
        <v>392</v>
      </c>
      <c r="D85" s="5" t="s">
        <v>387</v>
      </c>
      <c r="E85" s="140">
        <v>22</v>
      </c>
      <c r="F85" s="141" t="s">
        <v>389</v>
      </c>
      <c r="G85" s="5" t="s">
        <v>390</v>
      </c>
      <c r="H85" s="142" t="s">
        <v>391</v>
      </c>
      <c r="I85" s="149" t="s">
        <v>3206</v>
      </c>
      <c r="J85" s="5">
        <v>41757</v>
      </c>
      <c r="K85" s="140">
        <v>2939</v>
      </c>
      <c r="L85" s="141" t="s">
        <v>242</v>
      </c>
      <c r="M85" s="143" t="s">
        <v>1995</v>
      </c>
      <c r="N85" s="5"/>
      <c r="O85" s="5"/>
      <c r="P85" s="144"/>
      <c r="Q85" s="144"/>
      <c r="R85" s="138" t="s">
        <v>387</v>
      </c>
      <c r="S85" s="147" t="s">
        <v>282</v>
      </c>
      <c r="T85" s="145"/>
      <c r="U85" s="145"/>
      <c r="V85" s="147"/>
      <c r="Z85"/>
      <c r="AA85"/>
    </row>
    <row r="86" spans="1:27" ht="67.5">
      <c r="A86" s="15">
        <v>78</v>
      </c>
      <c r="B86" s="138" t="s">
        <v>393</v>
      </c>
      <c r="C86" s="139" t="s">
        <v>394</v>
      </c>
      <c r="D86" s="5" t="s">
        <v>393</v>
      </c>
      <c r="E86" s="140">
        <v>22</v>
      </c>
      <c r="F86" s="141" t="s">
        <v>395</v>
      </c>
      <c r="G86" s="5" t="s">
        <v>396</v>
      </c>
      <c r="H86" s="142" t="s">
        <v>397</v>
      </c>
      <c r="I86" s="149" t="s">
        <v>3206</v>
      </c>
      <c r="J86" s="5">
        <v>41762</v>
      </c>
      <c r="K86" s="140">
        <v>2934</v>
      </c>
      <c r="L86" s="141" t="s">
        <v>242</v>
      </c>
      <c r="M86" s="143" t="s">
        <v>1995</v>
      </c>
      <c r="N86" s="5"/>
      <c r="O86" s="5"/>
      <c r="P86" s="144"/>
      <c r="Q86" s="144"/>
      <c r="R86" s="138" t="s">
        <v>393</v>
      </c>
      <c r="S86" s="147"/>
      <c r="T86" s="145"/>
      <c r="U86" s="145"/>
      <c r="V86" s="147" t="s">
        <v>386</v>
      </c>
      <c r="Z86"/>
      <c r="AA86"/>
    </row>
    <row r="87" spans="1:27" ht="67.5">
      <c r="A87" s="15">
        <v>79</v>
      </c>
      <c r="B87" s="138" t="s">
        <v>393</v>
      </c>
      <c r="C87" s="139" t="s">
        <v>398</v>
      </c>
      <c r="D87" s="5" t="s">
        <v>393</v>
      </c>
      <c r="E87" s="140">
        <v>22</v>
      </c>
      <c r="F87" s="141" t="s">
        <v>395</v>
      </c>
      <c r="G87" s="5" t="s">
        <v>396</v>
      </c>
      <c r="H87" s="142" t="s">
        <v>397</v>
      </c>
      <c r="I87" s="149" t="s">
        <v>3206</v>
      </c>
      <c r="J87" s="5">
        <v>41762</v>
      </c>
      <c r="K87" s="140">
        <v>2934</v>
      </c>
      <c r="L87" s="141" t="s">
        <v>242</v>
      </c>
      <c r="M87" s="143" t="s">
        <v>1995</v>
      </c>
      <c r="N87" s="5"/>
      <c r="O87" s="5"/>
      <c r="P87" s="144"/>
      <c r="Q87" s="144"/>
      <c r="R87" s="138" t="s">
        <v>393</v>
      </c>
      <c r="S87" s="147"/>
      <c r="T87" s="145"/>
      <c r="U87" s="145"/>
      <c r="V87" s="147" t="s">
        <v>386</v>
      </c>
      <c r="Z87"/>
      <c r="AA87"/>
    </row>
    <row r="88" spans="1:27" ht="146.25">
      <c r="A88" s="15">
        <v>80</v>
      </c>
      <c r="B88" s="138" t="s">
        <v>399</v>
      </c>
      <c r="C88" s="139">
        <v>3203228</v>
      </c>
      <c r="D88" s="5" t="s">
        <v>399</v>
      </c>
      <c r="E88" s="140">
        <v>27.3</v>
      </c>
      <c r="F88" s="141" t="s">
        <v>400</v>
      </c>
      <c r="G88" s="5" t="s">
        <v>401</v>
      </c>
      <c r="H88" s="142" t="s">
        <v>402</v>
      </c>
      <c r="I88" s="149" t="s">
        <v>3206</v>
      </c>
      <c r="J88" s="5">
        <v>41978</v>
      </c>
      <c r="K88" s="140">
        <v>2718</v>
      </c>
      <c r="L88" s="141" t="s">
        <v>242</v>
      </c>
      <c r="M88" s="143" t="s">
        <v>1995</v>
      </c>
      <c r="N88" s="5"/>
      <c r="O88" s="5"/>
      <c r="P88" s="144"/>
      <c r="Q88" s="144"/>
      <c r="R88" s="138" t="s">
        <v>399</v>
      </c>
      <c r="S88" s="147" t="s">
        <v>282</v>
      </c>
      <c r="T88" s="145"/>
      <c r="U88" s="145"/>
      <c r="V88" s="147"/>
      <c r="Z88"/>
      <c r="AA88"/>
    </row>
    <row r="89" spans="1:27" ht="146.25">
      <c r="A89" s="15">
        <v>81</v>
      </c>
      <c r="B89" s="138" t="s">
        <v>399</v>
      </c>
      <c r="C89" s="139">
        <v>3025626</v>
      </c>
      <c r="D89" s="5" t="s">
        <v>399</v>
      </c>
      <c r="E89" s="140">
        <v>27.6</v>
      </c>
      <c r="F89" s="141" t="s">
        <v>400</v>
      </c>
      <c r="G89" s="5" t="s">
        <v>401</v>
      </c>
      <c r="H89" s="142" t="s">
        <v>402</v>
      </c>
      <c r="I89" s="149" t="s">
        <v>3206</v>
      </c>
      <c r="J89" s="5">
        <v>41978</v>
      </c>
      <c r="K89" s="140">
        <v>2718</v>
      </c>
      <c r="L89" s="141" t="s">
        <v>242</v>
      </c>
      <c r="M89" s="143" t="s">
        <v>1995</v>
      </c>
      <c r="N89" s="5"/>
      <c r="O89" s="5"/>
      <c r="P89" s="144"/>
      <c r="Q89" s="144"/>
      <c r="R89" s="138" t="s">
        <v>399</v>
      </c>
      <c r="S89" s="147" t="s">
        <v>282</v>
      </c>
      <c r="T89" s="145"/>
      <c r="U89" s="145"/>
      <c r="V89" s="147"/>
      <c r="Z89"/>
      <c r="AA89"/>
    </row>
    <row r="90" spans="1:27" ht="146.25">
      <c r="A90" s="15">
        <v>82</v>
      </c>
      <c r="B90" s="138" t="s">
        <v>399</v>
      </c>
      <c r="C90" s="139">
        <v>30124426</v>
      </c>
      <c r="D90" s="5" t="s">
        <v>399</v>
      </c>
      <c r="E90" s="140">
        <v>27.7</v>
      </c>
      <c r="F90" s="141" t="s">
        <v>400</v>
      </c>
      <c r="G90" s="5" t="s">
        <v>401</v>
      </c>
      <c r="H90" s="142" t="s">
        <v>402</v>
      </c>
      <c r="I90" s="149" t="s">
        <v>3206</v>
      </c>
      <c r="J90" s="5">
        <v>41978</v>
      </c>
      <c r="K90" s="140">
        <v>2718</v>
      </c>
      <c r="L90" s="141" t="s">
        <v>242</v>
      </c>
      <c r="M90" s="143" t="s">
        <v>1995</v>
      </c>
      <c r="N90" s="5"/>
      <c r="O90" s="5"/>
      <c r="P90" s="144"/>
      <c r="Q90" s="144"/>
      <c r="R90" s="138" t="s">
        <v>399</v>
      </c>
      <c r="S90" s="147" t="s">
        <v>282</v>
      </c>
      <c r="T90" s="145"/>
      <c r="U90" s="145"/>
      <c r="V90" s="147"/>
      <c r="Z90"/>
      <c r="AA90"/>
    </row>
    <row r="91" spans="1:27" ht="146.25">
      <c r="A91" s="15">
        <v>83</v>
      </c>
      <c r="B91" s="138" t="s">
        <v>399</v>
      </c>
      <c r="C91" s="139">
        <v>30124428</v>
      </c>
      <c r="D91" s="5" t="s">
        <v>399</v>
      </c>
      <c r="E91" s="140">
        <v>27.7</v>
      </c>
      <c r="F91" s="141" t="s">
        <v>400</v>
      </c>
      <c r="G91" s="5" t="s">
        <v>401</v>
      </c>
      <c r="H91" s="142" t="s">
        <v>402</v>
      </c>
      <c r="I91" s="149" t="s">
        <v>3206</v>
      </c>
      <c r="J91" s="5">
        <v>41978</v>
      </c>
      <c r="K91" s="140">
        <v>2718</v>
      </c>
      <c r="L91" s="141" t="s">
        <v>242</v>
      </c>
      <c r="M91" s="143" t="s">
        <v>1995</v>
      </c>
      <c r="N91" s="5"/>
      <c r="O91" s="5"/>
      <c r="P91" s="144"/>
      <c r="Q91" s="144"/>
      <c r="R91" s="138" t="s">
        <v>399</v>
      </c>
      <c r="S91" s="147" t="s">
        <v>282</v>
      </c>
      <c r="T91" s="145"/>
      <c r="U91" s="145"/>
      <c r="V91" s="147"/>
      <c r="Z91"/>
      <c r="AA91"/>
    </row>
    <row r="92" spans="1:27" ht="146.25">
      <c r="A92" s="15">
        <v>84</v>
      </c>
      <c r="B92" s="138" t="s">
        <v>399</v>
      </c>
      <c r="C92" s="139">
        <v>130124424</v>
      </c>
      <c r="D92" s="5" t="s">
        <v>399</v>
      </c>
      <c r="E92" s="140">
        <v>24.9</v>
      </c>
      <c r="F92" s="141" t="s">
        <v>400</v>
      </c>
      <c r="G92" s="5" t="s">
        <v>401</v>
      </c>
      <c r="H92" s="142" t="s">
        <v>402</v>
      </c>
      <c r="I92" s="149" t="s">
        <v>3206</v>
      </c>
      <c r="J92" s="5">
        <v>41978</v>
      </c>
      <c r="K92" s="140">
        <v>2718</v>
      </c>
      <c r="L92" s="141" t="s">
        <v>242</v>
      </c>
      <c r="M92" s="143" t="s">
        <v>1995</v>
      </c>
      <c r="N92" s="5"/>
      <c r="O92" s="5"/>
      <c r="P92" s="144"/>
      <c r="Q92" s="144"/>
      <c r="R92" s="138" t="s">
        <v>399</v>
      </c>
      <c r="S92" s="147" t="s">
        <v>282</v>
      </c>
      <c r="T92" s="145"/>
      <c r="U92" s="145"/>
      <c r="V92" s="147"/>
      <c r="Z92"/>
      <c r="AA92"/>
    </row>
    <row r="93" spans="1:27" ht="146.25">
      <c r="A93" s="15">
        <v>85</v>
      </c>
      <c r="B93" s="138" t="s">
        <v>399</v>
      </c>
      <c r="C93" s="139">
        <v>30124425</v>
      </c>
      <c r="D93" s="5" t="s">
        <v>399</v>
      </c>
      <c r="E93" s="140">
        <v>25.7</v>
      </c>
      <c r="F93" s="141" t="s">
        <v>400</v>
      </c>
      <c r="G93" s="5" t="s">
        <v>401</v>
      </c>
      <c r="H93" s="142" t="s">
        <v>402</v>
      </c>
      <c r="I93" s="149" t="s">
        <v>3206</v>
      </c>
      <c r="J93" s="5">
        <v>41978</v>
      </c>
      <c r="K93" s="140">
        <v>2718</v>
      </c>
      <c r="L93" s="141" t="s">
        <v>242</v>
      </c>
      <c r="M93" s="143" t="s">
        <v>1995</v>
      </c>
      <c r="N93" s="5"/>
      <c r="O93" s="5"/>
      <c r="P93" s="144"/>
      <c r="Q93" s="144"/>
      <c r="R93" s="138" t="s">
        <v>399</v>
      </c>
      <c r="S93" s="147" t="s">
        <v>282</v>
      </c>
      <c r="T93" s="145"/>
      <c r="U93" s="145"/>
      <c r="V93" s="147"/>
      <c r="Z93"/>
      <c r="AA93"/>
    </row>
    <row r="94" spans="1:27" ht="146.25">
      <c r="A94" s="15">
        <v>86</v>
      </c>
      <c r="B94" s="138" t="s">
        <v>399</v>
      </c>
      <c r="C94" s="139">
        <v>130124421</v>
      </c>
      <c r="D94" s="5" t="s">
        <v>399</v>
      </c>
      <c r="E94" s="140">
        <v>26.4</v>
      </c>
      <c r="F94" s="141" t="s">
        <v>400</v>
      </c>
      <c r="G94" s="5" t="s">
        <v>401</v>
      </c>
      <c r="H94" s="142" t="s">
        <v>402</v>
      </c>
      <c r="I94" s="149" t="s">
        <v>3206</v>
      </c>
      <c r="J94" s="5">
        <v>41978</v>
      </c>
      <c r="K94" s="140">
        <v>2718</v>
      </c>
      <c r="L94" s="141" t="s">
        <v>242</v>
      </c>
      <c r="M94" s="143" t="s">
        <v>1995</v>
      </c>
      <c r="N94" s="5"/>
      <c r="O94" s="5"/>
      <c r="P94" s="144"/>
      <c r="Q94" s="144"/>
      <c r="R94" s="138" t="s">
        <v>399</v>
      </c>
      <c r="S94" s="147" t="s">
        <v>282</v>
      </c>
      <c r="T94" s="145"/>
      <c r="U94" s="145"/>
      <c r="V94" s="147"/>
      <c r="Z94"/>
      <c r="AA94"/>
    </row>
    <row r="95" spans="1:27" ht="146.25">
      <c r="A95" s="15">
        <v>87</v>
      </c>
      <c r="B95" s="138" t="s">
        <v>399</v>
      </c>
      <c r="C95" s="139">
        <v>3025903</v>
      </c>
      <c r="D95" s="5" t="s">
        <v>399</v>
      </c>
      <c r="E95" s="140">
        <v>24.8</v>
      </c>
      <c r="F95" s="141" t="s">
        <v>400</v>
      </c>
      <c r="G95" s="5" t="s">
        <v>401</v>
      </c>
      <c r="H95" s="142" t="s">
        <v>402</v>
      </c>
      <c r="I95" s="149" t="s">
        <v>3206</v>
      </c>
      <c r="J95" s="5">
        <v>41978</v>
      </c>
      <c r="K95" s="140">
        <v>2718</v>
      </c>
      <c r="L95" s="141" t="s">
        <v>242</v>
      </c>
      <c r="M95" s="143" t="s">
        <v>1995</v>
      </c>
      <c r="N95" s="5"/>
      <c r="O95" s="5"/>
      <c r="P95" s="144"/>
      <c r="Q95" s="144"/>
      <c r="R95" s="138" t="s">
        <v>399</v>
      </c>
      <c r="S95" s="147" t="s">
        <v>282</v>
      </c>
      <c r="T95" s="145"/>
      <c r="U95" s="145"/>
      <c r="V95" s="147"/>
      <c r="Z95"/>
      <c r="AA95"/>
    </row>
    <row r="96" spans="1:27" ht="146.25">
      <c r="A96" s="15">
        <v>88</v>
      </c>
      <c r="B96" s="138" t="s">
        <v>403</v>
      </c>
      <c r="C96" s="139">
        <v>385581</v>
      </c>
      <c r="D96" s="5" t="s">
        <v>403</v>
      </c>
      <c r="E96" s="140">
        <v>24.8</v>
      </c>
      <c r="F96" s="141" t="s">
        <v>400</v>
      </c>
      <c r="G96" s="5" t="s">
        <v>401</v>
      </c>
      <c r="H96" s="142" t="s">
        <v>404</v>
      </c>
      <c r="I96" s="149" t="s">
        <v>3206</v>
      </c>
      <c r="J96" s="5">
        <v>41985</v>
      </c>
      <c r="K96" s="140">
        <v>2711</v>
      </c>
      <c r="L96" s="141" t="s">
        <v>242</v>
      </c>
      <c r="M96" s="143" t="s">
        <v>1995</v>
      </c>
      <c r="N96" s="5"/>
      <c r="O96" s="5"/>
      <c r="P96" s="144"/>
      <c r="Q96" s="144"/>
      <c r="R96" s="138" t="s">
        <v>403</v>
      </c>
      <c r="S96" s="147" t="s">
        <v>282</v>
      </c>
      <c r="T96" s="145"/>
      <c r="U96" s="145"/>
      <c r="V96" s="147"/>
      <c r="Z96"/>
      <c r="AA96"/>
    </row>
    <row r="97" spans="1:27" ht="146.25">
      <c r="A97" s="15">
        <v>89</v>
      </c>
      <c r="B97" s="138" t="s">
        <v>403</v>
      </c>
      <c r="C97" s="139">
        <v>13153</v>
      </c>
      <c r="D97" s="5" t="s">
        <v>403</v>
      </c>
      <c r="E97" s="140">
        <v>24.8</v>
      </c>
      <c r="F97" s="141" t="s">
        <v>400</v>
      </c>
      <c r="G97" s="5" t="s">
        <v>401</v>
      </c>
      <c r="H97" s="142" t="s">
        <v>404</v>
      </c>
      <c r="I97" s="149" t="s">
        <v>3206</v>
      </c>
      <c r="J97" s="5">
        <v>41985</v>
      </c>
      <c r="K97" s="140">
        <v>2711</v>
      </c>
      <c r="L97" s="141" t="s">
        <v>242</v>
      </c>
      <c r="M97" s="143" t="s">
        <v>1995</v>
      </c>
      <c r="N97" s="5"/>
      <c r="O97" s="5"/>
      <c r="P97" s="144"/>
      <c r="Q97" s="144"/>
      <c r="R97" s="138" t="s">
        <v>403</v>
      </c>
      <c r="S97" s="147" t="s">
        <v>282</v>
      </c>
      <c r="T97" s="145"/>
      <c r="U97" s="145"/>
      <c r="V97" s="147"/>
      <c r="Z97"/>
      <c r="AA97"/>
    </row>
    <row r="98" spans="1:27" ht="146.25">
      <c r="A98" s="15">
        <v>90</v>
      </c>
      <c r="B98" s="138" t="s">
        <v>403</v>
      </c>
      <c r="C98" s="139">
        <v>13150</v>
      </c>
      <c r="D98" s="5" t="s">
        <v>403</v>
      </c>
      <c r="E98" s="140">
        <v>24.8</v>
      </c>
      <c r="F98" s="141" t="s">
        <v>400</v>
      </c>
      <c r="G98" s="5" t="s">
        <v>401</v>
      </c>
      <c r="H98" s="142" t="s">
        <v>404</v>
      </c>
      <c r="I98" s="149" t="s">
        <v>3206</v>
      </c>
      <c r="J98" s="5">
        <v>41985</v>
      </c>
      <c r="K98" s="140">
        <v>2711</v>
      </c>
      <c r="L98" s="141" t="s">
        <v>242</v>
      </c>
      <c r="M98" s="143" t="s">
        <v>1995</v>
      </c>
      <c r="N98" s="5"/>
      <c r="O98" s="5"/>
      <c r="P98" s="144"/>
      <c r="Q98" s="144"/>
      <c r="R98" s="138" t="s">
        <v>403</v>
      </c>
      <c r="S98" s="147" t="s">
        <v>282</v>
      </c>
      <c r="T98" s="145"/>
      <c r="U98" s="145"/>
      <c r="V98" s="147"/>
      <c r="Z98"/>
      <c r="AA98"/>
    </row>
    <row r="99" spans="1:27" ht="146.25">
      <c r="A99" s="15">
        <v>91</v>
      </c>
      <c r="B99" s="138" t="s">
        <v>403</v>
      </c>
      <c r="C99" s="139">
        <v>25134</v>
      </c>
      <c r="D99" s="5" t="s">
        <v>403</v>
      </c>
      <c r="E99" s="140">
        <v>24.8</v>
      </c>
      <c r="F99" s="141" t="s">
        <v>400</v>
      </c>
      <c r="G99" s="5" t="s">
        <v>401</v>
      </c>
      <c r="H99" s="142" t="s">
        <v>405</v>
      </c>
      <c r="I99" s="149" t="s">
        <v>3206</v>
      </c>
      <c r="J99" s="5">
        <v>41985</v>
      </c>
      <c r="K99" s="140">
        <v>2711</v>
      </c>
      <c r="L99" s="141" t="s">
        <v>242</v>
      </c>
      <c r="M99" s="143" t="s">
        <v>1995</v>
      </c>
      <c r="N99" s="5"/>
      <c r="O99" s="5"/>
      <c r="P99" s="144"/>
      <c r="Q99" s="144"/>
      <c r="R99" s="138" t="s">
        <v>403</v>
      </c>
      <c r="S99" s="147" t="s">
        <v>282</v>
      </c>
      <c r="T99" s="145"/>
      <c r="U99" s="145"/>
      <c r="V99" s="147"/>
      <c r="Z99"/>
      <c r="AA99"/>
    </row>
    <row r="100" spans="1:27" ht="146.25">
      <c r="A100" s="15">
        <v>92</v>
      </c>
      <c r="B100" s="138" t="s">
        <v>403</v>
      </c>
      <c r="C100" s="139">
        <v>13157</v>
      </c>
      <c r="D100" s="5" t="s">
        <v>403</v>
      </c>
      <c r="E100" s="140">
        <v>24.8</v>
      </c>
      <c r="F100" s="141" t="s">
        <v>400</v>
      </c>
      <c r="G100" s="5" t="s">
        <v>401</v>
      </c>
      <c r="H100" s="142" t="s">
        <v>405</v>
      </c>
      <c r="I100" s="149" t="s">
        <v>3206</v>
      </c>
      <c r="J100" s="5">
        <v>41985</v>
      </c>
      <c r="K100" s="140">
        <v>2711</v>
      </c>
      <c r="L100" s="141" t="s">
        <v>242</v>
      </c>
      <c r="M100" s="143" t="s">
        <v>1995</v>
      </c>
      <c r="N100" s="5"/>
      <c r="O100" s="5"/>
      <c r="P100" s="144"/>
      <c r="Q100" s="144"/>
      <c r="R100" s="138" t="s">
        <v>403</v>
      </c>
      <c r="S100" s="147" t="s">
        <v>282</v>
      </c>
      <c r="T100" s="145"/>
      <c r="U100" s="145"/>
      <c r="V100" s="147"/>
      <c r="Z100"/>
      <c r="AA100"/>
    </row>
    <row r="101" spans="1:27" ht="146.25">
      <c r="A101" s="15">
        <v>93</v>
      </c>
      <c r="B101" s="138" t="s">
        <v>403</v>
      </c>
      <c r="C101" s="139">
        <v>13160</v>
      </c>
      <c r="D101" s="5" t="s">
        <v>403</v>
      </c>
      <c r="E101" s="140">
        <v>24.8</v>
      </c>
      <c r="F101" s="141" t="s">
        <v>400</v>
      </c>
      <c r="G101" s="5" t="s">
        <v>401</v>
      </c>
      <c r="H101" s="142" t="s">
        <v>405</v>
      </c>
      <c r="I101" s="149" t="s">
        <v>3206</v>
      </c>
      <c r="J101" s="5">
        <v>41985</v>
      </c>
      <c r="K101" s="140">
        <v>2711</v>
      </c>
      <c r="L101" s="141" t="s">
        <v>242</v>
      </c>
      <c r="M101" s="143" t="s">
        <v>1995</v>
      </c>
      <c r="N101" s="5"/>
      <c r="O101" s="5"/>
      <c r="P101" s="144"/>
      <c r="Q101" s="144"/>
      <c r="R101" s="138" t="s">
        <v>403</v>
      </c>
      <c r="S101" s="147" t="s">
        <v>282</v>
      </c>
      <c r="T101" s="145"/>
      <c r="U101" s="145"/>
      <c r="V101" s="147"/>
      <c r="Z101"/>
      <c r="AA101"/>
    </row>
    <row r="102" spans="1:27" ht="146.25">
      <c r="A102" s="15">
        <v>94</v>
      </c>
      <c r="B102" s="138" t="s">
        <v>403</v>
      </c>
      <c r="C102" s="139">
        <v>13161</v>
      </c>
      <c r="D102" s="5" t="s">
        <v>403</v>
      </c>
      <c r="E102" s="140">
        <v>24.8</v>
      </c>
      <c r="F102" s="141" t="s">
        <v>400</v>
      </c>
      <c r="G102" s="5" t="s">
        <v>401</v>
      </c>
      <c r="H102" s="142" t="s">
        <v>405</v>
      </c>
      <c r="I102" s="149" t="s">
        <v>3206</v>
      </c>
      <c r="J102" s="5">
        <v>41985</v>
      </c>
      <c r="K102" s="140">
        <v>2711</v>
      </c>
      <c r="L102" s="141" t="s">
        <v>242</v>
      </c>
      <c r="M102" s="143" t="s">
        <v>1995</v>
      </c>
      <c r="N102" s="5"/>
      <c r="O102" s="5"/>
      <c r="P102" s="144"/>
      <c r="Q102" s="144"/>
      <c r="R102" s="138" t="s">
        <v>403</v>
      </c>
      <c r="S102" s="147" t="s">
        <v>282</v>
      </c>
      <c r="T102" s="145"/>
      <c r="U102" s="145"/>
      <c r="V102" s="147"/>
      <c r="Z102"/>
      <c r="AA102"/>
    </row>
    <row r="103" spans="1:27" ht="146.25">
      <c r="A103" s="15">
        <v>95</v>
      </c>
      <c r="B103" s="138" t="s">
        <v>403</v>
      </c>
      <c r="C103" s="139">
        <v>13165</v>
      </c>
      <c r="D103" s="5" t="s">
        <v>403</v>
      </c>
      <c r="E103" s="140">
        <v>24.8</v>
      </c>
      <c r="F103" s="141" t="s">
        <v>400</v>
      </c>
      <c r="G103" s="5" t="s">
        <v>401</v>
      </c>
      <c r="H103" s="142" t="s">
        <v>405</v>
      </c>
      <c r="I103" s="149" t="s">
        <v>3206</v>
      </c>
      <c r="J103" s="5">
        <v>41985</v>
      </c>
      <c r="K103" s="140">
        <v>2711</v>
      </c>
      <c r="L103" s="141" t="s">
        <v>242</v>
      </c>
      <c r="M103" s="143" t="s">
        <v>1995</v>
      </c>
      <c r="N103" s="5"/>
      <c r="O103" s="5"/>
      <c r="P103" s="144"/>
      <c r="Q103" s="144"/>
      <c r="R103" s="138" t="s">
        <v>403</v>
      </c>
      <c r="S103" s="147" t="s">
        <v>282</v>
      </c>
      <c r="T103" s="145"/>
      <c r="U103" s="145"/>
      <c r="V103" s="147"/>
      <c r="Z103"/>
      <c r="AA103"/>
    </row>
    <row r="104" spans="1:27" ht="146.25">
      <c r="A104" s="15">
        <v>96</v>
      </c>
      <c r="B104" s="138" t="s">
        <v>403</v>
      </c>
      <c r="C104" s="139">
        <v>13156</v>
      </c>
      <c r="D104" s="5" t="s">
        <v>403</v>
      </c>
      <c r="E104" s="140">
        <v>24.8</v>
      </c>
      <c r="F104" s="141" t="s">
        <v>400</v>
      </c>
      <c r="G104" s="5" t="s">
        <v>401</v>
      </c>
      <c r="H104" s="142" t="s">
        <v>405</v>
      </c>
      <c r="I104" s="149" t="s">
        <v>3206</v>
      </c>
      <c r="J104" s="5">
        <v>41985</v>
      </c>
      <c r="K104" s="140">
        <v>2711</v>
      </c>
      <c r="L104" s="141" t="s">
        <v>242</v>
      </c>
      <c r="M104" s="143" t="s">
        <v>1995</v>
      </c>
      <c r="N104" s="5"/>
      <c r="O104" s="5"/>
      <c r="P104" s="144"/>
      <c r="Q104" s="144"/>
      <c r="R104" s="138" t="s">
        <v>403</v>
      </c>
      <c r="S104" s="147" t="s">
        <v>282</v>
      </c>
      <c r="T104" s="145"/>
      <c r="U104" s="145"/>
      <c r="V104" s="147"/>
      <c r="Z104"/>
      <c r="AA104"/>
    </row>
    <row r="105" spans="1:27" ht="146.25">
      <c r="A105" s="15">
        <v>97</v>
      </c>
      <c r="B105" s="138" t="s">
        <v>403</v>
      </c>
      <c r="C105" s="139">
        <v>13162</v>
      </c>
      <c r="D105" s="5" t="s">
        <v>403</v>
      </c>
      <c r="E105" s="140">
        <v>24.8</v>
      </c>
      <c r="F105" s="141" t="s">
        <v>400</v>
      </c>
      <c r="G105" s="5" t="s">
        <v>401</v>
      </c>
      <c r="H105" s="142" t="s">
        <v>405</v>
      </c>
      <c r="I105" s="149" t="s">
        <v>3206</v>
      </c>
      <c r="J105" s="5">
        <v>41985</v>
      </c>
      <c r="K105" s="140">
        <v>2711</v>
      </c>
      <c r="L105" s="141" t="s">
        <v>242</v>
      </c>
      <c r="M105" s="143" t="s">
        <v>1995</v>
      </c>
      <c r="N105" s="5"/>
      <c r="O105" s="5"/>
      <c r="P105" s="144"/>
      <c r="Q105" s="144"/>
      <c r="R105" s="138" t="s">
        <v>403</v>
      </c>
      <c r="S105" s="147" t="s">
        <v>282</v>
      </c>
      <c r="T105" s="145"/>
      <c r="U105" s="145"/>
      <c r="V105" s="147"/>
      <c r="Z105"/>
      <c r="AA105"/>
    </row>
    <row r="106" spans="1:27" ht="146.25">
      <c r="A106" s="15">
        <v>98</v>
      </c>
      <c r="B106" s="138" t="s">
        <v>403</v>
      </c>
      <c r="C106" s="139">
        <v>135158</v>
      </c>
      <c r="D106" s="5" t="s">
        <v>403</v>
      </c>
      <c r="E106" s="140">
        <v>24.8</v>
      </c>
      <c r="F106" s="141" t="s">
        <v>400</v>
      </c>
      <c r="G106" s="5" t="s">
        <v>401</v>
      </c>
      <c r="H106" s="142" t="s">
        <v>405</v>
      </c>
      <c r="I106" s="149" t="s">
        <v>3206</v>
      </c>
      <c r="J106" s="5">
        <v>41985</v>
      </c>
      <c r="K106" s="140">
        <v>2711</v>
      </c>
      <c r="L106" s="141" t="s">
        <v>242</v>
      </c>
      <c r="M106" s="143" t="s">
        <v>1995</v>
      </c>
      <c r="N106" s="5"/>
      <c r="O106" s="5"/>
      <c r="P106" s="144"/>
      <c r="Q106" s="144"/>
      <c r="R106" s="138" t="s">
        <v>403</v>
      </c>
      <c r="S106" s="147" t="s">
        <v>282</v>
      </c>
      <c r="T106" s="145"/>
      <c r="U106" s="145"/>
      <c r="V106" s="147"/>
      <c r="Z106"/>
      <c r="AA106"/>
    </row>
    <row r="107" spans="1:27" ht="146.25">
      <c r="A107" s="15">
        <v>99</v>
      </c>
      <c r="B107" s="138" t="s">
        <v>403</v>
      </c>
      <c r="C107" s="139">
        <v>13149</v>
      </c>
      <c r="D107" s="5" t="s">
        <v>403</v>
      </c>
      <c r="E107" s="140">
        <v>24.8</v>
      </c>
      <c r="F107" s="141" t="s">
        <v>400</v>
      </c>
      <c r="G107" s="5" t="s">
        <v>401</v>
      </c>
      <c r="H107" s="142" t="s">
        <v>405</v>
      </c>
      <c r="I107" s="149" t="s">
        <v>3206</v>
      </c>
      <c r="J107" s="5">
        <v>41985</v>
      </c>
      <c r="K107" s="140">
        <v>2711</v>
      </c>
      <c r="L107" s="141" t="s">
        <v>242</v>
      </c>
      <c r="M107" s="143" t="s">
        <v>1995</v>
      </c>
      <c r="N107" s="5"/>
      <c r="O107" s="5"/>
      <c r="P107" s="144"/>
      <c r="Q107" s="144"/>
      <c r="R107" s="138" t="s">
        <v>403</v>
      </c>
      <c r="S107" s="147" t="s">
        <v>282</v>
      </c>
      <c r="T107" s="145"/>
      <c r="U107" s="145"/>
      <c r="V107" s="147"/>
      <c r="Z107"/>
      <c r="AA107"/>
    </row>
    <row r="108" spans="1:27" ht="146.25">
      <c r="A108" s="15">
        <v>100</v>
      </c>
      <c r="B108" s="138" t="s">
        <v>403</v>
      </c>
      <c r="C108" s="139">
        <v>13148</v>
      </c>
      <c r="D108" s="5" t="s">
        <v>403</v>
      </c>
      <c r="E108" s="140">
        <v>24.8</v>
      </c>
      <c r="F108" s="141" t="s">
        <v>400</v>
      </c>
      <c r="G108" s="5" t="s">
        <v>401</v>
      </c>
      <c r="H108" s="142" t="s">
        <v>405</v>
      </c>
      <c r="I108" s="149" t="s">
        <v>3206</v>
      </c>
      <c r="J108" s="5">
        <v>41985</v>
      </c>
      <c r="K108" s="140">
        <v>2711</v>
      </c>
      <c r="L108" s="141" t="s">
        <v>242</v>
      </c>
      <c r="M108" s="143" t="s">
        <v>1995</v>
      </c>
      <c r="N108" s="5"/>
      <c r="O108" s="5"/>
      <c r="P108" s="144"/>
      <c r="Q108" s="144"/>
      <c r="R108" s="138" t="s">
        <v>403</v>
      </c>
      <c r="S108" s="147" t="s">
        <v>282</v>
      </c>
      <c r="T108" s="145"/>
      <c r="U108" s="145"/>
      <c r="V108" s="147"/>
      <c r="Z108"/>
      <c r="AA108"/>
    </row>
    <row r="109" spans="1:27" ht="146.25">
      <c r="A109" s="15">
        <v>101</v>
      </c>
      <c r="B109" s="138" t="s">
        <v>403</v>
      </c>
      <c r="C109" s="139">
        <v>13152</v>
      </c>
      <c r="D109" s="5" t="s">
        <v>403</v>
      </c>
      <c r="E109" s="140">
        <v>24.8</v>
      </c>
      <c r="F109" s="141" t="s">
        <v>400</v>
      </c>
      <c r="G109" s="5" t="s">
        <v>401</v>
      </c>
      <c r="H109" s="142" t="s">
        <v>405</v>
      </c>
      <c r="I109" s="149" t="s">
        <v>3206</v>
      </c>
      <c r="J109" s="5">
        <v>41985</v>
      </c>
      <c r="K109" s="140">
        <v>2711</v>
      </c>
      <c r="L109" s="141" t="s">
        <v>242</v>
      </c>
      <c r="M109" s="143" t="s">
        <v>1995</v>
      </c>
      <c r="N109" s="5"/>
      <c r="O109" s="5"/>
      <c r="P109" s="144"/>
      <c r="Q109" s="144"/>
      <c r="R109" s="138" t="s">
        <v>403</v>
      </c>
      <c r="S109" s="147" t="s">
        <v>282</v>
      </c>
      <c r="T109" s="145"/>
      <c r="U109" s="145"/>
      <c r="V109" s="147"/>
      <c r="Z109"/>
      <c r="AA109"/>
    </row>
    <row r="110" spans="1:27" ht="146.25">
      <c r="A110" s="15">
        <v>102</v>
      </c>
      <c r="B110" s="138" t="s">
        <v>403</v>
      </c>
      <c r="C110" s="139">
        <v>25112</v>
      </c>
      <c r="D110" s="5" t="s">
        <v>403</v>
      </c>
      <c r="E110" s="140">
        <v>24.8</v>
      </c>
      <c r="F110" s="141" t="s">
        <v>400</v>
      </c>
      <c r="G110" s="5" t="s">
        <v>401</v>
      </c>
      <c r="H110" s="142" t="s">
        <v>405</v>
      </c>
      <c r="I110" s="149" t="s">
        <v>3206</v>
      </c>
      <c r="J110" s="5">
        <v>41985</v>
      </c>
      <c r="K110" s="140">
        <v>2711</v>
      </c>
      <c r="L110" s="141" t="s">
        <v>242</v>
      </c>
      <c r="M110" s="143" t="s">
        <v>1995</v>
      </c>
      <c r="N110" s="5"/>
      <c r="O110" s="5"/>
      <c r="P110" s="144"/>
      <c r="Q110" s="144"/>
      <c r="R110" s="138" t="s">
        <v>403</v>
      </c>
      <c r="S110" s="147" t="s">
        <v>282</v>
      </c>
      <c r="T110" s="145"/>
      <c r="U110" s="145"/>
      <c r="V110" s="147"/>
      <c r="Z110"/>
      <c r="AA110"/>
    </row>
    <row r="111" spans="1:27" ht="146.25">
      <c r="A111" s="15">
        <v>103</v>
      </c>
      <c r="B111" s="138" t="s">
        <v>403</v>
      </c>
      <c r="C111" s="139">
        <v>13146</v>
      </c>
      <c r="D111" s="5" t="s">
        <v>403</v>
      </c>
      <c r="E111" s="140">
        <v>24.8</v>
      </c>
      <c r="F111" s="141" t="s">
        <v>400</v>
      </c>
      <c r="G111" s="5" t="s">
        <v>401</v>
      </c>
      <c r="H111" s="142" t="s">
        <v>405</v>
      </c>
      <c r="I111" s="149" t="s">
        <v>3206</v>
      </c>
      <c r="J111" s="5">
        <v>41985</v>
      </c>
      <c r="K111" s="140">
        <v>2711</v>
      </c>
      <c r="L111" s="141" t="s">
        <v>242</v>
      </c>
      <c r="M111" s="143" t="s">
        <v>1995</v>
      </c>
      <c r="N111" s="5"/>
      <c r="O111" s="5"/>
      <c r="P111" s="144"/>
      <c r="Q111" s="144"/>
      <c r="R111" s="138" t="s">
        <v>403</v>
      </c>
      <c r="S111" s="147" t="s">
        <v>282</v>
      </c>
      <c r="T111" s="145"/>
      <c r="U111" s="145"/>
      <c r="V111" s="147"/>
      <c r="Z111"/>
      <c r="AA111"/>
    </row>
    <row r="112" spans="1:27" ht="146.25">
      <c r="A112" s="15">
        <v>104</v>
      </c>
      <c r="B112" s="138" t="s">
        <v>403</v>
      </c>
      <c r="C112" s="139">
        <v>13174</v>
      </c>
      <c r="D112" s="5" t="s">
        <v>403</v>
      </c>
      <c r="E112" s="140">
        <v>24.8</v>
      </c>
      <c r="F112" s="141" t="s">
        <v>400</v>
      </c>
      <c r="G112" s="5" t="s">
        <v>401</v>
      </c>
      <c r="H112" s="142" t="s">
        <v>405</v>
      </c>
      <c r="I112" s="149" t="s">
        <v>3206</v>
      </c>
      <c r="J112" s="5">
        <v>41985</v>
      </c>
      <c r="K112" s="140">
        <v>2711</v>
      </c>
      <c r="L112" s="141" t="s">
        <v>242</v>
      </c>
      <c r="M112" s="143" t="s">
        <v>1995</v>
      </c>
      <c r="N112" s="5"/>
      <c r="O112" s="5"/>
      <c r="P112" s="144"/>
      <c r="Q112" s="144"/>
      <c r="R112" s="138" t="s">
        <v>403</v>
      </c>
      <c r="S112" s="147" t="s">
        <v>282</v>
      </c>
      <c r="T112" s="145"/>
      <c r="U112" s="145"/>
      <c r="V112" s="147"/>
      <c r="Z112"/>
      <c r="AA112"/>
    </row>
    <row r="113" spans="1:27" ht="146.25">
      <c r="A113" s="15">
        <v>105</v>
      </c>
      <c r="B113" s="138" t="s">
        <v>403</v>
      </c>
      <c r="C113" s="139">
        <v>13163</v>
      </c>
      <c r="D113" s="5" t="s">
        <v>403</v>
      </c>
      <c r="E113" s="140">
        <v>24.8</v>
      </c>
      <c r="F113" s="141" t="s">
        <v>400</v>
      </c>
      <c r="G113" s="5" t="s">
        <v>401</v>
      </c>
      <c r="H113" s="142" t="s">
        <v>405</v>
      </c>
      <c r="I113" s="149" t="s">
        <v>3206</v>
      </c>
      <c r="J113" s="5">
        <v>41985</v>
      </c>
      <c r="K113" s="140">
        <v>2711</v>
      </c>
      <c r="L113" s="141" t="s">
        <v>242</v>
      </c>
      <c r="M113" s="143" t="s">
        <v>1995</v>
      </c>
      <c r="N113" s="5"/>
      <c r="O113" s="5"/>
      <c r="P113" s="144"/>
      <c r="Q113" s="144"/>
      <c r="R113" s="138" t="s">
        <v>403</v>
      </c>
      <c r="S113" s="147" t="s">
        <v>282</v>
      </c>
      <c r="T113" s="145"/>
      <c r="U113" s="145"/>
      <c r="V113" s="147"/>
      <c r="Z113"/>
      <c r="AA113"/>
    </row>
    <row r="114" spans="1:27" ht="146.25">
      <c r="A114" s="15">
        <v>106</v>
      </c>
      <c r="B114" s="138" t="s">
        <v>403</v>
      </c>
      <c r="C114" s="139">
        <v>13151</v>
      </c>
      <c r="D114" s="5" t="s">
        <v>403</v>
      </c>
      <c r="E114" s="140">
        <v>24.8</v>
      </c>
      <c r="F114" s="141" t="s">
        <v>400</v>
      </c>
      <c r="G114" s="5" t="s">
        <v>401</v>
      </c>
      <c r="H114" s="142" t="s">
        <v>405</v>
      </c>
      <c r="I114" s="149" t="s">
        <v>3206</v>
      </c>
      <c r="J114" s="5">
        <v>41985</v>
      </c>
      <c r="K114" s="140">
        <v>2711</v>
      </c>
      <c r="L114" s="141" t="s">
        <v>242</v>
      </c>
      <c r="M114" s="143" t="s">
        <v>1995</v>
      </c>
      <c r="N114" s="5"/>
      <c r="O114" s="5"/>
      <c r="P114" s="144"/>
      <c r="Q114" s="144"/>
      <c r="R114" s="138" t="s">
        <v>403</v>
      </c>
      <c r="S114" s="147" t="s">
        <v>282</v>
      </c>
      <c r="T114" s="145"/>
      <c r="U114" s="145"/>
      <c r="V114" s="147"/>
      <c r="Z114"/>
      <c r="AA114"/>
    </row>
    <row r="115" spans="1:27" ht="146.25">
      <c r="A115" s="15">
        <v>107</v>
      </c>
      <c r="B115" s="138" t="s">
        <v>403</v>
      </c>
      <c r="C115" s="139">
        <v>13154</v>
      </c>
      <c r="D115" s="5" t="s">
        <v>403</v>
      </c>
      <c r="E115" s="140">
        <v>24.8</v>
      </c>
      <c r="F115" s="141" t="s">
        <v>400</v>
      </c>
      <c r="G115" s="5" t="s">
        <v>401</v>
      </c>
      <c r="H115" s="142" t="s">
        <v>405</v>
      </c>
      <c r="I115" s="149" t="s">
        <v>3206</v>
      </c>
      <c r="J115" s="5">
        <v>41985</v>
      </c>
      <c r="K115" s="140">
        <v>2711</v>
      </c>
      <c r="L115" s="141" t="s">
        <v>242</v>
      </c>
      <c r="M115" s="143" t="s">
        <v>1995</v>
      </c>
      <c r="N115" s="5"/>
      <c r="O115" s="5"/>
      <c r="P115" s="144"/>
      <c r="Q115" s="144"/>
      <c r="R115" s="138" t="s">
        <v>403</v>
      </c>
      <c r="S115" s="147" t="s">
        <v>282</v>
      </c>
      <c r="T115" s="145"/>
      <c r="U115" s="145"/>
      <c r="V115" s="147"/>
      <c r="Z115"/>
      <c r="AA115"/>
    </row>
    <row r="116" spans="1:27" ht="146.25">
      <c r="A116" s="15">
        <v>108</v>
      </c>
      <c r="B116" s="138" t="s">
        <v>403</v>
      </c>
      <c r="C116" s="139">
        <v>13155</v>
      </c>
      <c r="D116" s="5" t="s">
        <v>403</v>
      </c>
      <c r="E116" s="140">
        <v>24.8</v>
      </c>
      <c r="F116" s="141" t="s">
        <v>400</v>
      </c>
      <c r="G116" s="5" t="s">
        <v>401</v>
      </c>
      <c r="H116" s="142" t="s">
        <v>405</v>
      </c>
      <c r="I116" s="149" t="s">
        <v>3206</v>
      </c>
      <c r="J116" s="5">
        <v>41985</v>
      </c>
      <c r="K116" s="140">
        <v>2711</v>
      </c>
      <c r="L116" s="141" t="s">
        <v>242</v>
      </c>
      <c r="M116" s="143" t="s">
        <v>1995</v>
      </c>
      <c r="N116" s="5"/>
      <c r="O116" s="5"/>
      <c r="P116" s="144"/>
      <c r="Q116" s="144"/>
      <c r="R116" s="138" t="s">
        <v>403</v>
      </c>
      <c r="S116" s="147" t="s">
        <v>282</v>
      </c>
      <c r="T116" s="145"/>
      <c r="U116" s="145"/>
      <c r="V116" s="147"/>
      <c r="Z116"/>
      <c r="AA116"/>
    </row>
    <row r="117" spans="1:27" ht="292.5">
      <c r="A117" s="15">
        <v>109</v>
      </c>
      <c r="B117" s="138" t="s">
        <v>406</v>
      </c>
      <c r="C117" s="139">
        <v>853891</v>
      </c>
      <c r="D117" s="5" t="s">
        <v>406</v>
      </c>
      <c r="E117" s="140">
        <v>26.8</v>
      </c>
      <c r="F117" s="141" t="s">
        <v>407</v>
      </c>
      <c r="G117" s="5" t="s">
        <v>408</v>
      </c>
      <c r="H117" s="142" t="s">
        <v>409</v>
      </c>
      <c r="I117" s="149" t="s">
        <v>3206</v>
      </c>
      <c r="J117" s="5">
        <v>42810</v>
      </c>
      <c r="K117" s="140">
        <v>1886</v>
      </c>
      <c r="L117" s="141" t="s">
        <v>242</v>
      </c>
      <c r="M117" s="143" t="s">
        <v>1995</v>
      </c>
      <c r="N117" s="5"/>
      <c r="O117" s="5"/>
      <c r="P117" s="144"/>
      <c r="Q117" s="144"/>
      <c r="R117" s="138" t="s">
        <v>406</v>
      </c>
      <c r="S117" s="147" t="s">
        <v>282</v>
      </c>
      <c r="T117" s="145"/>
      <c r="U117" s="145"/>
      <c r="V117" s="147"/>
      <c r="Z117"/>
      <c r="AA117"/>
    </row>
    <row r="118" spans="1:27" ht="292.5">
      <c r="A118" s="15">
        <v>110</v>
      </c>
      <c r="B118" s="138" t="s">
        <v>406</v>
      </c>
      <c r="C118" s="139">
        <v>853893</v>
      </c>
      <c r="D118" s="5" t="s">
        <v>406</v>
      </c>
      <c r="E118" s="140">
        <v>26.6</v>
      </c>
      <c r="F118" s="141" t="s">
        <v>407</v>
      </c>
      <c r="G118" s="5" t="s">
        <v>408</v>
      </c>
      <c r="H118" s="142" t="s">
        <v>409</v>
      </c>
      <c r="I118" s="149" t="s">
        <v>3206</v>
      </c>
      <c r="J118" s="5">
        <v>42810</v>
      </c>
      <c r="K118" s="140">
        <v>1886</v>
      </c>
      <c r="L118" s="141" t="s">
        <v>242</v>
      </c>
      <c r="M118" s="143" t="s">
        <v>1995</v>
      </c>
      <c r="N118" s="5"/>
      <c r="O118" s="5"/>
      <c r="P118" s="144"/>
      <c r="Q118" s="144"/>
      <c r="R118" s="138" t="s">
        <v>406</v>
      </c>
      <c r="S118" s="147" t="s">
        <v>282</v>
      </c>
      <c r="T118" s="145"/>
      <c r="U118" s="145"/>
      <c r="V118" s="147"/>
      <c r="Z118"/>
      <c r="AA118"/>
    </row>
    <row r="119" spans="1:27" ht="213.75">
      <c r="A119" s="15">
        <v>111</v>
      </c>
      <c r="B119" s="138" t="s">
        <v>415</v>
      </c>
      <c r="C119" s="139" t="s">
        <v>416</v>
      </c>
      <c r="D119" s="5" t="s">
        <v>415</v>
      </c>
      <c r="E119" s="140">
        <v>23.6</v>
      </c>
      <c r="F119" s="141" t="s">
        <v>417</v>
      </c>
      <c r="G119" s="5" t="s">
        <v>418</v>
      </c>
      <c r="H119" s="142" t="s">
        <v>419</v>
      </c>
      <c r="I119" s="149" t="s">
        <v>3206</v>
      </c>
      <c r="J119" s="5">
        <v>43180</v>
      </c>
      <c r="K119" s="140">
        <v>1516</v>
      </c>
      <c r="L119" s="141" t="s">
        <v>242</v>
      </c>
      <c r="M119" s="143" t="s">
        <v>1995</v>
      </c>
      <c r="N119" s="5"/>
      <c r="O119" s="5"/>
      <c r="P119" s="144"/>
      <c r="Q119" s="144"/>
      <c r="R119" s="138" t="s">
        <v>415</v>
      </c>
      <c r="S119" s="147"/>
      <c r="T119" s="145"/>
      <c r="U119" s="145"/>
      <c r="V119" s="147" t="s">
        <v>421</v>
      </c>
      <c r="Z119"/>
      <c r="AA119"/>
    </row>
    <row r="120" spans="1:27" ht="213.75">
      <c r="A120" s="15">
        <v>112</v>
      </c>
      <c r="B120" s="138" t="s">
        <v>422</v>
      </c>
      <c r="C120" s="139" t="s">
        <v>423</v>
      </c>
      <c r="D120" s="5" t="s">
        <v>422</v>
      </c>
      <c r="E120" s="140">
        <v>28.3</v>
      </c>
      <c r="F120" s="141" t="s">
        <v>424</v>
      </c>
      <c r="G120" s="5" t="s">
        <v>425</v>
      </c>
      <c r="H120" s="142" t="s">
        <v>426</v>
      </c>
      <c r="I120" s="149" t="s">
        <v>3206</v>
      </c>
      <c r="J120" s="5">
        <v>43202</v>
      </c>
      <c r="K120" s="140">
        <v>1494</v>
      </c>
      <c r="L120" s="141" t="s">
        <v>242</v>
      </c>
      <c r="M120" s="143" t="s">
        <v>1995</v>
      </c>
      <c r="N120" s="5"/>
      <c r="O120" s="5"/>
      <c r="P120" s="144"/>
      <c r="Q120" s="144"/>
      <c r="R120" s="138" t="s">
        <v>422</v>
      </c>
      <c r="S120" s="147" t="s">
        <v>282</v>
      </c>
      <c r="T120" s="145"/>
      <c r="U120" s="145"/>
      <c r="V120" s="147" t="s">
        <v>386</v>
      </c>
      <c r="Z120"/>
      <c r="AA120"/>
    </row>
    <row r="121" spans="1:27" ht="213.75">
      <c r="A121" s="15">
        <v>113</v>
      </c>
      <c r="B121" s="138" t="s">
        <v>422</v>
      </c>
      <c r="C121" s="139" t="s">
        <v>427</v>
      </c>
      <c r="D121" s="5" t="s">
        <v>422</v>
      </c>
      <c r="E121" s="140">
        <v>28.3</v>
      </c>
      <c r="F121" s="141" t="s">
        <v>424</v>
      </c>
      <c r="G121" s="5" t="s">
        <v>425</v>
      </c>
      <c r="H121" s="142" t="s">
        <v>426</v>
      </c>
      <c r="I121" s="149" t="s">
        <v>3206</v>
      </c>
      <c r="J121" s="5">
        <v>43202</v>
      </c>
      <c r="K121" s="140">
        <v>1494</v>
      </c>
      <c r="L121" s="141" t="s">
        <v>242</v>
      </c>
      <c r="M121" s="143" t="s">
        <v>1995</v>
      </c>
      <c r="N121" s="5"/>
      <c r="O121" s="5"/>
      <c r="P121" s="144"/>
      <c r="Q121" s="144"/>
      <c r="R121" s="138" t="s">
        <v>422</v>
      </c>
      <c r="S121" s="147" t="s">
        <v>282</v>
      </c>
      <c r="T121" s="145"/>
      <c r="U121" s="145"/>
      <c r="V121" s="147" t="s">
        <v>386</v>
      </c>
      <c r="Z121"/>
      <c r="AA121"/>
    </row>
    <row r="122" spans="1:27" ht="202.5">
      <c r="A122" s="15">
        <v>114</v>
      </c>
      <c r="B122" s="138" t="s">
        <v>422</v>
      </c>
      <c r="C122" s="139" t="s">
        <v>428</v>
      </c>
      <c r="D122" s="5" t="s">
        <v>422</v>
      </c>
      <c r="E122" s="140">
        <v>28.3</v>
      </c>
      <c r="F122" s="141" t="s">
        <v>429</v>
      </c>
      <c r="G122" s="5" t="s">
        <v>425</v>
      </c>
      <c r="H122" s="142" t="s">
        <v>426</v>
      </c>
      <c r="I122" s="149" t="s">
        <v>3206</v>
      </c>
      <c r="J122" s="5">
        <v>43202</v>
      </c>
      <c r="K122" s="140">
        <v>1494</v>
      </c>
      <c r="L122" s="141" t="s">
        <v>242</v>
      </c>
      <c r="M122" s="143" t="s">
        <v>1995</v>
      </c>
      <c r="N122" s="5"/>
      <c r="O122" s="5"/>
      <c r="P122" s="144"/>
      <c r="Q122" s="144"/>
      <c r="R122" s="138" t="s">
        <v>422</v>
      </c>
      <c r="S122" s="147" t="s">
        <v>282</v>
      </c>
      <c r="T122" s="145"/>
      <c r="U122" s="145"/>
      <c r="V122" s="147" t="s">
        <v>386</v>
      </c>
      <c r="Z122"/>
      <c r="AA122"/>
    </row>
    <row r="123" spans="1:27" ht="202.5">
      <c r="A123" s="15">
        <v>115</v>
      </c>
      <c r="B123" s="138" t="s">
        <v>422</v>
      </c>
      <c r="C123" s="139" t="s">
        <v>430</v>
      </c>
      <c r="D123" s="5" t="s">
        <v>422</v>
      </c>
      <c r="E123" s="140">
        <v>28.3</v>
      </c>
      <c r="F123" s="141" t="s">
        <v>429</v>
      </c>
      <c r="G123" s="5" t="s">
        <v>431</v>
      </c>
      <c r="H123" s="142" t="s">
        <v>426</v>
      </c>
      <c r="I123" s="149" t="s">
        <v>3206</v>
      </c>
      <c r="J123" s="5">
        <v>43202</v>
      </c>
      <c r="K123" s="140">
        <v>1494</v>
      </c>
      <c r="L123" s="141" t="s">
        <v>242</v>
      </c>
      <c r="M123" s="143" t="s">
        <v>1995</v>
      </c>
      <c r="N123" s="5"/>
      <c r="O123" s="5"/>
      <c r="P123" s="144"/>
      <c r="Q123" s="144"/>
      <c r="R123" s="138" t="s">
        <v>422</v>
      </c>
      <c r="S123" s="147" t="s">
        <v>282</v>
      </c>
      <c r="T123" s="145"/>
      <c r="U123" s="145"/>
      <c r="V123" s="147" t="s">
        <v>386</v>
      </c>
      <c r="Z123"/>
      <c r="AA123"/>
    </row>
    <row r="124" spans="1:27" ht="202.5">
      <c r="A124" s="15">
        <v>116</v>
      </c>
      <c r="B124" s="138" t="s">
        <v>422</v>
      </c>
      <c r="C124" s="139" t="s">
        <v>432</v>
      </c>
      <c r="D124" s="5" t="s">
        <v>422</v>
      </c>
      <c r="E124" s="140">
        <v>28.3</v>
      </c>
      <c r="F124" s="141" t="s">
        <v>429</v>
      </c>
      <c r="G124" s="5" t="s">
        <v>431</v>
      </c>
      <c r="H124" s="142" t="s">
        <v>426</v>
      </c>
      <c r="I124" s="149" t="s">
        <v>3206</v>
      </c>
      <c r="J124" s="5">
        <v>43202</v>
      </c>
      <c r="K124" s="140">
        <v>1494</v>
      </c>
      <c r="L124" s="141" t="s">
        <v>242</v>
      </c>
      <c r="M124" s="143" t="s">
        <v>1995</v>
      </c>
      <c r="N124" s="5"/>
      <c r="O124" s="5"/>
      <c r="P124" s="144"/>
      <c r="Q124" s="144"/>
      <c r="R124" s="138" t="s">
        <v>422</v>
      </c>
      <c r="S124" s="147" t="s">
        <v>282</v>
      </c>
      <c r="T124" s="145"/>
      <c r="U124" s="145"/>
      <c r="V124" s="147" t="s">
        <v>386</v>
      </c>
      <c r="Z124"/>
      <c r="AA124"/>
    </row>
    <row r="125" spans="1:27" ht="202.5">
      <c r="A125" s="15">
        <v>117</v>
      </c>
      <c r="B125" s="138" t="s">
        <v>422</v>
      </c>
      <c r="C125" s="139" t="s">
        <v>433</v>
      </c>
      <c r="D125" s="5" t="s">
        <v>422</v>
      </c>
      <c r="E125" s="140">
        <v>28.3</v>
      </c>
      <c r="F125" s="141" t="s">
        <v>429</v>
      </c>
      <c r="G125" s="5" t="s">
        <v>431</v>
      </c>
      <c r="H125" s="142" t="s">
        <v>426</v>
      </c>
      <c r="I125" s="149" t="s">
        <v>3206</v>
      </c>
      <c r="J125" s="5">
        <v>43202</v>
      </c>
      <c r="K125" s="140">
        <v>1494</v>
      </c>
      <c r="L125" s="141" t="s">
        <v>242</v>
      </c>
      <c r="M125" s="143" t="s">
        <v>1995</v>
      </c>
      <c r="N125" s="5"/>
      <c r="O125" s="5"/>
      <c r="P125" s="144"/>
      <c r="Q125" s="144"/>
      <c r="R125" s="138" t="s">
        <v>422</v>
      </c>
      <c r="S125" s="147" t="s">
        <v>282</v>
      </c>
      <c r="T125" s="145"/>
      <c r="U125" s="145"/>
      <c r="V125" s="147" t="s">
        <v>386</v>
      </c>
      <c r="Z125"/>
      <c r="AA125"/>
    </row>
    <row r="126" spans="1:27" ht="202.5">
      <c r="A126" s="15">
        <v>118</v>
      </c>
      <c r="B126" s="138" t="s">
        <v>422</v>
      </c>
      <c r="C126" s="139" t="s">
        <v>434</v>
      </c>
      <c r="D126" s="5" t="s">
        <v>422</v>
      </c>
      <c r="E126" s="140">
        <v>28.3</v>
      </c>
      <c r="F126" s="141" t="s">
        <v>429</v>
      </c>
      <c r="G126" s="5" t="s">
        <v>431</v>
      </c>
      <c r="H126" s="142" t="s">
        <v>426</v>
      </c>
      <c r="I126" s="149" t="s">
        <v>3206</v>
      </c>
      <c r="J126" s="5">
        <v>43202</v>
      </c>
      <c r="K126" s="140">
        <v>1494</v>
      </c>
      <c r="L126" s="141" t="s">
        <v>242</v>
      </c>
      <c r="M126" s="143" t="s">
        <v>1995</v>
      </c>
      <c r="N126" s="5"/>
      <c r="O126" s="5"/>
      <c r="P126" s="144"/>
      <c r="Q126" s="144"/>
      <c r="R126" s="138" t="s">
        <v>422</v>
      </c>
      <c r="S126" s="147" t="s">
        <v>282</v>
      </c>
      <c r="T126" s="145"/>
      <c r="U126" s="145"/>
      <c r="V126" s="147" t="s">
        <v>386</v>
      </c>
      <c r="Z126"/>
      <c r="AA126"/>
    </row>
    <row r="127" spans="1:27" ht="202.5">
      <c r="A127" s="15">
        <v>119</v>
      </c>
      <c r="B127" s="138" t="s">
        <v>422</v>
      </c>
      <c r="C127" s="139" t="s">
        <v>435</v>
      </c>
      <c r="D127" s="5" t="s">
        <v>422</v>
      </c>
      <c r="E127" s="140">
        <v>28.3</v>
      </c>
      <c r="F127" s="141" t="s">
        <v>429</v>
      </c>
      <c r="G127" s="5" t="s">
        <v>431</v>
      </c>
      <c r="H127" s="142" t="s">
        <v>426</v>
      </c>
      <c r="I127" s="149" t="s">
        <v>3206</v>
      </c>
      <c r="J127" s="5">
        <v>43202</v>
      </c>
      <c r="K127" s="140">
        <v>1494</v>
      </c>
      <c r="L127" s="141" t="s">
        <v>242</v>
      </c>
      <c r="M127" s="143" t="s">
        <v>1995</v>
      </c>
      <c r="N127" s="5"/>
      <c r="O127" s="5"/>
      <c r="P127" s="144"/>
      <c r="Q127" s="144"/>
      <c r="R127" s="138" t="s">
        <v>422</v>
      </c>
      <c r="S127" s="147" t="s">
        <v>282</v>
      </c>
      <c r="T127" s="145"/>
      <c r="U127" s="145"/>
      <c r="V127" s="147" t="s">
        <v>386</v>
      </c>
      <c r="Z127"/>
      <c r="AA127"/>
    </row>
    <row r="128" spans="1:27" ht="202.5">
      <c r="A128" s="15">
        <v>120</v>
      </c>
      <c r="B128" s="138" t="s">
        <v>422</v>
      </c>
      <c r="C128" s="139" t="s">
        <v>436</v>
      </c>
      <c r="D128" s="5" t="s">
        <v>422</v>
      </c>
      <c r="E128" s="140">
        <v>28.3</v>
      </c>
      <c r="F128" s="141" t="s">
        <v>429</v>
      </c>
      <c r="G128" s="5" t="s">
        <v>431</v>
      </c>
      <c r="H128" s="142" t="s">
        <v>426</v>
      </c>
      <c r="I128" s="149" t="s">
        <v>3206</v>
      </c>
      <c r="J128" s="5">
        <v>43202</v>
      </c>
      <c r="K128" s="140">
        <v>1494</v>
      </c>
      <c r="L128" s="141" t="s">
        <v>242</v>
      </c>
      <c r="M128" s="143" t="s">
        <v>1995</v>
      </c>
      <c r="N128" s="5"/>
      <c r="O128" s="5"/>
      <c r="P128" s="144"/>
      <c r="Q128" s="144"/>
      <c r="R128" s="138" t="s">
        <v>422</v>
      </c>
      <c r="S128" s="147" t="s">
        <v>282</v>
      </c>
      <c r="T128" s="145"/>
      <c r="U128" s="145"/>
      <c r="V128" s="147" t="s">
        <v>386</v>
      </c>
      <c r="Z128"/>
      <c r="AA128"/>
    </row>
    <row r="129" spans="1:27" ht="202.5">
      <c r="A129" s="15">
        <v>121</v>
      </c>
      <c r="B129" s="138" t="s">
        <v>422</v>
      </c>
      <c r="C129" s="139" t="s">
        <v>437</v>
      </c>
      <c r="D129" s="5" t="s">
        <v>422</v>
      </c>
      <c r="E129" s="140">
        <v>28.3</v>
      </c>
      <c r="F129" s="141" t="s">
        <v>429</v>
      </c>
      <c r="G129" s="5" t="s">
        <v>431</v>
      </c>
      <c r="H129" s="142" t="s">
        <v>426</v>
      </c>
      <c r="I129" s="149" t="s">
        <v>3206</v>
      </c>
      <c r="J129" s="5">
        <v>43202</v>
      </c>
      <c r="K129" s="140">
        <v>1494</v>
      </c>
      <c r="L129" s="141" t="s">
        <v>242</v>
      </c>
      <c r="M129" s="143" t="s">
        <v>1995</v>
      </c>
      <c r="N129" s="5"/>
      <c r="O129" s="5"/>
      <c r="P129" s="144"/>
      <c r="Q129" s="144"/>
      <c r="R129" s="138" t="s">
        <v>422</v>
      </c>
      <c r="S129" s="147" t="s">
        <v>282</v>
      </c>
      <c r="T129" s="145"/>
      <c r="U129" s="145"/>
      <c r="V129" s="147" t="s">
        <v>386</v>
      </c>
      <c r="Z129"/>
      <c r="AA129"/>
    </row>
    <row r="130" spans="1:27" ht="202.5">
      <c r="A130" s="15">
        <v>122</v>
      </c>
      <c r="B130" s="138" t="s">
        <v>422</v>
      </c>
      <c r="C130" s="139" t="s">
        <v>438</v>
      </c>
      <c r="D130" s="5" t="s">
        <v>422</v>
      </c>
      <c r="E130" s="140">
        <v>28.3</v>
      </c>
      <c r="F130" s="141" t="s">
        <v>429</v>
      </c>
      <c r="G130" s="5" t="s">
        <v>431</v>
      </c>
      <c r="H130" s="142" t="s">
        <v>426</v>
      </c>
      <c r="I130" s="149" t="s">
        <v>3206</v>
      </c>
      <c r="J130" s="5">
        <v>43202</v>
      </c>
      <c r="K130" s="140">
        <v>1494</v>
      </c>
      <c r="L130" s="141" t="s">
        <v>242</v>
      </c>
      <c r="M130" s="143" t="s">
        <v>1995</v>
      </c>
      <c r="N130" s="5"/>
      <c r="O130" s="5"/>
      <c r="P130" s="144"/>
      <c r="Q130" s="144"/>
      <c r="R130" s="138" t="s">
        <v>422</v>
      </c>
      <c r="S130" s="147" t="s">
        <v>282</v>
      </c>
      <c r="T130" s="145"/>
      <c r="U130" s="145"/>
      <c r="V130" s="147" t="s">
        <v>386</v>
      </c>
      <c r="Z130"/>
      <c r="AA130"/>
    </row>
    <row r="131" spans="1:27" ht="202.5">
      <c r="A131" s="15">
        <v>123</v>
      </c>
      <c r="B131" s="138" t="s">
        <v>422</v>
      </c>
      <c r="C131" s="139" t="s">
        <v>439</v>
      </c>
      <c r="D131" s="5" t="s">
        <v>422</v>
      </c>
      <c r="E131" s="140">
        <v>28.3</v>
      </c>
      <c r="F131" s="141" t="s">
        <v>429</v>
      </c>
      <c r="G131" s="5" t="s">
        <v>431</v>
      </c>
      <c r="H131" s="142" t="s">
        <v>426</v>
      </c>
      <c r="I131" s="149" t="s">
        <v>3206</v>
      </c>
      <c r="J131" s="5">
        <v>43202</v>
      </c>
      <c r="K131" s="140">
        <v>1494</v>
      </c>
      <c r="L131" s="141" t="s">
        <v>242</v>
      </c>
      <c r="M131" s="143" t="s">
        <v>1995</v>
      </c>
      <c r="N131" s="5"/>
      <c r="O131" s="5"/>
      <c r="P131" s="144"/>
      <c r="Q131" s="144"/>
      <c r="R131" s="138" t="s">
        <v>422</v>
      </c>
      <c r="S131" s="147" t="s">
        <v>282</v>
      </c>
      <c r="T131" s="145"/>
      <c r="U131" s="145"/>
      <c r="V131" s="147" t="s">
        <v>386</v>
      </c>
      <c r="Z131"/>
      <c r="AA131"/>
    </row>
    <row r="132" spans="1:27" ht="202.5">
      <c r="A132" s="15">
        <v>124</v>
      </c>
      <c r="B132" s="138" t="s">
        <v>422</v>
      </c>
      <c r="C132" s="139" t="s">
        <v>440</v>
      </c>
      <c r="D132" s="5" t="s">
        <v>422</v>
      </c>
      <c r="E132" s="140">
        <v>28.3</v>
      </c>
      <c r="F132" s="141" t="s">
        <v>429</v>
      </c>
      <c r="G132" s="5" t="s">
        <v>431</v>
      </c>
      <c r="H132" s="142" t="s">
        <v>426</v>
      </c>
      <c r="I132" s="149" t="s">
        <v>3206</v>
      </c>
      <c r="J132" s="5">
        <v>43202</v>
      </c>
      <c r="K132" s="140">
        <v>1494</v>
      </c>
      <c r="L132" s="141" t="s">
        <v>242</v>
      </c>
      <c r="M132" s="143" t="s">
        <v>1995</v>
      </c>
      <c r="N132" s="5"/>
      <c r="O132" s="5"/>
      <c r="P132" s="144"/>
      <c r="Q132" s="144"/>
      <c r="R132" s="138" t="s">
        <v>422</v>
      </c>
      <c r="S132" s="147" t="s">
        <v>282</v>
      </c>
      <c r="T132" s="145"/>
      <c r="U132" s="145"/>
      <c r="V132" s="147" t="s">
        <v>386</v>
      </c>
      <c r="Z132"/>
      <c r="AA132"/>
    </row>
    <row r="133" spans="1:27" ht="202.5">
      <c r="A133" s="15">
        <v>125</v>
      </c>
      <c r="B133" s="138" t="s">
        <v>422</v>
      </c>
      <c r="C133" s="139" t="s">
        <v>441</v>
      </c>
      <c r="D133" s="5" t="s">
        <v>422</v>
      </c>
      <c r="E133" s="140">
        <v>28.3</v>
      </c>
      <c r="F133" s="141" t="s">
        <v>429</v>
      </c>
      <c r="G133" s="5" t="s">
        <v>431</v>
      </c>
      <c r="H133" s="142" t="s">
        <v>426</v>
      </c>
      <c r="I133" s="149" t="s">
        <v>3206</v>
      </c>
      <c r="J133" s="5">
        <v>43202</v>
      </c>
      <c r="K133" s="140">
        <v>1494</v>
      </c>
      <c r="L133" s="141" t="s">
        <v>242</v>
      </c>
      <c r="M133" s="143" t="s">
        <v>1995</v>
      </c>
      <c r="N133" s="5"/>
      <c r="O133" s="5"/>
      <c r="P133" s="144"/>
      <c r="Q133" s="144"/>
      <c r="R133" s="138" t="s">
        <v>422</v>
      </c>
      <c r="S133" s="147" t="s">
        <v>282</v>
      </c>
      <c r="T133" s="145"/>
      <c r="U133" s="145"/>
      <c r="V133" s="147" t="s">
        <v>386</v>
      </c>
      <c r="Z133"/>
      <c r="AA133"/>
    </row>
    <row r="134" spans="1:27" ht="202.5">
      <c r="A134" s="15">
        <v>126</v>
      </c>
      <c r="B134" s="138" t="s">
        <v>422</v>
      </c>
      <c r="C134" s="139" t="s">
        <v>442</v>
      </c>
      <c r="D134" s="5" t="s">
        <v>422</v>
      </c>
      <c r="E134" s="140">
        <v>28.3</v>
      </c>
      <c r="F134" s="141" t="s">
        <v>429</v>
      </c>
      <c r="G134" s="5" t="s">
        <v>431</v>
      </c>
      <c r="H134" s="142" t="s">
        <v>426</v>
      </c>
      <c r="I134" s="149" t="s">
        <v>3206</v>
      </c>
      <c r="J134" s="5">
        <v>43202</v>
      </c>
      <c r="K134" s="140">
        <v>1494</v>
      </c>
      <c r="L134" s="141" t="s">
        <v>242</v>
      </c>
      <c r="M134" s="143" t="s">
        <v>1995</v>
      </c>
      <c r="N134" s="5"/>
      <c r="O134" s="5"/>
      <c r="P134" s="144"/>
      <c r="Q134" s="144"/>
      <c r="R134" s="138" t="s">
        <v>422</v>
      </c>
      <c r="S134" s="147" t="s">
        <v>282</v>
      </c>
      <c r="T134" s="145"/>
      <c r="U134" s="145"/>
      <c r="V134" s="147" t="s">
        <v>386</v>
      </c>
      <c r="Z134"/>
      <c r="AA134"/>
    </row>
    <row r="135" spans="1:27" ht="202.5">
      <c r="A135" s="15">
        <v>127</v>
      </c>
      <c r="B135" s="138" t="s">
        <v>422</v>
      </c>
      <c r="C135" s="139" t="s">
        <v>443</v>
      </c>
      <c r="D135" s="5" t="s">
        <v>422</v>
      </c>
      <c r="E135" s="140">
        <v>28.3</v>
      </c>
      <c r="F135" s="141" t="s">
        <v>429</v>
      </c>
      <c r="G135" s="5" t="s">
        <v>431</v>
      </c>
      <c r="H135" s="142" t="s">
        <v>426</v>
      </c>
      <c r="I135" s="149" t="s">
        <v>3206</v>
      </c>
      <c r="J135" s="5">
        <v>43202</v>
      </c>
      <c r="K135" s="140">
        <v>1494</v>
      </c>
      <c r="L135" s="141" t="s">
        <v>242</v>
      </c>
      <c r="M135" s="143" t="s">
        <v>1995</v>
      </c>
      <c r="N135" s="5"/>
      <c r="O135" s="5"/>
      <c r="P135" s="144"/>
      <c r="Q135" s="144"/>
      <c r="R135" s="138" t="s">
        <v>422</v>
      </c>
      <c r="S135" s="147" t="s">
        <v>282</v>
      </c>
      <c r="T135" s="145"/>
      <c r="U135" s="145"/>
      <c r="V135" s="147" t="s">
        <v>386</v>
      </c>
      <c r="Z135"/>
      <c r="AA135"/>
    </row>
    <row r="136" spans="1:27" ht="202.5">
      <c r="A136" s="15">
        <v>128</v>
      </c>
      <c r="B136" s="138" t="s">
        <v>422</v>
      </c>
      <c r="C136" s="139" t="s">
        <v>444</v>
      </c>
      <c r="D136" s="5" t="s">
        <v>422</v>
      </c>
      <c r="E136" s="140">
        <v>28.3</v>
      </c>
      <c r="F136" s="141" t="s">
        <v>429</v>
      </c>
      <c r="G136" s="5" t="s">
        <v>431</v>
      </c>
      <c r="H136" s="142" t="s">
        <v>426</v>
      </c>
      <c r="I136" s="149" t="s">
        <v>3206</v>
      </c>
      <c r="J136" s="5">
        <v>43202</v>
      </c>
      <c r="K136" s="140">
        <v>1494</v>
      </c>
      <c r="L136" s="141" t="s">
        <v>242</v>
      </c>
      <c r="M136" s="143" t="s">
        <v>1995</v>
      </c>
      <c r="N136" s="5"/>
      <c r="O136" s="5"/>
      <c r="P136" s="144"/>
      <c r="Q136" s="144"/>
      <c r="R136" s="138" t="s">
        <v>422</v>
      </c>
      <c r="S136" s="147" t="s">
        <v>282</v>
      </c>
      <c r="T136" s="145"/>
      <c r="U136" s="145"/>
      <c r="V136" s="147" t="s">
        <v>386</v>
      </c>
      <c r="Z136"/>
      <c r="AA136"/>
    </row>
    <row r="137" spans="1:27" ht="202.5">
      <c r="A137" s="15">
        <v>129</v>
      </c>
      <c r="B137" s="138" t="s">
        <v>422</v>
      </c>
      <c r="C137" s="139" t="s">
        <v>445</v>
      </c>
      <c r="D137" s="5" t="s">
        <v>422</v>
      </c>
      <c r="E137" s="140">
        <v>28.3</v>
      </c>
      <c r="F137" s="141" t="s">
        <v>429</v>
      </c>
      <c r="G137" s="5" t="s">
        <v>431</v>
      </c>
      <c r="H137" s="142" t="s">
        <v>426</v>
      </c>
      <c r="I137" s="149" t="s">
        <v>3206</v>
      </c>
      <c r="J137" s="5">
        <v>43202</v>
      </c>
      <c r="K137" s="140">
        <v>1494</v>
      </c>
      <c r="L137" s="141" t="s">
        <v>242</v>
      </c>
      <c r="M137" s="143" t="s">
        <v>1995</v>
      </c>
      <c r="N137" s="5"/>
      <c r="O137" s="5"/>
      <c r="P137" s="144"/>
      <c r="Q137" s="144"/>
      <c r="R137" s="138" t="s">
        <v>422</v>
      </c>
      <c r="S137" s="147" t="s">
        <v>282</v>
      </c>
      <c r="T137" s="145"/>
      <c r="U137" s="145"/>
      <c r="V137" s="147" t="s">
        <v>386</v>
      </c>
      <c r="Z137"/>
      <c r="AA137"/>
    </row>
    <row r="138" spans="1:27" ht="202.5">
      <c r="A138" s="15">
        <v>130</v>
      </c>
      <c r="B138" s="138" t="s">
        <v>422</v>
      </c>
      <c r="C138" s="139" t="s">
        <v>446</v>
      </c>
      <c r="D138" s="5" t="s">
        <v>422</v>
      </c>
      <c r="E138" s="140">
        <v>28.3</v>
      </c>
      <c r="F138" s="141" t="s">
        <v>429</v>
      </c>
      <c r="G138" s="5" t="s">
        <v>431</v>
      </c>
      <c r="H138" s="142" t="s">
        <v>426</v>
      </c>
      <c r="I138" s="149" t="s">
        <v>3206</v>
      </c>
      <c r="J138" s="5">
        <v>43202</v>
      </c>
      <c r="K138" s="140">
        <v>1494</v>
      </c>
      <c r="L138" s="141" t="s">
        <v>242</v>
      </c>
      <c r="M138" s="143" t="s">
        <v>1995</v>
      </c>
      <c r="N138" s="5"/>
      <c r="O138" s="5"/>
      <c r="P138" s="144"/>
      <c r="Q138" s="144"/>
      <c r="R138" s="138" t="s">
        <v>422</v>
      </c>
      <c r="S138" s="147" t="s">
        <v>282</v>
      </c>
      <c r="T138" s="145"/>
      <c r="U138" s="145"/>
      <c r="V138" s="147" t="s">
        <v>386</v>
      </c>
      <c r="Z138"/>
      <c r="AA138"/>
    </row>
    <row r="139" spans="1:27" ht="202.5">
      <c r="A139" s="15">
        <v>131</v>
      </c>
      <c r="B139" s="138" t="s">
        <v>422</v>
      </c>
      <c r="C139" s="139" t="s">
        <v>447</v>
      </c>
      <c r="D139" s="5" t="s">
        <v>422</v>
      </c>
      <c r="E139" s="140">
        <v>28.3</v>
      </c>
      <c r="F139" s="141" t="s">
        <v>429</v>
      </c>
      <c r="G139" s="5" t="s">
        <v>431</v>
      </c>
      <c r="H139" s="142" t="s">
        <v>426</v>
      </c>
      <c r="I139" s="149" t="s">
        <v>3206</v>
      </c>
      <c r="J139" s="5">
        <v>43202</v>
      </c>
      <c r="K139" s="140">
        <v>1494</v>
      </c>
      <c r="L139" s="141" t="s">
        <v>242</v>
      </c>
      <c r="M139" s="143" t="s">
        <v>1995</v>
      </c>
      <c r="N139" s="5"/>
      <c r="O139" s="5"/>
      <c r="P139" s="144"/>
      <c r="Q139" s="144"/>
      <c r="R139" s="138" t="s">
        <v>422</v>
      </c>
      <c r="S139" s="147" t="s">
        <v>282</v>
      </c>
      <c r="T139" s="145"/>
      <c r="U139" s="145"/>
      <c r="V139" s="147" t="s">
        <v>386</v>
      </c>
      <c r="Z139"/>
      <c r="AA139"/>
    </row>
    <row r="140" spans="1:27" ht="180">
      <c r="A140" s="15">
        <v>132</v>
      </c>
      <c r="B140" s="138" t="s">
        <v>415</v>
      </c>
      <c r="C140" s="139" t="s">
        <v>448</v>
      </c>
      <c r="D140" s="5" t="s">
        <v>415</v>
      </c>
      <c r="E140" s="140">
        <v>21.7</v>
      </c>
      <c r="F140" s="141" t="s">
        <v>449</v>
      </c>
      <c r="G140" s="5" t="s">
        <v>450</v>
      </c>
      <c r="H140" s="142" t="s">
        <v>451</v>
      </c>
      <c r="I140" s="149" t="s">
        <v>3206</v>
      </c>
      <c r="J140" s="5">
        <v>43208</v>
      </c>
      <c r="K140" s="140">
        <v>1488</v>
      </c>
      <c r="L140" s="141" t="s">
        <v>242</v>
      </c>
      <c r="M140" s="143" t="s">
        <v>1995</v>
      </c>
      <c r="N140" s="5"/>
      <c r="O140" s="5"/>
      <c r="P140" s="144"/>
      <c r="Q140" s="144"/>
      <c r="R140" s="138" t="s">
        <v>415</v>
      </c>
      <c r="S140" s="147"/>
      <c r="T140" s="145"/>
      <c r="U140" s="145"/>
      <c r="V140" s="147"/>
      <c r="Z140"/>
      <c r="AA140"/>
    </row>
    <row r="141" spans="1:27" ht="180">
      <c r="A141" s="15">
        <v>133</v>
      </c>
      <c r="B141" s="138" t="s">
        <v>415</v>
      </c>
      <c r="C141" s="139" t="s">
        <v>452</v>
      </c>
      <c r="D141" s="5" t="s">
        <v>415</v>
      </c>
      <c r="E141" s="140">
        <v>17.8</v>
      </c>
      <c r="F141" s="141" t="s">
        <v>449</v>
      </c>
      <c r="G141" s="5" t="s">
        <v>450</v>
      </c>
      <c r="H141" s="142" t="s">
        <v>453</v>
      </c>
      <c r="I141" s="149" t="s">
        <v>3206</v>
      </c>
      <c r="J141" s="5">
        <v>43208</v>
      </c>
      <c r="K141" s="140">
        <v>1488</v>
      </c>
      <c r="L141" s="141" t="s">
        <v>242</v>
      </c>
      <c r="M141" s="143" t="s">
        <v>1995</v>
      </c>
      <c r="N141" s="5"/>
      <c r="O141" s="5"/>
      <c r="P141" s="144"/>
      <c r="Q141" s="144"/>
      <c r="R141" s="138" t="s">
        <v>415</v>
      </c>
      <c r="S141" s="147"/>
      <c r="T141" s="145"/>
      <c r="U141" s="145"/>
      <c r="V141" s="147"/>
      <c r="Z141"/>
      <c r="AA141"/>
    </row>
    <row r="142" spans="1:27" ht="225">
      <c r="A142" s="15">
        <v>134</v>
      </c>
      <c r="B142" s="138" t="s">
        <v>454</v>
      </c>
      <c r="C142" s="139" t="s">
        <v>455</v>
      </c>
      <c r="D142" s="5" t="s">
        <v>454</v>
      </c>
      <c r="E142" s="140">
        <v>31.8</v>
      </c>
      <c r="F142" s="141" t="s">
        <v>456</v>
      </c>
      <c r="G142" s="5" t="s">
        <v>457</v>
      </c>
      <c r="H142" s="142" t="s">
        <v>458</v>
      </c>
      <c r="I142" s="149" t="s">
        <v>3206</v>
      </c>
      <c r="J142" s="5">
        <v>43216</v>
      </c>
      <c r="K142" s="140">
        <v>1480</v>
      </c>
      <c r="L142" s="141" t="s">
        <v>242</v>
      </c>
      <c r="M142" s="143" t="s">
        <v>1995</v>
      </c>
      <c r="N142" s="5"/>
      <c r="O142" s="5"/>
      <c r="P142" s="144"/>
      <c r="Q142" s="144"/>
      <c r="R142" s="138" t="s">
        <v>454</v>
      </c>
      <c r="S142" s="147"/>
      <c r="T142" s="145"/>
      <c r="U142" s="145"/>
      <c r="V142" s="147"/>
      <c r="Z142"/>
      <c r="AA142"/>
    </row>
    <row r="143" spans="1:27" ht="225">
      <c r="A143" s="15">
        <v>135</v>
      </c>
      <c r="B143" s="138" t="s">
        <v>454</v>
      </c>
      <c r="C143" s="139" t="s">
        <v>459</v>
      </c>
      <c r="D143" s="5" t="s">
        <v>454</v>
      </c>
      <c r="E143" s="140">
        <v>31.7</v>
      </c>
      <c r="F143" s="141" t="s">
        <v>456</v>
      </c>
      <c r="G143" s="5" t="s">
        <v>457</v>
      </c>
      <c r="H143" s="142" t="s">
        <v>458</v>
      </c>
      <c r="I143" s="149" t="s">
        <v>3206</v>
      </c>
      <c r="J143" s="5">
        <v>43216</v>
      </c>
      <c r="K143" s="140">
        <v>1480</v>
      </c>
      <c r="L143" s="141" t="s">
        <v>242</v>
      </c>
      <c r="M143" s="143" t="s">
        <v>1995</v>
      </c>
      <c r="N143" s="5"/>
      <c r="O143" s="5"/>
      <c r="P143" s="144"/>
      <c r="Q143" s="144"/>
      <c r="R143" s="138" t="s">
        <v>454</v>
      </c>
      <c r="S143" s="147"/>
      <c r="T143" s="145"/>
      <c r="U143" s="145"/>
      <c r="V143" s="147"/>
      <c r="Z143"/>
      <c r="AA143"/>
    </row>
    <row r="144" spans="1:27" ht="225">
      <c r="A144" s="15">
        <v>136</v>
      </c>
      <c r="B144" s="138" t="s">
        <v>454</v>
      </c>
      <c r="C144" s="139" t="s">
        <v>460</v>
      </c>
      <c r="D144" s="5" t="s">
        <v>454</v>
      </c>
      <c r="E144" s="140">
        <v>31.8</v>
      </c>
      <c r="F144" s="141" t="s">
        <v>456</v>
      </c>
      <c r="G144" s="5" t="s">
        <v>457</v>
      </c>
      <c r="H144" s="142" t="s">
        <v>458</v>
      </c>
      <c r="I144" s="149" t="s">
        <v>3206</v>
      </c>
      <c r="J144" s="5">
        <v>43216</v>
      </c>
      <c r="K144" s="140">
        <v>1480</v>
      </c>
      <c r="L144" s="141" t="s">
        <v>242</v>
      </c>
      <c r="M144" s="143" t="s">
        <v>1995</v>
      </c>
      <c r="N144" s="5"/>
      <c r="O144" s="5"/>
      <c r="P144" s="144"/>
      <c r="Q144" s="144"/>
      <c r="R144" s="138" t="s">
        <v>454</v>
      </c>
      <c r="S144" s="147"/>
      <c r="T144" s="145"/>
      <c r="U144" s="145"/>
      <c r="V144" s="147"/>
      <c r="Z144"/>
      <c r="AA144"/>
    </row>
    <row r="145" spans="1:27" ht="225">
      <c r="A145" s="15">
        <v>137</v>
      </c>
      <c r="B145" s="138" t="s">
        <v>454</v>
      </c>
      <c r="C145" s="139" t="s">
        <v>461</v>
      </c>
      <c r="D145" s="5" t="s">
        <v>454</v>
      </c>
      <c r="E145" s="140">
        <v>31.8</v>
      </c>
      <c r="F145" s="141" t="s">
        <v>456</v>
      </c>
      <c r="G145" s="5" t="s">
        <v>457</v>
      </c>
      <c r="H145" s="142" t="s">
        <v>458</v>
      </c>
      <c r="I145" s="149" t="s">
        <v>3206</v>
      </c>
      <c r="J145" s="5">
        <v>43216</v>
      </c>
      <c r="K145" s="140">
        <v>1480</v>
      </c>
      <c r="L145" s="141" t="s">
        <v>242</v>
      </c>
      <c r="M145" s="143" t="s">
        <v>1995</v>
      </c>
      <c r="N145" s="5"/>
      <c r="O145" s="5"/>
      <c r="P145" s="144"/>
      <c r="Q145" s="144"/>
      <c r="R145" s="138" t="s">
        <v>454</v>
      </c>
      <c r="S145" s="147"/>
      <c r="T145" s="145"/>
      <c r="U145" s="145"/>
      <c r="V145" s="147"/>
      <c r="Z145"/>
      <c r="AA145"/>
    </row>
    <row r="146" spans="1:27" ht="225">
      <c r="A146" s="15">
        <v>138</v>
      </c>
      <c r="B146" s="138" t="s">
        <v>454</v>
      </c>
      <c r="C146" s="139" t="s">
        <v>462</v>
      </c>
      <c r="D146" s="5" t="s">
        <v>454</v>
      </c>
      <c r="E146" s="140">
        <v>29.9</v>
      </c>
      <c r="F146" s="141" t="s">
        <v>456</v>
      </c>
      <c r="G146" s="5" t="s">
        <v>457</v>
      </c>
      <c r="H146" s="142" t="s">
        <v>458</v>
      </c>
      <c r="I146" s="149" t="s">
        <v>3206</v>
      </c>
      <c r="J146" s="5">
        <v>43216</v>
      </c>
      <c r="K146" s="140">
        <v>1480</v>
      </c>
      <c r="L146" s="141" t="s">
        <v>242</v>
      </c>
      <c r="M146" s="143" t="s">
        <v>1995</v>
      </c>
      <c r="N146" s="5"/>
      <c r="O146" s="5"/>
      <c r="P146" s="144"/>
      <c r="Q146" s="144"/>
      <c r="R146" s="138" t="s">
        <v>454</v>
      </c>
      <c r="S146" s="147"/>
      <c r="T146" s="145"/>
      <c r="U146" s="145"/>
      <c r="V146" s="147"/>
      <c r="Z146"/>
      <c r="AA146"/>
    </row>
    <row r="147" spans="1:27" ht="225">
      <c r="A147" s="15">
        <v>139</v>
      </c>
      <c r="B147" s="138" t="s">
        <v>454</v>
      </c>
      <c r="C147" s="139" t="s">
        <v>463</v>
      </c>
      <c r="D147" s="5" t="s">
        <v>454</v>
      </c>
      <c r="E147" s="140">
        <v>31.7</v>
      </c>
      <c r="F147" s="141" t="s">
        <v>456</v>
      </c>
      <c r="G147" s="5" t="s">
        <v>457</v>
      </c>
      <c r="H147" s="142" t="s">
        <v>458</v>
      </c>
      <c r="I147" s="149" t="s">
        <v>3206</v>
      </c>
      <c r="J147" s="5">
        <v>43216</v>
      </c>
      <c r="K147" s="140">
        <v>1480</v>
      </c>
      <c r="L147" s="141" t="s">
        <v>242</v>
      </c>
      <c r="M147" s="143" t="s">
        <v>1995</v>
      </c>
      <c r="N147" s="5"/>
      <c r="O147" s="5"/>
      <c r="P147" s="144"/>
      <c r="Q147" s="144"/>
      <c r="R147" s="138" t="s">
        <v>454</v>
      </c>
      <c r="S147" s="147"/>
      <c r="T147" s="145"/>
      <c r="U147" s="145"/>
      <c r="V147" s="147"/>
      <c r="Z147"/>
      <c r="AA147"/>
    </row>
    <row r="148" spans="1:27" ht="225">
      <c r="A148" s="15">
        <v>140</v>
      </c>
      <c r="B148" s="138" t="s">
        <v>454</v>
      </c>
      <c r="C148" s="139" t="s">
        <v>464</v>
      </c>
      <c r="D148" s="5" t="s">
        <v>454</v>
      </c>
      <c r="E148" s="140">
        <v>31.8</v>
      </c>
      <c r="F148" s="141" t="s">
        <v>456</v>
      </c>
      <c r="G148" s="5" t="s">
        <v>457</v>
      </c>
      <c r="H148" s="142" t="s">
        <v>458</v>
      </c>
      <c r="I148" s="149" t="s">
        <v>3206</v>
      </c>
      <c r="J148" s="5">
        <v>43216</v>
      </c>
      <c r="K148" s="140">
        <v>1480</v>
      </c>
      <c r="L148" s="141" t="s">
        <v>242</v>
      </c>
      <c r="M148" s="143" t="s">
        <v>1995</v>
      </c>
      <c r="N148" s="5"/>
      <c r="O148" s="5"/>
      <c r="P148" s="144"/>
      <c r="Q148" s="144"/>
      <c r="R148" s="138" t="s">
        <v>454</v>
      </c>
      <c r="S148" s="147"/>
      <c r="T148" s="145"/>
      <c r="U148" s="145"/>
      <c r="V148" s="147"/>
      <c r="Z148"/>
      <c r="AA148"/>
    </row>
    <row r="149" spans="1:27" ht="225">
      <c r="A149" s="15">
        <v>141</v>
      </c>
      <c r="B149" s="138" t="s">
        <v>454</v>
      </c>
      <c r="C149" s="139" t="s">
        <v>465</v>
      </c>
      <c r="D149" s="5" t="s">
        <v>454</v>
      </c>
      <c r="E149" s="140">
        <v>31.8</v>
      </c>
      <c r="F149" s="141" t="s">
        <v>456</v>
      </c>
      <c r="G149" s="5" t="s">
        <v>457</v>
      </c>
      <c r="H149" s="142" t="s">
        <v>458</v>
      </c>
      <c r="I149" s="149" t="s">
        <v>3206</v>
      </c>
      <c r="J149" s="5">
        <v>43216</v>
      </c>
      <c r="K149" s="140">
        <v>1480</v>
      </c>
      <c r="L149" s="141" t="s">
        <v>242</v>
      </c>
      <c r="M149" s="143" t="s">
        <v>1995</v>
      </c>
      <c r="N149" s="5"/>
      <c r="O149" s="5"/>
      <c r="P149" s="144"/>
      <c r="Q149" s="144"/>
      <c r="R149" s="138" t="s">
        <v>454</v>
      </c>
      <c r="S149" s="147"/>
      <c r="T149" s="145"/>
      <c r="U149" s="145"/>
      <c r="V149" s="147"/>
      <c r="Z149"/>
      <c r="AA149"/>
    </row>
    <row r="150" spans="1:27" ht="213.75">
      <c r="A150" s="15">
        <v>142</v>
      </c>
      <c r="B150" s="138" t="s">
        <v>466</v>
      </c>
      <c r="C150" s="139" t="s">
        <v>467</v>
      </c>
      <c r="D150" s="5" t="s">
        <v>466</v>
      </c>
      <c r="E150" s="140">
        <v>21.48</v>
      </c>
      <c r="F150" s="141" t="s">
        <v>468</v>
      </c>
      <c r="G150" s="5" t="s">
        <v>469</v>
      </c>
      <c r="H150" s="142" t="s">
        <v>470</v>
      </c>
      <c r="I150" s="149" t="s">
        <v>3206</v>
      </c>
      <c r="J150" s="5">
        <v>43222</v>
      </c>
      <c r="K150" s="140">
        <v>1474</v>
      </c>
      <c r="L150" s="141" t="s">
        <v>242</v>
      </c>
      <c r="M150" s="143" t="s">
        <v>1995</v>
      </c>
      <c r="N150" s="5"/>
      <c r="O150" s="5"/>
      <c r="P150" s="144"/>
      <c r="Q150" s="144"/>
      <c r="R150" s="138" t="s">
        <v>466</v>
      </c>
      <c r="S150" s="147"/>
      <c r="T150" s="145"/>
      <c r="U150" s="145"/>
      <c r="V150" s="147"/>
      <c r="Z150"/>
      <c r="AA150"/>
    </row>
    <row r="151" spans="1:27" ht="213.75">
      <c r="A151" s="15">
        <v>143</v>
      </c>
      <c r="B151" s="138" t="s">
        <v>466</v>
      </c>
      <c r="C151" s="139" t="s">
        <v>471</v>
      </c>
      <c r="D151" s="5" t="s">
        <v>466</v>
      </c>
      <c r="E151" s="140">
        <v>22.75</v>
      </c>
      <c r="F151" s="141" t="s">
        <v>468</v>
      </c>
      <c r="G151" s="5" t="s">
        <v>469</v>
      </c>
      <c r="H151" s="142" t="s">
        <v>470</v>
      </c>
      <c r="I151" s="149" t="s">
        <v>3206</v>
      </c>
      <c r="J151" s="5">
        <v>43222</v>
      </c>
      <c r="K151" s="140">
        <v>1474</v>
      </c>
      <c r="L151" s="141" t="s">
        <v>242</v>
      </c>
      <c r="M151" s="143" t="s">
        <v>1995</v>
      </c>
      <c r="N151" s="5"/>
      <c r="O151" s="5"/>
      <c r="P151" s="144"/>
      <c r="Q151" s="144"/>
      <c r="R151" s="138" t="s">
        <v>466</v>
      </c>
      <c r="S151" s="147"/>
      <c r="T151" s="145"/>
      <c r="U151" s="145"/>
      <c r="V151" s="147"/>
      <c r="Z151"/>
      <c r="AA151"/>
    </row>
    <row r="152" spans="1:27" ht="213.75">
      <c r="A152" s="15">
        <v>144</v>
      </c>
      <c r="B152" s="138" t="s">
        <v>466</v>
      </c>
      <c r="C152" s="139" t="s">
        <v>472</v>
      </c>
      <c r="D152" s="5" t="s">
        <v>466</v>
      </c>
      <c r="E152" s="140">
        <v>21.1</v>
      </c>
      <c r="F152" s="141" t="s">
        <v>468</v>
      </c>
      <c r="G152" s="5" t="s">
        <v>469</v>
      </c>
      <c r="H152" s="142" t="s">
        <v>470</v>
      </c>
      <c r="I152" s="149" t="s">
        <v>3206</v>
      </c>
      <c r="J152" s="5">
        <v>43222</v>
      </c>
      <c r="K152" s="140">
        <v>1474</v>
      </c>
      <c r="L152" s="141" t="s">
        <v>242</v>
      </c>
      <c r="M152" s="143" t="s">
        <v>1995</v>
      </c>
      <c r="N152" s="5"/>
      <c r="O152" s="5"/>
      <c r="P152" s="144"/>
      <c r="Q152" s="144"/>
      <c r="R152" s="138" t="s">
        <v>466</v>
      </c>
      <c r="S152" s="147"/>
      <c r="T152" s="145"/>
      <c r="U152" s="145"/>
      <c r="V152" s="147"/>
      <c r="Z152"/>
      <c r="AA152"/>
    </row>
    <row r="153" spans="1:27" ht="213.75">
      <c r="A153" s="15">
        <v>145</v>
      </c>
      <c r="B153" s="138" t="s">
        <v>466</v>
      </c>
      <c r="C153" s="139" t="s">
        <v>473</v>
      </c>
      <c r="D153" s="5" t="s">
        <v>466</v>
      </c>
      <c r="E153" s="140">
        <v>23.38</v>
      </c>
      <c r="F153" s="141" t="s">
        <v>468</v>
      </c>
      <c r="G153" s="5" t="s">
        <v>469</v>
      </c>
      <c r="H153" s="142" t="s">
        <v>470</v>
      </c>
      <c r="I153" s="149" t="s">
        <v>3206</v>
      </c>
      <c r="J153" s="5">
        <v>43222</v>
      </c>
      <c r="K153" s="140">
        <v>1474</v>
      </c>
      <c r="L153" s="141" t="s">
        <v>242</v>
      </c>
      <c r="M153" s="143" t="s">
        <v>1995</v>
      </c>
      <c r="N153" s="5"/>
      <c r="O153" s="5"/>
      <c r="P153" s="144"/>
      <c r="Q153" s="144"/>
      <c r="R153" s="138" t="s">
        <v>466</v>
      </c>
      <c r="S153" s="147"/>
      <c r="T153" s="145"/>
      <c r="U153" s="145"/>
      <c r="V153" s="147"/>
      <c r="Z153"/>
      <c r="AA153"/>
    </row>
    <row r="154" spans="1:27" ht="202.5">
      <c r="A154" s="15">
        <v>146</v>
      </c>
      <c r="B154" s="138" t="s">
        <v>474</v>
      </c>
      <c r="C154" s="139" t="s">
        <v>475</v>
      </c>
      <c r="D154" s="5" t="s">
        <v>474</v>
      </c>
      <c r="E154" s="140">
        <v>21.35</v>
      </c>
      <c r="F154" s="141" t="s">
        <v>469</v>
      </c>
      <c r="G154" s="5" t="s">
        <v>476</v>
      </c>
      <c r="H154" s="142" t="s">
        <v>477</v>
      </c>
      <c r="I154" s="149" t="s">
        <v>3206</v>
      </c>
      <c r="J154" s="5">
        <v>43227</v>
      </c>
      <c r="K154" s="140">
        <v>1469</v>
      </c>
      <c r="L154" s="141" t="s">
        <v>242</v>
      </c>
      <c r="M154" s="143" t="s">
        <v>1995</v>
      </c>
      <c r="N154" s="5"/>
      <c r="O154" s="5"/>
      <c r="P154" s="144"/>
      <c r="Q154" s="144"/>
      <c r="R154" s="138" t="s">
        <v>474</v>
      </c>
      <c r="S154" s="147"/>
      <c r="T154" s="145"/>
      <c r="U154" s="145"/>
      <c r="V154" s="147"/>
      <c r="Z154"/>
      <c r="AA154"/>
    </row>
    <row r="155" spans="1:27" ht="202.5">
      <c r="A155" s="15">
        <v>147</v>
      </c>
      <c r="B155" s="138" t="s">
        <v>474</v>
      </c>
      <c r="C155" s="139" t="s">
        <v>478</v>
      </c>
      <c r="D155" s="5" t="s">
        <v>474</v>
      </c>
      <c r="E155" s="140">
        <v>22.79</v>
      </c>
      <c r="F155" s="141" t="s">
        <v>469</v>
      </c>
      <c r="G155" s="5" t="s">
        <v>476</v>
      </c>
      <c r="H155" s="142" t="s">
        <v>477</v>
      </c>
      <c r="I155" s="149" t="s">
        <v>3206</v>
      </c>
      <c r="J155" s="5">
        <v>43227</v>
      </c>
      <c r="K155" s="140">
        <v>1469</v>
      </c>
      <c r="L155" s="141" t="s">
        <v>242</v>
      </c>
      <c r="M155" s="143" t="s">
        <v>1995</v>
      </c>
      <c r="N155" s="5"/>
      <c r="O155" s="5"/>
      <c r="P155" s="144"/>
      <c r="Q155" s="144"/>
      <c r="R155" s="138" t="s">
        <v>474</v>
      </c>
      <c r="S155" s="147"/>
      <c r="T155" s="145"/>
      <c r="U155" s="145"/>
      <c r="V155" s="147"/>
      <c r="Z155"/>
      <c r="AA155"/>
    </row>
    <row r="156" spans="1:27" ht="202.5">
      <c r="A156" s="15">
        <v>148</v>
      </c>
      <c r="B156" s="138" t="s">
        <v>474</v>
      </c>
      <c r="C156" s="139" t="s">
        <v>479</v>
      </c>
      <c r="D156" s="5" t="s">
        <v>474</v>
      </c>
      <c r="E156" s="140">
        <v>24.49</v>
      </c>
      <c r="F156" s="141" t="s">
        <v>469</v>
      </c>
      <c r="G156" s="5" t="s">
        <v>476</v>
      </c>
      <c r="H156" s="142" t="s">
        <v>477</v>
      </c>
      <c r="I156" s="149" t="s">
        <v>3206</v>
      </c>
      <c r="J156" s="5">
        <v>43227</v>
      </c>
      <c r="K156" s="140">
        <v>1469</v>
      </c>
      <c r="L156" s="141" t="s">
        <v>242</v>
      </c>
      <c r="M156" s="143" t="s">
        <v>1995</v>
      </c>
      <c r="N156" s="5"/>
      <c r="O156" s="5"/>
      <c r="P156" s="144"/>
      <c r="Q156" s="144"/>
      <c r="R156" s="138" t="s">
        <v>474</v>
      </c>
      <c r="S156" s="147"/>
      <c r="T156" s="145"/>
      <c r="U156" s="145"/>
      <c r="V156" s="147"/>
      <c r="Z156"/>
      <c r="AA156"/>
    </row>
    <row r="157" spans="1:27" ht="236.25">
      <c r="A157" s="15">
        <v>149</v>
      </c>
      <c r="B157" s="138" t="s">
        <v>415</v>
      </c>
      <c r="C157" s="139">
        <v>534222</v>
      </c>
      <c r="D157" s="5" t="s">
        <v>415</v>
      </c>
      <c r="E157" s="140">
        <v>19</v>
      </c>
      <c r="F157" s="141" t="s">
        <v>480</v>
      </c>
      <c r="G157" s="5" t="s">
        <v>481</v>
      </c>
      <c r="H157" s="142" t="s">
        <v>482</v>
      </c>
      <c r="I157" s="149" t="s">
        <v>3206</v>
      </c>
      <c r="J157" s="5">
        <v>42900</v>
      </c>
      <c r="K157" s="140">
        <v>1796</v>
      </c>
      <c r="L157" s="141" t="s">
        <v>242</v>
      </c>
      <c r="M157" s="143" t="s">
        <v>1995</v>
      </c>
      <c r="N157" s="5"/>
      <c r="O157" s="5"/>
      <c r="P157" s="144"/>
      <c r="Q157" s="144"/>
      <c r="R157" s="138" t="s">
        <v>415</v>
      </c>
      <c r="S157" s="147"/>
      <c r="T157" s="145"/>
      <c r="U157" s="145"/>
      <c r="V157" s="147"/>
      <c r="Z157"/>
      <c r="AA157"/>
    </row>
    <row r="158" spans="1:27" ht="236.25">
      <c r="A158" s="15">
        <v>150</v>
      </c>
      <c r="B158" s="138" t="s">
        <v>415</v>
      </c>
      <c r="C158" s="139">
        <v>534221</v>
      </c>
      <c r="D158" s="5" t="s">
        <v>415</v>
      </c>
      <c r="E158" s="140">
        <v>19</v>
      </c>
      <c r="F158" s="141" t="s">
        <v>480</v>
      </c>
      <c r="G158" s="5" t="s">
        <v>481</v>
      </c>
      <c r="H158" s="142" t="s">
        <v>482</v>
      </c>
      <c r="I158" s="149" t="s">
        <v>3206</v>
      </c>
      <c r="J158" s="5">
        <v>42900</v>
      </c>
      <c r="K158" s="140">
        <v>1796</v>
      </c>
      <c r="L158" s="141" t="s">
        <v>242</v>
      </c>
      <c r="M158" s="143" t="s">
        <v>1995</v>
      </c>
      <c r="N158" s="5"/>
      <c r="O158" s="5"/>
      <c r="P158" s="144"/>
      <c r="Q158" s="144"/>
      <c r="R158" s="138" t="s">
        <v>415</v>
      </c>
      <c r="S158" s="147"/>
      <c r="T158" s="145"/>
      <c r="U158" s="145"/>
      <c r="V158" s="147"/>
      <c r="Z158"/>
      <c r="AA158"/>
    </row>
    <row r="159" spans="1:27" ht="191.25">
      <c r="A159" s="15">
        <v>151</v>
      </c>
      <c r="B159" s="138" t="s">
        <v>483</v>
      </c>
      <c r="C159" s="139" t="s">
        <v>484</v>
      </c>
      <c r="D159" s="5" t="s">
        <v>483</v>
      </c>
      <c r="E159" s="140">
        <v>25.52</v>
      </c>
      <c r="F159" s="141" t="s">
        <v>485</v>
      </c>
      <c r="G159" s="5" t="s">
        <v>486</v>
      </c>
      <c r="H159" s="142" t="s">
        <v>487</v>
      </c>
      <c r="I159" s="149" t="s">
        <v>3206</v>
      </c>
      <c r="J159" s="5">
        <v>43247</v>
      </c>
      <c r="K159" s="140">
        <v>1449</v>
      </c>
      <c r="L159" s="141" t="s">
        <v>242</v>
      </c>
      <c r="M159" s="143" t="s">
        <v>1995</v>
      </c>
      <c r="N159" s="5"/>
      <c r="O159" s="5"/>
      <c r="P159" s="144"/>
      <c r="Q159" s="144"/>
      <c r="R159" s="138" t="s">
        <v>483</v>
      </c>
      <c r="S159" s="147"/>
      <c r="T159" s="145"/>
      <c r="U159" s="145"/>
      <c r="V159" s="147"/>
      <c r="Z159"/>
      <c r="AA159"/>
    </row>
    <row r="160" spans="1:27" ht="191.25">
      <c r="A160" s="15">
        <v>152</v>
      </c>
      <c r="B160" s="138" t="s">
        <v>483</v>
      </c>
      <c r="C160" s="139" t="s">
        <v>488</v>
      </c>
      <c r="D160" s="5" t="s">
        <v>483</v>
      </c>
      <c r="E160" s="140">
        <v>27.04</v>
      </c>
      <c r="F160" s="141" t="s">
        <v>485</v>
      </c>
      <c r="G160" s="5" t="s">
        <v>486</v>
      </c>
      <c r="H160" s="142" t="s">
        <v>487</v>
      </c>
      <c r="I160" s="149" t="s">
        <v>3206</v>
      </c>
      <c r="J160" s="5">
        <v>43247</v>
      </c>
      <c r="K160" s="140">
        <v>1449</v>
      </c>
      <c r="L160" s="141" t="s">
        <v>242</v>
      </c>
      <c r="M160" s="143" t="s">
        <v>1995</v>
      </c>
      <c r="N160" s="5"/>
      <c r="O160" s="5"/>
      <c r="P160" s="144"/>
      <c r="Q160" s="144"/>
      <c r="R160" s="138" t="s">
        <v>483</v>
      </c>
      <c r="S160" s="147"/>
      <c r="T160" s="145"/>
      <c r="U160" s="145"/>
      <c r="V160" s="147"/>
      <c r="Z160"/>
      <c r="AA160"/>
    </row>
    <row r="161" spans="1:27" ht="315">
      <c r="A161" s="15">
        <v>153</v>
      </c>
      <c r="B161" s="138" t="s">
        <v>415</v>
      </c>
      <c r="C161" s="139" t="s">
        <v>489</v>
      </c>
      <c r="D161" s="5" t="s">
        <v>415</v>
      </c>
      <c r="E161" s="140">
        <v>21.8</v>
      </c>
      <c r="F161" s="141" t="s">
        <v>490</v>
      </c>
      <c r="G161" s="5" t="s">
        <v>491</v>
      </c>
      <c r="H161" s="142" t="s">
        <v>492</v>
      </c>
      <c r="I161" s="149" t="s">
        <v>3206</v>
      </c>
      <c r="J161" s="5">
        <v>43261</v>
      </c>
      <c r="K161" s="140">
        <v>1435</v>
      </c>
      <c r="L161" s="141" t="s">
        <v>242</v>
      </c>
      <c r="M161" s="143" t="s">
        <v>1995</v>
      </c>
      <c r="N161" s="5"/>
      <c r="O161" s="5"/>
      <c r="P161" s="144"/>
      <c r="Q161" s="144"/>
      <c r="R161" s="138" t="s">
        <v>415</v>
      </c>
      <c r="S161" s="147"/>
      <c r="T161" s="145"/>
      <c r="U161" s="145"/>
      <c r="V161" s="147"/>
      <c r="Z161"/>
      <c r="AA161"/>
    </row>
    <row r="162" spans="1:27" ht="315">
      <c r="A162" s="15">
        <v>154</v>
      </c>
      <c r="B162" s="138" t="s">
        <v>415</v>
      </c>
      <c r="C162" s="139" t="s">
        <v>493</v>
      </c>
      <c r="D162" s="5" t="s">
        <v>415</v>
      </c>
      <c r="E162" s="140">
        <v>21.8</v>
      </c>
      <c r="F162" s="141" t="s">
        <v>490</v>
      </c>
      <c r="G162" s="5" t="s">
        <v>491</v>
      </c>
      <c r="H162" s="142" t="s">
        <v>492</v>
      </c>
      <c r="I162" s="149" t="s">
        <v>3206</v>
      </c>
      <c r="J162" s="5">
        <v>43261</v>
      </c>
      <c r="K162" s="140">
        <v>1435</v>
      </c>
      <c r="L162" s="141" t="s">
        <v>242</v>
      </c>
      <c r="M162" s="143" t="s">
        <v>1995</v>
      </c>
      <c r="N162" s="5"/>
      <c r="O162" s="5"/>
      <c r="P162" s="144"/>
      <c r="Q162" s="144"/>
      <c r="R162" s="138" t="s">
        <v>415</v>
      </c>
      <c r="S162" s="147"/>
      <c r="T162" s="145"/>
      <c r="U162" s="145"/>
      <c r="V162" s="147"/>
      <c r="Z162"/>
      <c r="AA162"/>
    </row>
    <row r="163" spans="1:27" ht="315">
      <c r="A163" s="15">
        <v>155</v>
      </c>
      <c r="B163" s="138" t="s">
        <v>415</v>
      </c>
      <c r="C163" s="139" t="s">
        <v>494</v>
      </c>
      <c r="D163" s="5" t="s">
        <v>415</v>
      </c>
      <c r="E163" s="140">
        <v>21.8</v>
      </c>
      <c r="F163" s="141" t="s">
        <v>490</v>
      </c>
      <c r="G163" s="5" t="s">
        <v>491</v>
      </c>
      <c r="H163" s="142" t="s">
        <v>492</v>
      </c>
      <c r="I163" s="149" t="s">
        <v>3206</v>
      </c>
      <c r="J163" s="5">
        <v>43261</v>
      </c>
      <c r="K163" s="140">
        <v>1435</v>
      </c>
      <c r="L163" s="141" t="s">
        <v>242</v>
      </c>
      <c r="M163" s="143" t="s">
        <v>1995</v>
      </c>
      <c r="N163" s="5"/>
      <c r="O163" s="5"/>
      <c r="P163" s="144"/>
      <c r="Q163" s="144"/>
      <c r="R163" s="138" t="s">
        <v>415</v>
      </c>
      <c r="S163" s="147"/>
      <c r="T163" s="145"/>
      <c r="U163" s="145"/>
      <c r="V163" s="147"/>
      <c r="Z163"/>
      <c r="AA163"/>
    </row>
    <row r="164" spans="1:27" ht="168.75">
      <c r="A164" s="15">
        <v>156</v>
      </c>
      <c r="B164" s="138" t="s">
        <v>495</v>
      </c>
      <c r="C164" s="139" t="s">
        <v>496</v>
      </c>
      <c r="D164" s="5" t="s">
        <v>495</v>
      </c>
      <c r="E164" s="140">
        <v>27.4</v>
      </c>
      <c r="F164" s="141" t="s">
        <v>497</v>
      </c>
      <c r="G164" s="5" t="s">
        <v>498</v>
      </c>
      <c r="H164" s="142" t="s">
        <v>499</v>
      </c>
      <c r="I164" s="149" t="s">
        <v>3206</v>
      </c>
      <c r="J164" s="5">
        <v>43266</v>
      </c>
      <c r="K164" s="140">
        <v>1430</v>
      </c>
      <c r="L164" s="141" t="s">
        <v>242</v>
      </c>
      <c r="M164" s="143" t="s">
        <v>1995</v>
      </c>
      <c r="N164" s="5"/>
      <c r="O164" s="5"/>
      <c r="P164" s="144"/>
      <c r="Q164" s="144"/>
      <c r="R164" s="138" t="s">
        <v>495</v>
      </c>
      <c r="S164" s="147"/>
      <c r="T164" s="145"/>
      <c r="U164" s="145"/>
      <c r="V164" s="147"/>
      <c r="Z164"/>
      <c r="AA164"/>
    </row>
    <row r="165" spans="1:27" ht="168.75">
      <c r="A165" s="15">
        <v>157</v>
      </c>
      <c r="B165" s="138" t="s">
        <v>495</v>
      </c>
      <c r="C165" s="139" t="s">
        <v>500</v>
      </c>
      <c r="D165" s="5" t="s">
        <v>495</v>
      </c>
      <c r="E165" s="140">
        <v>26.3</v>
      </c>
      <c r="F165" s="141" t="s">
        <v>497</v>
      </c>
      <c r="G165" s="5" t="s">
        <v>498</v>
      </c>
      <c r="H165" s="142" t="s">
        <v>499</v>
      </c>
      <c r="I165" s="149" t="s">
        <v>3206</v>
      </c>
      <c r="J165" s="5">
        <v>43266</v>
      </c>
      <c r="K165" s="140">
        <v>1430</v>
      </c>
      <c r="L165" s="141" t="s">
        <v>242</v>
      </c>
      <c r="M165" s="143" t="s">
        <v>1995</v>
      </c>
      <c r="N165" s="5"/>
      <c r="O165" s="5"/>
      <c r="P165" s="144"/>
      <c r="Q165" s="144"/>
      <c r="R165" s="138" t="s">
        <v>495</v>
      </c>
      <c r="S165" s="147"/>
      <c r="T165" s="145"/>
      <c r="U165" s="145"/>
      <c r="V165" s="147"/>
      <c r="Z165"/>
      <c r="AA165"/>
    </row>
    <row r="166" spans="1:27" ht="168.75">
      <c r="A166" s="15">
        <v>158</v>
      </c>
      <c r="B166" s="138" t="s">
        <v>495</v>
      </c>
      <c r="C166" s="139" t="s">
        <v>501</v>
      </c>
      <c r="D166" s="5" t="s">
        <v>495</v>
      </c>
      <c r="E166" s="140">
        <v>26.5</v>
      </c>
      <c r="F166" s="141" t="s">
        <v>497</v>
      </c>
      <c r="G166" s="5" t="s">
        <v>498</v>
      </c>
      <c r="H166" s="142" t="s">
        <v>499</v>
      </c>
      <c r="I166" s="149" t="s">
        <v>3206</v>
      </c>
      <c r="J166" s="5">
        <v>43266</v>
      </c>
      <c r="K166" s="140">
        <v>1430</v>
      </c>
      <c r="L166" s="141" t="s">
        <v>242</v>
      </c>
      <c r="M166" s="143" t="s">
        <v>1995</v>
      </c>
      <c r="N166" s="5"/>
      <c r="O166" s="5"/>
      <c r="P166" s="144"/>
      <c r="Q166" s="144"/>
      <c r="R166" s="138" t="s">
        <v>495</v>
      </c>
      <c r="S166" s="147"/>
      <c r="T166" s="145"/>
      <c r="U166" s="145"/>
      <c r="V166" s="147"/>
      <c r="Z166"/>
      <c r="AA166"/>
    </row>
    <row r="167" spans="1:27" ht="168.75">
      <c r="A167" s="15">
        <v>159</v>
      </c>
      <c r="B167" s="138" t="s">
        <v>495</v>
      </c>
      <c r="C167" s="139" t="s">
        <v>502</v>
      </c>
      <c r="D167" s="5" t="s">
        <v>495</v>
      </c>
      <c r="E167" s="140">
        <v>27.7</v>
      </c>
      <c r="F167" s="141" t="s">
        <v>497</v>
      </c>
      <c r="G167" s="5" t="s">
        <v>498</v>
      </c>
      <c r="H167" s="142" t="s">
        <v>499</v>
      </c>
      <c r="I167" s="149" t="s">
        <v>3206</v>
      </c>
      <c r="J167" s="5">
        <v>43266</v>
      </c>
      <c r="K167" s="140">
        <v>1430</v>
      </c>
      <c r="L167" s="141" t="s">
        <v>242</v>
      </c>
      <c r="M167" s="143" t="s">
        <v>1995</v>
      </c>
      <c r="N167" s="5"/>
      <c r="O167" s="5"/>
      <c r="P167" s="144"/>
      <c r="Q167" s="144"/>
      <c r="R167" s="138" t="s">
        <v>495</v>
      </c>
      <c r="S167" s="147"/>
      <c r="T167" s="145"/>
      <c r="U167" s="145"/>
      <c r="V167" s="147"/>
      <c r="Z167"/>
      <c r="AA167"/>
    </row>
    <row r="168" spans="1:27" ht="168.75">
      <c r="A168" s="15">
        <v>160</v>
      </c>
      <c r="B168" s="138" t="s">
        <v>495</v>
      </c>
      <c r="C168" s="139" t="s">
        <v>503</v>
      </c>
      <c r="D168" s="5" t="s">
        <v>495</v>
      </c>
      <c r="E168" s="140">
        <v>26</v>
      </c>
      <c r="F168" s="141" t="s">
        <v>497</v>
      </c>
      <c r="G168" s="5" t="s">
        <v>498</v>
      </c>
      <c r="H168" s="142" t="s">
        <v>499</v>
      </c>
      <c r="I168" s="149" t="s">
        <v>3206</v>
      </c>
      <c r="J168" s="5">
        <v>43266</v>
      </c>
      <c r="K168" s="140">
        <v>1430</v>
      </c>
      <c r="L168" s="141" t="s">
        <v>242</v>
      </c>
      <c r="M168" s="143" t="s">
        <v>1995</v>
      </c>
      <c r="N168" s="5"/>
      <c r="O168" s="5"/>
      <c r="P168" s="144"/>
      <c r="Q168" s="144"/>
      <c r="R168" s="138" t="s">
        <v>495</v>
      </c>
      <c r="S168" s="147"/>
      <c r="T168" s="145"/>
      <c r="U168" s="145"/>
      <c r="V168" s="147"/>
      <c r="Z168"/>
      <c r="AA168"/>
    </row>
    <row r="169" spans="1:27" ht="168.75">
      <c r="A169" s="15">
        <v>161</v>
      </c>
      <c r="B169" s="138" t="s">
        <v>495</v>
      </c>
      <c r="C169" s="139" t="s">
        <v>504</v>
      </c>
      <c r="D169" s="5" t="s">
        <v>495</v>
      </c>
      <c r="E169" s="140">
        <v>26.7</v>
      </c>
      <c r="F169" s="141" t="s">
        <v>497</v>
      </c>
      <c r="G169" s="5" t="s">
        <v>498</v>
      </c>
      <c r="H169" s="142" t="s">
        <v>499</v>
      </c>
      <c r="I169" s="149" t="s">
        <v>3206</v>
      </c>
      <c r="J169" s="5">
        <v>43266</v>
      </c>
      <c r="K169" s="140">
        <v>1430</v>
      </c>
      <c r="L169" s="141" t="s">
        <v>242</v>
      </c>
      <c r="M169" s="143" t="s">
        <v>1995</v>
      </c>
      <c r="N169" s="5"/>
      <c r="O169" s="5"/>
      <c r="P169" s="144"/>
      <c r="Q169" s="144"/>
      <c r="R169" s="138" t="s">
        <v>495</v>
      </c>
      <c r="S169" s="147"/>
      <c r="T169" s="145"/>
      <c r="U169" s="145"/>
      <c r="V169" s="147"/>
      <c r="Z169"/>
      <c r="AA169"/>
    </row>
    <row r="170" spans="1:27" ht="168.75">
      <c r="A170" s="15">
        <v>162</v>
      </c>
      <c r="B170" s="138" t="s">
        <v>495</v>
      </c>
      <c r="C170" s="139" t="s">
        <v>505</v>
      </c>
      <c r="D170" s="5" t="s">
        <v>495</v>
      </c>
      <c r="E170" s="140">
        <v>27.2</v>
      </c>
      <c r="F170" s="141" t="s">
        <v>497</v>
      </c>
      <c r="G170" s="5" t="s">
        <v>498</v>
      </c>
      <c r="H170" s="142" t="s">
        <v>499</v>
      </c>
      <c r="I170" s="149" t="s">
        <v>3206</v>
      </c>
      <c r="J170" s="5">
        <v>43266</v>
      </c>
      <c r="K170" s="140">
        <v>1430</v>
      </c>
      <c r="L170" s="141" t="s">
        <v>242</v>
      </c>
      <c r="M170" s="143" t="s">
        <v>1995</v>
      </c>
      <c r="N170" s="5"/>
      <c r="O170" s="5"/>
      <c r="P170" s="144"/>
      <c r="Q170" s="144"/>
      <c r="R170" s="138" t="s">
        <v>495</v>
      </c>
      <c r="S170" s="147"/>
      <c r="T170" s="145"/>
      <c r="U170" s="145"/>
      <c r="V170" s="147"/>
      <c r="Z170"/>
      <c r="AA170"/>
    </row>
    <row r="171" spans="1:27" ht="168.75">
      <c r="A171" s="15">
        <v>163</v>
      </c>
      <c r="B171" s="138" t="s">
        <v>495</v>
      </c>
      <c r="C171" s="139" t="s">
        <v>506</v>
      </c>
      <c r="D171" s="5" t="s">
        <v>495</v>
      </c>
      <c r="E171" s="140">
        <v>27.1</v>
      </c>
      <c r="F171" s="141" t="s">
        <v>497</v>
      </c>
      <c r="G171" s="5" t="s">
        <v>498</v>
      </c>
      <c r="H171" s="142" t="s">
        <v>499</v>
      </c>
      <c r="I171" s="149" t="s">
        <v>3206</v>
      </c>
      <c r="J171" s="5">
        <v>43266</v>
      </c>
      <c r="K171" s="140">
        <v>1430</v>
      </c>
      <c r="L171" s="141" t="s">
        <v>242</v>
      </c>
      <c r="M171" s="143" t="s">
        <v>1995</v>
      </c>
      <c r="N171" s="5"/>
      <c r="O171" s="5"/>
      <c r="P171" s="144"/>
      <c r="Q171" s="144"/>
      <c r="R171" s="138" t="s">
        <v>495</v>
      </c>
      <c r="S171" s="147"/>
      <c r="T171" s="145"/>
      <c r="U171" s="145"/>
      <c r="V171" s="147"/>
      <c r="Z171"/>
      <c r="AA171"/>
    </row>
    <row r="172" spans="1:27" ht="168.75">
      <c r="A172" s="15">
        <v>164</v>
      </c>
      <c r="B172" s="138" t="s">
        <v>495</v>
      </c>
      <c r="C172" s="139" t="s">
        <v>507</v>
      </c>
      <c r="D172" s="5" t="s">
        <v>495</v>
      </c>
      <c r="E172" s="140">
        <v>27</v>
      </c>
      <c r="F172" s="141" t="s">
        <v>497</v>
      </c>
      <c r="G172" s="5" t="s">
        <v>498</v>
      </c>
      <c r="H172" s="142" t="s">
        <v>499</v>
      </c>
      <c r="I172" s="149" t="s">
        <v>3206</v>
      </c>
      <c r="J172" s="5">
        <v>43266</v>
      </c>
      <c r="K172" s="140">
        <v>1430</v>
      </c>
      <c r="L172" s="141" t="s">
        <v>242</v>
      </c>
      <c r="M172" s="143" t="s">
        <v>1995</v>
      </c>
      <c r="N172" s="5"/>
      <c r="O172" s="5"/>
      <c r="P172" s="144"/>
      <c r="Q172" s="144"/>
      <c r="R172" s="138" t="s">
        <v>495</v>
      </c>
      <c r="S172" s="147"/>
      <c r="T172" s="145"/>
      <c r="U172" s="145"/>
      <c r="V172" s="147"/>
      <c r="Z172"/>
      <c r="AA172"/>
    </row>
    <row r="173" spans="1:27" ht="168.75">
      <c r="A173" s="15">
        <v>165</v>
      </c>
      <c r="B173" s="138" t="s">
        <v>495</v>
      </c>
      <c r="C173" s="139" t="s">
        <v>508</v>
      </c>
      <c r="D173" s="5" t="s">
        <v>495</v>
      </c>
      <c r="E173" s="140">
        <v>27.2</v>
      </c>
      <c r="F173" s="141" t="s">
        <v>497</v>
      </c>
      <c r="G173" s="5" t="s">
        <v>498</v>
      </c>
      <c r="H173" s="142" t="s">
        <v>499</v>
      </c>
      <c r="I173" s="149" t="s">
        <v>3206</v>
      </c>
      <c r="J173" s="5">
        <v>43266</v>
      </c>
      <c r="K173" s="140">
        <v>1430</v>
      </c>
      <c r="L173" s="141" t="s">
        <v>242</v>
      </c>
      <c r="M173" s="143" t="s">
        <v>1995</v>
      </c>
      <c r="N173" s="5"/>
      <c r="O173" s="5"/>
      <c r="P173" s="144"/>
      <c r="Q173" s="144"/>
      <c r="R173" s="138" t="s">
        <v>495</v>
      </c>
      <c r="S173" s="147"/>
      <c r="T173" s="145"/>
      <c r="U173" s="145"/>
      <c r="V173" s="147"/>
      <c r="Z173"/>
      <c r="AA173"/>
    </row>
    <row r="174" spans="1:27" ht="168.75">
      <c r="A174" s="15">
        <v>166</v>
      </c>
      <c r="B174" s="138" t="s">
        <v>495</v>
      </c>
      <c r="C174" s="139" t="s">
        <v>509</v>
      </c>
      <c r="D174" s="5" t="s">
        <v>495</v>
      </c>
      <c r="E174" s="140">
        <v>27.2</v>
      </c>
      <c r="F174" s="141" t="s">
        <v>497</v>
      </c>
      <c r="G174" s="5" t="s">
        <v>498</v>
      </c>
      <c r="H174" s="142" t="s">
        <v>499</v>
      </c>
      <c r="I174" s="149" t="s">
        <v>3206</v>
      </c>
      <c r="J174" s="5">
        <v>43266</v>
      </c>
      <c r="K174" s="140">
        <v>1430</v>
      </c>
      <c r="L174" s="141" t="s">
        <v>242</v>
      </c>
      <c r="M174" s="143" t="s">
        <v>1995</v>
      </c>
      <c r="N174" s="5"/>
      <c r="O174" s="5"/>
      <c r="P174" s="144"/>
      <c r="Q174" s="144"/>
      <c r="R174" s="138" t="s">
        <v>495</v>
      </c>
      <c r="S174" s="147"/>
      <c r="T174" s="145"/>
      <c r="U174" s="145"/>
      <c r="V174" s="147"/>
      <c r="Z174"/>
      <c r="AA174"/>
    </row>
    <row r="175" spans="1:27" ht="168.75">
      <c r="A175" s="15">
        <v>167</v>
      </c>
      <c r="B175" s="138" t="s">
        <v>495</v>
      </c>
      <c r="C175" s="139" t="s">
        <v>510</v>
      </c>
      <c r="D175" s="5" t="s">
        <v>495</v>
      </c>
      <c r="E175" s="140">
        <v>26.6</v>
      </c>
      <c r="F175" s="141" t="s">
        <v>497</v>
      </c>
      <c r="G175" s="5" t="s">
        <v>498</v>
      </c>
      <c r="H175" s="142" t="s">
        <v>499</v>
      </c>
      <c r="I175" s="149" t="s">
        <v>3206</v>
      </c>
      <c r="J175" s="5">
        <v>43266</v>
      </c>
      <c r="K175" s="140">
        <v>1430</v>
      </c>
      <c r="L175" s="141" t="s">
        <v>242</v>
      </c>
      <c r="M175" s="143" t="s">
        <v>1995</v>
      </c>
      <c r="N175" s="5"/>
      <c r="O175" s="5"/>
      <c r="P175" s="144"/>
      <c r="Q175" s="144"/>
      <c r="R175" s="138" t="s">
        <v>495</v>
      </c>
      <c r="S175" s="147"/>
      <c r="T175" s="145"/>
      <c r="U175" s="145"/>
      <c r="V175" s="147"/>
      <c r="Z175"/>
      <c r="AA175"/>
    </row>
    <row r="176" spans="1:27" ht="168.75">
      <c r="A176" s="15">
        <v>168</v>
      </c>
      <c r="B176" s="138" t="s">
        <v>495</v>
      </c>
      <c r="C176" s="139" t="s">
        <v>511</v>
      </c>
      <c r="D176" s="5" t="s">
        <v>495</v>
      </c>
      <c r="E176" s="140">
        <v>26.9</v>
      </c>
      <c r="F176" s="141" t="s">
        <v>497</v>
      </c>
      <c r="G176" s="5" t="s">
        <v>498</v>
      </c>
      <c r="H176" s="142" t="s">
        <v>499</v>
      </c>
      <c r="I176" s="149" t="s">
        <v>3206</v>
      </c>
      <c r="J176" s="5">
        <v>43266</v>
      </c>
      <c r="K176" s="140">
        <v>1430</v>
      </c>
      <c r="L176" s="141" t="s">
        <v>242</v>
      </c>
      <c r="M176" s="143" t="s">
        <v>1995</v>
      </c>
      <c r="N176" s="5"/>
      <c r="O176" s="5"/>
      <c r="P176" s="144"/>
      <c r="Q176" s="144"/>
      <c r="R176" s="138" t="s">
        <v>495</v>
      </c>
      <c r="S176" s="147"/>
      <c r="T176" s="145"/>
      <c r="U176" s="145"/>
      <c r="V176" s="147"/>
      <c r="Z176"/>
      <c r="AA176"/>
    </row>
    <row r="177" spans="1:27" ht="168.75">
      <c r="A177" s="15">
        <v>169</v>
      </c>
      <c r="B177" s="138" t="s">
        <v>495</v>
      </c>
      <c r="C177" s="139" t="s">
        <v>512</v>
      </c>
      <c r="D177" s="5" t="s">
        <v>495</v>
      </c>
      <c r="E177" s="140">
        <v>27.5</v>
      </c>
      <c r="F177" s="141" t="s">
        <v>497</v>
      </c>
      <c r="G177" s="5" t="s">
        <v>498</v>
      </c>
      <c r="H177" s="142" t="s">
        <v>499</v>
      </c>
      <c r="I177" s="149" t="s">
        <v>3206</v>
      </c>
      <c r="J177" s="5">
        <v>43266</v>
      </c>
      <c r="K177" s="140">
        <v>1430</v>
      </c>
      <c r="L177" s="141" t="s">
        <v>242</v>
      </c>
      <c r="M177" s="143" t="s">
        <v>1995</v>
      </c>
      <c r="N177" s="5"/>
      <c r="O177" s="5"/>
      <c r="P177" s="144"/>
      <c r="Q177" s="144"/>
      <c r="R177" s="138" t="s">
        <v>495</v>
      </c>
      <c r="S177" s="147"/>
      <c r="T177" s="145"/>
      <c r="U177" s="145"/>
      <c r="V177" s="147"/>
      <c r="Z177"/>
      <c r="AA177"/>
    </row>
    <row r="178" spans="1:27" ht="168.75">
      <c r="A178" s="15">
        <v>170</v>
      </c>
      <c r="B178" s="138" t="s">
        <v>495</v>
      </c>
      <c r="C178" s="139" t="s">
        <v>513</v>
      </c>
      <c r="D178" s="5" t="s">
        <v>495</v>
      </c>
      <c r="E178" s="140">
        <v>27.1</v>
      </c>
      <c r="F178" s="141" t="s">
        <v>497</v>
      </c>
      <c r="G178" s="5" t="s">
        <v>498</v>
      </c>
      <c r="H178" s="142" t="s">
        <v>499</v>
      </c>
      <c r="I178" s="149" t="s">
        <v>3206</v>
      </c>
      <c r="J178" s="5">
        <v>43266</v>
      </c>
      <c r="K178" s="140">
        <v>1430</v>
      </c>
      <c r="L178" s="141" t="s">
        <v>242</v>
      </c>
      <c r="M178" s="143" t="s">
        <v>1995</v>
      </c>
      <c r="N178" s="5"/>
      <c r="O178" s="5"/>
      <c r="P178" s="144"/>
      <c r="Q178" s="144"/>
      <c r="R178" s="138" t="s">
        <v>495</v>
      </c>
      <c r="S178" s="147"/>
      <c r="T178" s="145"/>
      <c r="U178" s="145"/>
      <c r="V178" s="147"/>
      <c r="Z178"/>
      <c r="AA178"/>
    </row>
    <row r="179" spans="1:27" ht="168.75">
      <c r="A179" s="15">
        <v>171</v>
      </c>
      <c r="B179" s="138" t="s">
        <v>495</v>
      </c>
      <c r="C179" s="139" t="s">
        <v>514</v>
      </c>
      <c r="D179" s="5" t="s">
        <v>495</v>
      </c>
      <c r="E179" s="140">
        <v>26.5</v>
      </c>
      <c r="F179" s="141" t="s">
        <v>497</v>
      </c>
      <c r="G179" s="5" t="s">
        <v>498</v>
      </c>
      <c r="H179" s="142" t="s">
        <v>499</v>
      </c>
      <c r="I179" s="149" t="s">
        <v>3206</v>
      </c>
      <c r="J179" s="5">
        <v>43266</v>
      </c>
      <c r="K179" s="140">
        <v>1430</v>
      </c>
      <c r="L179" s="141" t="s">
        <v>242</v>
      </c>
      <c r="M179" s="143" t="s">
        <v>1995</v>
      </c>
      <c r="N179" s="5"/>
      <c r="O179" s="5"/>
      <c r="P179" s="144"/>
      <c r="Q179" s="144"/>
      <c r="R179" s="138" t="s">
        <v>495</v>
      </c>
      <c r="S179" s="147"/>
      <c r="T179" s="145"/>
      <c r="U179" s="145"/>
      <c r="V179" s="147"/>
      <c r="Z179"/>
      <c r="AA179"/>
    </row>
    <row r="180" spans="1:27" ht="168.75">
      <c r="A180" s="15">
        <v>172</v>
      </c>
      <c r="B180" s="138" t="s">
        <v>495</v>
      </c>
      <c r="C180" s="139" t="s">
        <v>515</v>
      </c>
      <c r="D180" s="5" t="s">
        <v>495</v>
      </c>
      <c r="E180" s="140">
        <v>27.1</v>
      </c>
      <c r="F180" s="141" t="s">
        <v>497</v>
      </c>
      <c r="G180" s="5" t="s">
        <v>498</v>
      </c>
      <c r="H180" s="142" t="s">
        <v>499</v>
      </c>
      <c r="I180" s="149" t="s">
        <v>3206</v>
      </c>
      <c r="J180" s="5">
        <v>43266</v>
      </c>
      <c r="K180" s="140">
        <v>1430</v>
      </c>
      <c r="L180" s="141" t="s">
        <v>242</v>
      </c>
      <c r="M180" s="143" t="s">
        <v>1995</v>
      </c>
      <c r="N180" s="5"/>
      <c r="O180" s="5"/>
      <c r="P180" s="144"/>
      <c r="Q180" s="144"/>
      <c r="R180" s="138" t="s">
        <v>495</v>
      </c>
      <c r="S180" s="147"/>
      <c r="T180" s="145"/>
      <c r="U180" s="145"/>
      <c r="V180" s="147"/>
      <c r="Z180"/>
      <c r="AA180"/>
    </row>
    <row r="181" spans="1:27" ht="168.75">
      <c r="A181" s="15">
        <v>173</v>
      </c>
      <c r="B181" s="138" t="s">
        <v>495</v>
      </c>
      <c r="C181" s="139" t="s">
        <v>516</v>
      </c>
      <c r="D181" s="5" t="s">
        <v>495</v>
      </c>
      <c r="E181" s="140">
        <v>27</v>
      </c>
      <c r="F181" s="141" t="s">
        <v>497</v>
      </c>
      <c r="G181" s="5" t="s">
        <v>498</v>
      </c>
      <c r="H181" s="142" t="s">
        <v>499</v>
      </c>
      <c r="I181" s="149" t="s">
        <v>3206</v>
      </c>
      <c r="J181" s="5">
        <v>43266</v>
      </c>
      <c r="K181" s="140">
        <v>1430</v>
      </c>
      <c r="L181" s="141" t="s">
        <v>242</v>
      </c>
      <c r="M181" s="143" t="s">
        <v>1995</v>
      </c>
      <c r="N181" s="5"/>
      <c r="O181" s="5"/>
      <c r="P181" s="144"/>
      <c r="Q181" s="144"/>
      <c r="R181" s="138" t="s">
        <v>495</v>
      </c>
      <c r="S181" s="147"/>
      <c r="T181" s="145"/>
      <c r="U181" s="145"/>
      <c r="V181" s="147"/>
      <c r="Z181"/>
      <c r="AA181"/>
    </row>
    <row r="182" spans="1:27" ht="168.75">
      <c r="A182" s="15">
        <v>174</v>
      </c>
      <c r="B182" s="138" t="s">
        <v>495</v>
      </c>
      <c r="C182" s="139" t="s">
        <v>517</v>
      </c>
      <c r="D182" s="5" t="s">
        <v>495</v>
      </c>
      <c r="E182" s="140">
        <v>26.4</v>
      </c>
      <c r="F182" s="141" t="s">
        <v>497</v>
      </c>
      <c r="G182" s="5" t="s">
        <v>498</v>
      </c>
      <c r="H182" s="142" t="s">
        <v>499</v>
      </c>
      <c r="I182" s="149" t="s">
        <v>3206</v>
      </c>
      <c r="J182" s="5">
        <v>43266</v>
      </c>
      <c r="K182" s="140">
        <v>1430</v>
      </c>
      <c r="L182" s="141" t="s">
        <v>242</v>
      </c>
      <c r="M182" s="143" t="s">
        <v>1995</v>
      </c>
      <c r="N182" s="5"/>
      <c r="O182" s="5"/>
      <c r="P182" s="144"/>
      <c r="Q182" s="144"/>
      <c r="R182" s="138" t="s">
        <v>495</v>
      </c>
      <c r="S182" s="147"/>
      <c r="T182" s="145"/>
      <c r="U182" s="145"/>
      <c r="V182" s="147"/>
      <c r="Z182"/>
      <c r="AA182"/>
    </row>
    <row r="183" spans="1:27" ht="168.75">
      <c r="A183" s="15">
        <v>175</v>
      </c>
      <c r="B183" s="138" t="s">
        <v>495</v>
      </c>
      <c r="C183" s="139" t="s">
        <v>518</v>
      </c>
      <c r="D183" s="5" t="s">
        <v>495</v>
      </c>
      <c r="E183" s="140">
        <v>27</v>
      </c>
      <c r="F183" s="141" t="s">
        <v>497</v>
      </c>
      <c r="G183" s="5" t="s">
        <v>498</v>
      </c>
      <c r="H183" s="142" t="s">
        <v>499</v>
      </c>
      <c r="I183" s="149" t="s">
        <v>3206</v>
      </c>
      <c r="J183" s="5">
        <v>43266</v>
      </c>
      <c r="K183" s="140">
        <v>1430</v>
      </c>
      <c r="L183" s="141" t="s">
        <v>242</v>
      </c>
      <c r="M183" s="143" t="s">
        <v>1995</v>
      </c>
      <c r="N183" s="5"/>
      <c r="O183" s="5"/>
      <c r="P183" s="144"/>
      <c r="Q183" s="144"/>
      <c r="R183" s="138" t="s">
        <v>495</v>
      </c>
      <c r="S183" s="147"/>
      <c r="T183" s="145"/>
      <c r="U183" s="145"/>
      <c r="V183" s="147"/>
      <c r="Z183"/>
      <c r="AA183"/>
    </row>
    <row r="184" spans="1:27" ht="168.75">
      <c r="A184" s="15">
        <v>176</v>
      </c>
      <c r="B184" s="138" t="s">
        <v>495</v>
      </c>
      <c r="C184" s="139" t="s">
        <v>519</v>
      </c>
      <c r="D184" s="5" t="s">
        <v>495</v>
      </c>
      <c r="E184" s="140">
        <v>26.8</v>
      </c>
      <c r="F184" s="141" t="s">
        <v>497</v>
      </c>
      <c r="G184" s="5" t="s">
        <v>498</v>
      </c>
      <c r="H184" s="142" t="s">
        <v>499</v>
      </c>
      <c r="I184" s="149" t="s">
        <v>3206</v>
      </c>
      <c r="J184" s="5">
        <v>43266</v>
      </c>
      <c r="K184" s="140">
        <v>1430</v>
      </c>
      <c r="L184" s="141" t="s">
        <v>242</v>
      </c>
      <c r="M184" s="143" t="s">
        <v>1995</v>
      </c>
      <c r="N184" s="5"/>
      <c r="O184" s="5"/>
      <c r="P184" s="144"/>
      <c r="Q184" s="144"/>
      <c r="R184" s="138" t="s">
        <v>495</v>
      </c>
      <c r="S184" s="147"/>
      <c r="T184" s="145"/>
      <c r="U184" s="145"/>
      <c r="V184" s="147"/>
      <c r="Z184"/>
      <c r="AA184"/>
    </row>
    <row r="185" spans="1:27" ht="168.75">
      <c r="A185" s="15">
        <v>177</v>
      </c>
      <c r="B185" s="138" t="s">
        <v>495</v>
      </c>
      <c r="C185" s="139" t="s">
        <v>520</v>
      </c>
      <c r="D185" s="5" t="s">
        <v>495</v>
      </c>
      <c r="E185" s="140">
        <v>27.3</v>
      </c>
      <c r="F185" s="141" t="s">
        <v>497</v>
      </c>
      <c r="G185" s="5" t="s">
        <v>498</v>
      </c>
      <c r="H185" s="142" t="s">
        <v>499</v>
      </c>
      <c r="I185" s="149" t="s">
        <v>3206</v>
      </c>
      <c r="J185" s="5">
        <v>43266</v>
      </c>
      <c r="K185" s="140">
        <v>1430</v>
      </c>
      <c r="L185" s="141" t="s">
        <v>242</v>
      </c>
      <c r="M185" s="143" t="s">
        <v>1995</v>
      </c>
      <c r="N185" s="5"/>
      <c r="O185" s="5"/>
      <c r="P185" s="144"/>
      <c r="Q185" s="144"/>
      <c r="R185" s="138" t="s">
        <v>495</v>
      </c>
      <c r="S185" s="147"/>
      <c r="T185" s="145"/>
      <c r="U185" s="145"/>
      <c r="V185" s="147"/>
      <c r="Z185"/>
      <c r="AA185"/>
    </row>
    <row r="186" spans="1:27" ht="168.75">
      <c r="A186" s="15">
        <v>178</v>
      </c>
      <c r="B186" s="138" t="s">
        <v>495</v>
      </c>
      <c r="C186" s="139" t="s">
        <v>521</v>
      </c>
      <c r="D186" s="5" t="s">
        <v>495</v>
      </c>
      <c r="E186" s="140">
        <v>27</v>
      </c>
      <c r="F186" s="141" t="s">
        <v>497</v>
      </c>
      <c r="G186" s="5" t="s">
        <v>498</v>
      </c>
      <c r="H186" s="142" t="s">
        <v>499</v>
      </c>
      <c r="I186" s="149" t="s">
        <v>3206</v>
      </c>
      <c r="J186" s="5">
        <v>43266</v>
      </c>
      <c r="K186" s="140">
        <v>1430</v>
      </c>
      <c r="L186" s="141" t="s">
        <v>242</v>
      </c>
      <c r="M186" s="143" t="s">
        <v>1995</v>
      </c>
      <c r="N186" s="5"/>
      <c r="O186" s="5"/>
      <c r="P186" s="144"/>
      <c r="Q186" s="144"/>
      <c r="R186" s="138" t="s">
        <v>495</v>
      </c>
      <c r="S186" s="147"/>
      <c r="T186" s="145"/>
      <c r="U186" s="145"/>
      <c r="V186" s="147"/>
      <c r="Z186"/>
      <c r="AA186"/>
    </row>
    <row r="187" spans="1:27" ht="168.75">
      <c r="A187" s="15">
        <v>179</v>
      </c>
      <c r="B187" s="138" t="s">
        <v>495</v>
      </c>
      <c r="C187" s="139" t="s">
        <v>522</v>
      </c>
      <c r="D187" s="5" t="s">
        <v>495</v>
      </c>
      <c r="E187" s="140">
        <v>27.1</v>
      </c>
      <c r="F187" s="141" t="s">
        <v>497</v>
      </c>
      <c r="G187" s="5" t="s">
        <v>498</v>
      </c>
      <c r="H187" s="142" t="s">
        <v>499</v>
      </c>
      <c r="I187" s="149" t="s">
        <v>3206</v>
      </c>
      <c r="J187" s="5">
        <v>43266</v>
      </c>
      <c r="K187" s="140">
        <v>1430</v>
      </c>
      <c r="L187" s="141" t="s">
        <v>242</v>
      </c>
      <c r="M187" s="143" t="s">
        <v>1995</v>
      </c>
      <c r="N187" s="5"/>
      <c r="O187" s="5"/>
      <c r="P187" s="144"/>
      <c r="Q187" s="144"/>
      <c r="R187" s="138" t="s">
        <v>495</v>
      </c>
      <c r="S187" s="147"/>
      <c r="T187" s="145"/>
      <c r="U187" s="145"/>
      <c r="V187" s="147"/>
      <c r="Z187"/>
      <c r="AA187"/>
    </row>
    <row r="188" spans="1:27" ht="168.75">
      <c r="A188" s="15">
        <v>180</v>
      </c>
      <c r="B188" s="138" t="s">
        <v>495</v>
      </c>
      <c r="C188" s="139" t="s">
        <v>523</v>
      </c>
      <c r="D188" s="5" t="s">
        <v>495</v>
      </c>
      <c r="E188" s="140">
        <v>25.9</v>
      </c>
      <c r="F188" s="141" t="s">
        <v>497</v>
      </c>
      <c r="G188" s="5" t="s">
        <v>498</v>
      </c>
      <c r="H188" s="142" t="s">
        <v>499</v>
      </c>
      <c r="I188" s="149" t="s">
        <v>3206</v>
      </c>
      <c r="J188" s="5">
        <v>43266</v>
      </c>
      <c r="K188" s="140">
        <v>1430</v>
      </c>
      <c r="L188" s="141" t="s">
        <v>242</v>
      </c>
      <c r="M188" s="143" t="s">
        <v>1995</v>
      </c>
      <c r="N188" s="5"/>
      <c r="O188" s="5"/>
      <c r="P188" s="144"/>
      <c r="Q188" s="144"/>
      <c r="R188" s="138" t="s">
        <v>495</v>
      </c>
      <c r="S188" s="147"/>
      <c r="T188" s="145"/>
      <c r="U188" s="145"/>
      <c r="V188" s="147"/>
      <c r="Z188"/>
      <c r="AA188"/>
    </row>
    <row r="189" spans="1:27" ht="168.75">
      <c r="A189" s="15">
        <v>181</v>
      </c>
      <c r="B189" s="138" t="s">
        <v>495</v>
      </c>
      <c r="C189" s="139" t="s">
        <v>524</v>
      </c>
      <c r="D189" s="5" t="s">
        <v>495</v>
      </c>
      <c r="E189" s="140">
        <v>27.1</v>
      </c>
      <c r="F189" s="141" t="s">
        <v>497</v>
      </c>
      <c r="G189" s="5" t="s">
        <v>498</v>
      </c>
      <c r="H189" s="142" t="s">
        <v>499</v>
      </c>
      <c r="I189" s="149" t="s">
        <v>3206</v>
      </c>
      <c r="J189" s="5">
        <v>43266</v>
      </c>
      <c r="K189" s="140">
        <v>1430</v>
      </c>
      <c r="L189" s="141" t="s">
        <v>242</v>
      </c>
      <c r="M189" s="143" t="s">
        <v>1995</v>
      </c>
      <c r="N189" s="5"/>
      <c r="O189" s="5"/>
      <c r="P189" s="144"/>
      <c r="Q189" s="144"/>
      <c r="R189" s="138" t="s">
        <v>495</v>
      </c>
      <c r="S189" s="147"/>
      <c r="T189" s="145"/>
      <c r="U189" s="145"/>
      <c r="V189" s="147"/>
      <c r="Z189"/>
      <c r="AA189"/>
    </row>
    <row r="190" spans="1:27" ht="168.75">
      <c r="A190" s="15">
        <v>182</v>
      </c>
      <c r="B190" s="138" t="s">
        <v>495</v>
      </c>
      <c r="C190" s="139" t="s">
        <v>525</v>
      </c>
      <c r="D190" s="5" t="s">
        <v>495</v>
      </c>
      <c r="E190" s="140">
        <v>26.7</v>
      </c>
      <c r="F190" s="141" t="s">
        <v>497</v>
      </c>
      <c r="G190" s="5" t="s">
        <v>498</v>
      </c>
      <c r="H190" s="142" t="s">
        <v>499</v>
      </c>
      <c r="I190" s="149" t="s">
        <v>3206</v>
      </c>
      <c r="J190" s="5">
        <v>43266</v>
      </c>
      <c r="K190" s="140">
        <v>1430</v>
      </c>
      <c r="L190" s="141" t="s">
        <v>242</v>
      </c>
      <c r="M190" s="143" t="s">
        <v>1995</v>
      </c>
      <c r="N190" s="5"/>
      <c r="O190" s="5"/>
      <c r="P190" s="144"/>
      <c r="Q190" s="144"/>
      <c r="R190" s="138" t="s">
        <v>495</v>
      </c>
      <c r="S190" s="147"/>
      <c r="T190" s="145"/>
      <c r="U190" s="145"/>
      <c r="V190" s="147"/>
      <c r="Z190"/>
      <c r="AA190"/>
    </row>
    <row r="191" spans="1:27" ht="168.75">
      <c r="A191" s="15">
        <v>183</v>
      </c>
      <c r="B191" s="138" t="s">
        <v>495</v>
      </c>
      <c r="C191" s="139" t="s">
        <v>526</v>
      </c>
      <c r="D191" s="5" t="s">
        <v>495</v>
      </c>
      <c r="E191" s="140">
        <v>27.6</v>
      </c>
      <c r="F191" s="141" t="s">
        <v>497</v>
      </c>
      <c r="G191" s="5" t="s">
        <v>498</v>
      </c>
      <c r="H191" s="142" t="s">
        <v>499</v>
      </c>
      <c r="I191" s="149" t="s">
        <v>3206</v>
      </c>
      <c r="J191" s="5">
        <v>43266</v>
      </c>
      <c r="K191" s="140">
        <v>1430</v>
      </c>
      <c r="L191" s="141" t="s">
        <v>242</v>
      </c>
      <c r="M191" s="143" t="s">
        <v>1995</v>
      </c>
      <c r="N191" s="5"/>
      <c r="O191" s="5"/>
      <c r="P191" s="144"/>
      <c r="Q191" s="144"/>
      <c r="R191" s="138" t="s">
        <v>495</v>
      </c>
      <c r="S191" s="147"/>
      <c r="T191" s="145"/>
      <c r="U191" s="145"/>
      <c r="V191" s="147"/>
      <c r="Z191"/>
      <c r="AA191"/>
    </row>
    <row r="192" spans="1:27" ht="168.75">
      <c r="A192" s="15">
        <v>184</v>
      </c>
      <c r="B192" s="138" t="s">
        <v>495</v>
      </c>
      <c r="C192" s="139" t="s">
        <v>527</v>
      </c>
      <c r="D192" s="5" t="s">
        <v>495</v>
      </c>
      <c r="E192" s="140">
        <v>26.9</v>
      </c>
      <c r="F192" s="141" t="s">
        <v>497</v>
      </c>
      <c r="G192" s="5" t="s">
        <v>498</v>
      </c>
      <c r="H192" s="142" t="s">
        <v>499</v>
      </c>
      <c r="I192" s="149" t="s">
        <v>3206</v>
      </c>
      <c r="J192" s="5">
        <v>43266</v>
      </c>
      <c r="K192" s="140">
        <v>1430</v>
      </c>
      <c r="L192" s="141" t="s">
        <v>242</v>
      </c>
      <c r="M192" s="143" t="s">
        <v>1995</v>
      </c>
      <c r="N192" s="5"/>
      <c r="O192" s="5"/>
      <c r="P192" s="144"/>
      <c r="Q192" s="144"/>
      <c r="R192" s="138" t="s">
        <v>495</v>
      </c>
      <c r="S192" s="147"/>
      <c r="T192" s="145"/>
      <c r="U192" s="145"/>
      <c r="V192" s="147"/>
      <c r="Z192"/>
      <c r="AA192"/>
    </row>
    <row r="193" spans="1:27" ht="168.75">
      <c r="A193" s="15">
        <v>185</v>
      </c>
      <c r="B193" s="138" t="s">
        <v>495</v>
      </c>
      <c r="C193" s="139" t="s">
        <v>528</v>
      </c>
      <c r="D193" s="5" t="s">
        <v>495</v>
      </c>
      <c r="E193" s="140">
        <v>27.8</v>
      </c>
      <c r="F193" s="141" t="s">
        <v>497</v>
      </c>
      <c r="G193" s="5" t="s">
        <v>498</v>
      </c>
      <c r="H193" s="142" t="s">
        <v>499</v>
      </c>
      <c r="I193" s="149" t="s">
        <v>3206</v>
      </c>
      <c r="J193" s="5">
        <v>43266</v>
      </c>
      <c r="K193" s="140">
        <v>1430</v>
      </c>
      <c r="L193" s="141" t="s">
        <v>242</v>
      </c>
      <c r="M193" s="143" t="s">
        <v>1995</v>
      </c>
      <c r="N193" s="5"/>
      <c r="O193" s="5"/>
      <c r="P193" s="144"/>
      <c r="Q193" s="144"/>
      <c r="R193" s="138" t="s">
        <v>495</v>
      </c>
      <c r="S193" s="147"/>
      <c r="T193" s="145"/>
      <c r="U193" s="145"/>
      <c r="V193" s="147"/>
      <c r="Z193"/>
      <c r="AA193"/>
    </row>
    <row r="194" spans="1:27" ht="168.75">
      <c r="A194" s="15">
        <v>186</v>
      </c>
      <c r="B194" s="138" t="s">
        <v>495</v>
      </c>
      <c r="C194" s="139" t="s">
        <v>529</v>
      </c>
      <c r="D194" s="5" t="s">
        <v>495</v>
      </c>
      <c r="E194" s="140">
        <v>27.6</v>
      </c>
      <c r="F194" s="141" t="s">
        <v>497</v>
      </c>
      <c r="G194" s="5" t="s">
        <v>498</v>
      </c>
      <c r="H194" s="142" t="s">
        <v>499</v>
      </c>
      <c r="I194" s="149" t="s">
        <v>3206</v>
      </c>
      <c r="J194" s="5">
        <v>43266</v>
      </c>
      <c r="K194" s="140">
        <v>1430</v>
      </c>
      <c r="L194" s="141" t="s">
        <v>242</v>
      </c>
      <c r="M194" s="143" t="s">
        <v>1995</v>
      </c>
      <c r="N194" s="5"/>
      <c r="O194" s="5"/>
      <c r="P194" s="144"/>
      <c r="Q194" s="144"/>
      <c r="R194" s="138" t="s">
        <v>495</v>
      </c>
      <c r="S194" s="147"/>
      <c r="T194" s="145"/>
      <c r="U194" s="145"/>
      <c r="V194" s="147"/>
      <c r="Z194"/>
      <c r="AA194"/>
    </row>
    <row r="195" spans="1:27" ht="168.75">
      <c r="A195" s="15">
        <v>187</v>
      </c>
      <c r="B195" s="138" t="s">
        <v>495</v>
      </c>
      <c r="C195" s="139" t="s">
        <v>530</v>
      </c>
      <c r="D195" s="5" t="s">
        <v>495</v>
      </c>
      <c r="E195" s="140">
        <v>26.6</v>
      </c>
      <c r="F195" s="141" t="s">
        <v>497</v>
      </c>
      <c r="G195" s="5" t="s">
        <v>498</v>
      </c>
      <c r="H195" s="142" t="s">
        <v>499</v>
      </c>
      <c r="I195" s="149" t="s">
        <v>3206</v>
      </c>
      <c r="J195" s="5">
        <v>43266</v>
      </c>
      <c r="K195" s="140">
        <v>1430</v>
      </c>
      <c r="L195" s="141" t="s">
        <v>242</v>
      </c>
      <c r="M195" s="143" t="s">
        <v>1995</v>
      </c>
      <c r="N195" s="5"/>
      <c r="O195" s="5"/>
      <c r="P195" s="144"/>
      <c r="Q195" s="144"/>
      <c r="R195" s="138" t="s">
        <v>495</v>
      </c>
      <c r="S195" s="147"/>
      <c r="T195" s="145"/>
      <c r="U195" s="145"/>
      <c r="V195" s="147"/>
      <c r="Z195"/>
      <c r="AA195"/>
    </row>
    <row r="196" spans="1:27" ht="168.75">
      <c r="A196" s="15">
        <v>188</v>
      </c>
      <c r="B196" s="138" t="s">
        <v>495</v>
      </c>
      <c r="C196" s="139" t="s">
        <v>531</v>
      </c>
      <c r="D196" s="5" t="s">
        <v>495</v>
      </c>
      <c r="E196" s="140">
        <v>27.4</v>
      </c>
      <c r="F196" s="141" t="s">
        <v>497</v>
      </c>
      <c r="G196" s="5" t="s">
        <v>498</v>
      </c>
      <c r="H196" s="142" t="s">
        <v>499</v>
      </c>
      <c r="I196" s="149" t="s">
        <v>3206</v>
      </c>
      <c r="J196" s="5">
        <v>43266</v>
      </c>
      <c r="K196" s="140">
        <v>1430</v>
      </c>
      <c r="L196" s="141" t="s">
        <v>242</v>
      </c>
      <c r="M196" s="143" t="s">
        <v>1995</v>
      </c>
      <c r="N196" s="5"/>
      <c r="O196" s="5"/>
      <c r="P196" s="144"/>
      <c r="Q196" s="144"/>
      <c r="R196" s="138" t="s">
        <v>495</v>
      </c>
      <c r="S196" s="147"/>
      <c r="T196" s="145"/>
      <c r="U196" s="145"/>
      <c r="V196" s="147"/>
      <c r="Z196"/>
      <c r="AA196"/>
    </row>
    <row r="197" spans="1:27" ht="168.75">
      <c r="A197" s="15">
        <v>189</v>
      </c>
      <c r="B197" s="138" t="s">
        <v>495</v>
      </c>
      <c r="C197" s="139" t="s">
        <v>532</v>
      </c>
      <c r="D197" s="5" t="s">
        <v>495</v>
      </c>
      <c r="E197" s="140">
        <v>26.1</v>
      </c>
      <c r="F197" s="141" t="s">
        <v>497</v>
      </c>
      <c r="G197" s="5" t="s">
        <v>498</v>
      </c>
      <c r="H197" s="142" t="s">
        <v>499</v>
      </c>
      <c r="I197" s="149" t="s">
        <v>3206</v>
      </c>
      <c r="J197" s="5">
        <v>43266</v>
      </c>
      <c r="K197" s="140">
        <v>1430</v>
      </c>
      <c r="L197" s="141" t="s">
        <v>242</v>
      </c>
      <c r="M197" s="143" t="s">
        <v>1995</v>
      </c>
      <c r="N197" s="5"/>
      <c r="O197" s="5"/>
      <c r="P197" s="144"/>
      <c r="Q197" s="144"/>
      <c r="R197" s="138" t="s">
        <v>495</v>
      </c>
      <c r="S197" s="147"/>
      <c r="T197" s="145"/>
      <c r="U197" s="145"/>
      <c r="V197" s="147"/>
      <c r="Z197"/>
      <c r="AA197"/>
    </row>
    <row r="198" spans="1:27" ht="168.75">
      <c r="A198" s="15">
        <v>190</v>
      </c>
      <c r="B198" s="138" t="s">
        <v>495</v>
      </c>
      <c r="C198" s="139" t="s">
        <v>533</v>
      </c>
      <c r="D198" s="5" t="s">
        <v>495</v>
      </c>
      <c r="E198" s="140">
        <v>27.4</v>
      </c>
      <c r="F198" s="141" t="s">
        <v>497</v>
      </c>
      <c r="G198" s="5" t="s">
        <v>498</v>
      </c>
      <c r="H198" s="142" t="s">
        <v>499</v>
      </c>
      <c r="I198" s="149" t="s">
        <v>3206</v>
      </c>
      <c r="J198" s="5">
        <v>43266</v>
      </c>
      <c r="K198" s="140">
        <v>1430</v>
      </c>
      <c r="L198" s="141" t="s">
        <v>242</v>
      </c>
      <c r="M198" s="143" t="s">
        <v>1995</v>
      </c>
      <c r="N198" s="5"/>
      <c r="O198" s="5"/>
      <c r="P198" s="144"/>
      <c r="Q198" s="144"/>
      <c r="R198" s="138" t="s">
        <v>495</v>
      </c>
      <c r="S198" s="147"/>
      <c r="T198" s="145"/>
      <c r="U198" s="145"/>
      <c r="V198" s="147"/>
      <c r="Z198"/>
      <c r="AA198"/>
    </row>
    <row r="199" spans="1:27" ht="168.75">
      <c r="A199" s="15">
        <v>191</v>
      </c>
      <c r="B199" s="138" t="s">
        <v>495</v>
      </c>
      <c r="C199" s="139" t="s">
        <v>534</v>
      </c>
      <c r="D199" s="5" t="s">
        <v>495</v>
      </c>
      <c r="E199" s="140">
        <v>26.8</v>
      </c>
      <c r="F199" s="141" t="s">
        <v>497</v>
      </c>
      <c r="G199" s="5" t="s">
        <v>498</v>
      </c>
      <c r="H199" s="142" t="s">
        <v>499</v>
      </c>
      <c r="I199" s="149" t="s">
        <v>3206</v>
      </c>
      <c r="J199" s="5">
        <v>43266</v>
      </c>
      <c r="K199" s="140">
        <v>1430</v>
      </c>
      <c r="L199" s="141" t="s">
        <v>242</v>
      </c>
      <c r="M199" s="143" t="s">
        <v>1995</v>
      </c>
      <c r="N199" s="5"/>
      <c r="O199" s="5"/>
      <c r="P199" s="144"/>
      <c r="Q199" s="144"/>
      <c r="R199" s="138" t="s">
        <v>495</v>
      </c>
      <c r="S199" s="147"/>
      <c r="T199" s="145"/>
      <c r="U199" s="145"/>
      <c r="V199" s="147"/>
      <c r="Z199"/>
      <c r="AA199"/>
    </row>
    <row r="200" spans="1:27" ht="168.75">
      <c r="A200" s="15">
        <v>192</v>
      </c>
      <c r="B200" s="138" t="s">
        <v>495</v>
      </c>
      <c r="C200" s="139" t="s">
        <v>535</v>
      </c>
      <c r="D200" s="5" t="s">
        <v>495</v>
      </c>
      <c r="E200" s="140">
        <v>27.7</v>
      </c>
      <c r="F200" s="141" t="s">
        <v>497</v>
      </c>
      <c r="G200" s="5" t="s">
        <v>498</v>
      </c>
      <c r="H200" s="142" t="s">
        <v>499</v>
      </c>
      <c r="I200" s="149" t="s">
        <v>3206</v>
      </c>
      <c r="J200" s="5">
        <v>43266</v>
      </c>
      <c r="K200" s="140">
        <v>1430</v>
      </c>
      <c r="L200" s="141" t="s">
        <v>242</v>
      </c>
      <c r="M200" s="143" t="s">
        <v>1995</v>
      </c>
      <c r="N200" s="5"/>
      <c r="O200" s="5"/>
      <c r="P200" s="144"/>
      <c r="Q200" s="144"/>
      <c r="R200" s="138" t="s">
        <v>495</v>
      </c>
      <c r="S200" s="147"/>
      <c r="T200" s="145"/>
      <c r="U200" s="145"/>
      <c r="V200" s="147"/>
      <c r="Z200"/>
      <c r="AA200"/>
    </row>
    <row r="201" spans="1:27" ht="168.75">
      <c r="A201" s="15">
        <v>193</v>
      </c>
      <c r="B201" s="138" t="s">
        <v>495</v>
      </c>
      <c r="C201" s="139" t="s">
        <v>536</v>
      </c>
      <c r="D201" s="5" t="s">
        <v>495</v>
      </c>
      <c r="E201" s="140">
        <v>26.8</v>
      </c>
      <c r="F201" s="141" t="s">
        <v>497</v>
      </c>
      <c r="G201" s="5" t="s">
        <v>498</v>
      </c>
      <c r="H201" s="142" t="s">
        <v>499</v>
      </c>
      <c r="I201" s="149" t="s">
        <v>3206</v>
      </c>
      <c r="J201" s="5">
        <v>43266</v>
      </c>
      <c r="K201" s="140">
        <v>1430</v>
      </c>
      <c r="L201" s="141" t="s">
        <v>242</v>
      </c>
      <c r="M201" s="143" t="s">
        <v>1995</v>
      </c>
      <c r="N201" s="5"/>
      <c r="O201" s="5"/>
      <c r="P201" s="144"/>
      <c r="Q201" s="144"/>
      <c r="R201" s="138" t="s">
        <v>495</v>
      </c>
      <c r="S201" s="147"/>
      <c r="T201" s="145"/>
      <c r="U201" s="145"/>
      <c r="V201" s="147"/>
      <c r="Z201"/>
      <c r="AA201"/>
    </row>
    <row r="202" spans="1:27" ht="168.75">
      <c r="A202" s="15">
        <v>194</v>
      </c>
      <c r="B202" s="138" t="s">
        <v>495</v>
      </c>
      <c r="C202" s="139" t="s">
        <v>537</v>
      </c>
      <c r="D202" s="5" t="s">
        <v>495</v>
      </c>
      <c r="E202" s="140">
        <v>27.9</v>
      </c>
      <c r="F202" s="141" t="s">
        <v>497</v>
      </c>
      <c r="G202" s="5" t="s">
        <v>498</v>
      </c>
      <c r="H202" s="142" t="s">
        <v>499</v>
      </c>
      <c r="I202" s="149" t="s">
        <v>3206</v>
      </c>
      <c r="J202" s="5">
        <v>43266</v>
      </c>
      <c r="K202" s="140">
        <v>1430</v>
      </c>
      <c r="L202" s="141" t="s">
        <v>242</v>
      </c>
      <c r="M202" s="143" t="s">
        <v>1995</v>
      </c>
      <c r="N202" s="5"/>
      <c r="O202" s="5"/>
      <c r="P202" s="144"/>
      <c r="Q202" s="144"/>
      <c r="R202" s="138" t="s">
        <v>495</v>
      </c>
      <c r="S202" s="147"/>
      <c r="T202" s="145"/>
      <c r="U202" s="145"/>
      <c r="V202" s="147"/>
      <c r="Z202"/>
      <c r="AA202"/>
    </row>
    <row r="203" spans="1:27" ht="168.75">
      <c r="A203" s="15">
        <v>195</v>
      </c>
      <c r="B203" s="138" t="s">
        <v>495</v>
      </c>
      <c r="C203" s="139" t="s">
        <v>538</v>
      </c>
      <c r="D203" s="5" t="s">
        <v>495</v>
      </c>
      <c r="E203" s="140">
        <v>26.9</v>
      </c>
      <c r="F203" s="141" t="s">
        <v>497</v>
      </c>
      <c r="G203" s="5" t="s">
        <v>498</v>
      </c>
      <c r="H203" s="142" t="s">
        <v>499</v>
      </c>
      <c r="I203" s="149" t="s">
        <v>3206</v>
      </c>
      <c r="J203" s="5">
        <v>43266</v>
      </c>
      <c r="K203" s="140">
        <v>1430</v>
      </c>
      <c r="L203" s="141" t="s">
        <v>242</v>
      </c>
      <c r="M203" s="143" t="s">
        <v>1995</v>
      </c>
      <c r="N203" s="5"/>
      <c r="O203" s="5"/>
      <c r="P203" s="144"/>
      <c r="Q203" s="144"/>
      <c r="R203" s="138" t="s">
        <v>495</v>
      </c>
      <c r="S203" s="147"/>
      <c r="T203" s="145"/>
      <c r="U203" s="145"/>
      <c r="V203" s="147"/>
      <c r="Z203"/>
      <c r="AA203"/>
    </row>
    <row r="204" spans="1:27" ht="247.5">
      <c r="A204" s="15">
        <v>196</v>
      </c>
      <c r="B204" s="138" t="s">
        <v>415</v>
      </c>
      <c r="C204" s="139" t="s">
        <v>539</v>
      </c>
      <c r="D204" s="5" t="s">
        <v>415</v>
      </c>
      <c r="E204" s="140">
        <v>24</v>
      </c>
      <c r="F204" s="141" t="s">
        <v>540</v>
      </c>
      <c r="G204" s="5" t="s">
        <v>541</v>
      </c>
      <c r="H204" s="142" t="s">
        <v>542</v>
      </c>
      <c r="I204" s="149" t="s">
        <v>3206</v>
      </c>
      <c r="J204" s="5">
        <v>43266</v>
      </c>
      <c r="K204" s="140">
        <v>1430</v>
      </c>
      <c r="L204" s="141" t="s">
        <v>242</v>
      </c>
      <c r="M204" s="143" t="s">
        <v>1995</v>
      </c>
      <c r="N204" s="5"/>
      <c r="O204" s="5"/>
      <c r="P204" s="144"/>
      <c r="Q204" s="144"/>
      <c r="R204" s="138" t="s">
        <v>415</v>
      </c>
      <c r="S204" s="147"/>
      <c r="T204" s="145"/>
      <c r="U204" s="145"/>
      <c r="V204" s="147"/>
      <c r="Z204"/>
      <c r="AA204"/>
    </row>
    <row r="205" spans="1:27" ht="247.5">
      <c r="A205" s="15">
        <v>197</v>
      </c>
      <c r="B205" s="138" t="s">
        <v>415</v>
      </c>
      <c r="C205" s="139" t="s">
        <v>543</v>
      </c>
      <c r="D205" s="5" t="s">
        <v>415</v>
      </c>
      <c r="E205" s="140">
        <v>23.9</v>
      </c>
      <c r="F205" s="141" t="s">
        <v>540</v>
      </c>
      <c r="G205" s="5" t="s">
        <v>541</v>
      </c>
      <c r="H205" s="142" t="s">
        <v>544</v>
      </c>
      <c r="I205" s="149" t="s">
        <v>3206</v>
      </c>
      <c r="J205" s="5">
        <v>43266</v>
      </c>
      <c r="K205" s="140">
        <v>1430</v>
      </c>
      <c r="L205" s="141" t="s">
        <v>242</v>
      </c>
      <c r="M205" s="143" t="s">
        <v>1995</v>
      </c>
      <c r="N205" s="5"/>
      <c r="O205" s="5"/>
      <c r="P205" s="144"/>
      <c r="Q205" s="144"/>
      <c r="R205" s="138" t="s">
        <v>415</v>
      </c>
      <c r="S205" s="147"/>
      <c r="T205" s="145"/>
      <c r="U205" s="145"/>
      <c r="V205" s="147"/>
      <c r="Z205"/>
      <c r="AA205"/>
    </row>
    <row r="206" spans="1:27" ht="247.5">
      <c r="A206" s="15">
        <v>198</v>
      </c>
      <c r="B206" s="138" t="s">
        <v>415</v>
      </c>
      <c r="C206" s="139" t="s">
        <v>545</v>
      </c>
      <c r="D206" s="5" t="s">
        <v>415</v>
      </c>
      <c r="E206" s="140">
        <v>23.9</v>
      </c>
      <c r="F206" s="141" t="s">
        <v>540</v>
      </c>
      <c r="G206" s="5" t="s">
        <v>541</v>
      </c>
      <c r="H206" s="142" t="s">
        <v>546</v>
      </c>
      <c r="I206" s="149" t="s">
        <v>3206</v>
      </c>
      <c r="J206" s="5">
        <v>43266</v>
      </c>
      <c r="K206" s="140">
        <v>1430</v>
      </c>
      <c r="L206" s="141" t="s">
        <v>242</v>
      </c>
      <c r="M206" s="143" t="s">
        <v>1995</v>
      </c>
      <c r="N206" s="5"/>
      <c r="O206" s="5"/>
      <c r="P206" s="144"/>
      <c r="Q206" s="144"/>
      <c r="R206" s="138" t="s">
        <v>415</v>
      </c>
      <c r="S206" s="147"/>
      <c r="T206" s="145"/>
      <c r="U206" s="145"/>
      <c r="V206" s="147"/>
      <c r="Z206"/>
      <c r="AA206"/>
    </row>
    <row r="207" spans="1:27" ht="168.75">
      <c r="A207" s="15">
        <v>199</v>
      </c>
      <c r="B207" s="138" t="s">
        <v>495</v>
      </c>
      <c r="C207" s="139" t="s">
        <v>547</v>
      </c>
      <c r="D207" s="5" t="s">
        <v>495</v>
      </c>
      <c r="E207" s="140">
        <v>26.7</v>
      </c>
      <c r="F207" s="141" t="s">
        <v>497</v>
      </c>
      <c r="G207" s="5" t="s">
        <v>498</v>
      </c>
      <c r="H207" s="142" t="s">
        <v>548</v>
      </c>
      <c r="I207" s="149" t="s">
        <v>3206</v>
      </c>
      <c r="J207" s="5">
        <v>43271</v>
      </c>
      <c r="K207" s="140">
        <v>1425</v>
      </c>
      <c r="L207" s="141" t="s">
        <v>242</v>
      </c>
      <c r="M207" s="143" t="s">
        <v>1995</v>
      </c>
      <c r="N207" s="5"/>
      <c r="O207" s="5"/>
      <c r="P207" s="144"/>
      <c r="Q207" s="144"/>
      <c r="R207" s="138" t="s">
        <v>495</v>
      </c>
      <c r="S207" s="147"/>
      <c r="T207" s="145"/>
      <c r="U207" s="145"/>
      <c r="V207" s="147"/>
      <c r="Z207"/>
      <c r="AA207"/>
    </row>
    <row r="208" spans="1:27" ht="168.75">
      <c r="A208" s="15">
        <v>200</v>
      </c>
      <c r="B208" s="138" t="s">
        <v>495</v>
      </c>
      <c r="C208" s="139" t="s">
        <v>549</v>
      </c>
      <c r="D208" s="5" t="s">
        <v>495</v>
      </c>
      <c r="E208" s="140">
        <v>27.1</v>
      </c>
      <c r="F208" s="141" t="s">
        <v>497</v>
      </c>
      <c r="G208" s="5" t="s">
        <v>498</v>
      </c>
      <c r="H208" s="142" t="s">
        <v>548</v>
      </c>
      <c r="I208" s="149" t="s">
        <v>3206</v>
      </c>
      <c r="J208" s="5">
        <v>43271</v>
      </c>
      <c r="K208" s="140">
        <v>1425</v>
      </c>
      <c r="L208" s="141" t="s">
        <v>242</v>
      </c>
      <c r="M208" s="143" t="s">
        <v>1995</v>
      </c>
      <c r="N208" s="5"/>
      <c r="O208" s="5"/>
      <c r="P208" s="144"/>
      <c r="Q208" s="144"/>
      <c r="R208" s="138" t="s">
        <v>495</v>
      </c>
      <c r="S208" s="147"/>
      <c r="T208" s="145"/>
      <c r="U208" s="145"/>
      <c r="V208" s="147"/>
      <c r="Z208"/>
      <c r="AA208"/>
    </row>
    <row r="209" spans="1:27" ht="168.75">
      <c r="A209" s="15">
        <v>201</v>
      </c>
      <c r="B209" s="138" t="s">
        <v>495</v>
      </c>
      <c r="C209" s="139" t="s">
        <v>550</v>
      </c>
      <c r="D209" s="5" t="s">
        <v>495</v>
      </c>
      <c r="E209" s="140">
        <v>26.6</v>
      </c>
      <c r="F209" s="141" t="s">
        <v>497</v>
      </c>
      <c r="G209" s="5" t="s">
        <v>498</v>
      </c>
      <c r="H209" s="142" t="s">
        <v>548</v>
      </c>
      <c r="I209" s="149" t="s">
        <v>3206</v>
      </c>
      <c r="J209" s="5">
        <v>43271</v>
      </c>
      <c r="K209" s="140">
        <v>1425</v>
      </c>
      <c r="L209" s="141" t="s">
        <v>242</v>
      </c>
      <c r="M209" s="143" t="s">
        <v>1995</v>
      </c>
      <c r="N209" s="5"/>
      <c r="O209" s="5"/>
      <c r="P209" s="144"/>
      <c r="Q209" s="144"/>
      <c r="R209" s="138" t="s">
        <v>495</v>
      </c>
      <c r="S209" s="147"/>
      <c r="T209" s="145"/>
      <c r="U209" s="145"/>
      <c r="V209" s="147"/>
      <c r="Z209"/>
      <c r="AA209"/>
    </row>
    <row r="210" spans="1:27" ht="168.75">
      <c r="A210" s="15">
        <v>202</v>
      </c>
      <c r="B210" s="138" t="s">
        <v>495</v>
      </c>
      <c r="C210" s="139" t="s">
        <v>551</v>
      </c>
      <c r="D210" s="5" t="s">
        <v>495</v>
      </c>
      <c r="E210" s="140">
        <v>26.6</v>
      </c>
      <c r="F210" s="141" t="s">
        <v>497</v>
      </c>
      <c r="G210" s="5" t="s">
        <v>498</v>
      </c>
      <c r="H210" s="142" t="s">
        <v>548</v>
      </c>
      <c r="I210" s="149" t="s">
        <v>3206</v>
      </c>
      <c r="J210" s="5">
        <v>43271</v>
      </c>
      <c r="K210" s="140">
        <v>1425</v>
      </c>
      <c r="L210" s="141" t="s">
        <v>242</v>
      </c>
      <c r="M210" s="143" t="s">
        <v>1995</v>
      </c>
      <c r="N210" s="5"/>
      <c r="O210" s="5"/>
      <c r="P210" s="144"/>
      <c r="Q210" s="144"/>
      <c r="R210" s="138" t="s">
        <v>495</v>
      </c>
      <c r="S210" s="147"/>
      <c r="T210" s="145"/>
      <c r="U210" s="145"/>
      <c r="V210" s="147"/>
      <c r="Z210"/>
      <c r="AA210"/>
    </row>
    <row r="211" spans="1:27" ht="168.75">
      <c r="A211" s="15">
        <v>203</v>
      </c>
      <c r="B211" s="138" t="s">
        <v>495</v>
      </c>
      <c r="C211" s="139" t="s">
        <v>552</v>
      </c>
      <c r="D211" s="5" t="s">
        <v>495</v>
      </c>
      <c r="E211" s="140">
        <v>27.6</v>
      </c>
      <c r="F211" s="141" t="s">
        <v>497</v>
      </c>
      <c r="G211" s="5" t="s">
        <v>498</v>
      </c>
      <c r="H211" s="142" t="s">
        <v>548</v>
      </c>
      <c r="I211" s="149" t="s">
        <v>3206</v>
      </c>
      <c r="J211" s="5">
        <v>43271</v>
      </c>
      <c r="K211" s="140">
        <v>1425</v>
      </c>
      <c r="L211" s="141" t="s">
        <v>242</v>
      </c>
      <c r="M211" s="143" t="s">
        <v>1995</v>
      </c>
      <c r="N211" s="5"/>
      <c r="O211" s="5"/>
      <c r="P211" s="144"/>
      <c r="Q211" s="144"/>
      <c r="R211" s="138" t="s">
        <v>495</v>
      </c>
      <c r="S211" s="147"/>
      <c r="T211" s="145"/>
      <c r="U211" s="145"/>
      <c r="V211" s="147"/>
      <c r="Z211"/>
      <c r="AA211"/>
    </row>
    <row r="212" spans="1:27" ht="168.75">
      <c r="A212" s="15">
        <v>204</v>
      </c>
      <c r="B212" s="138" t="s">
        <v>495</v>
      </c>
      <c r="C212" s="139" t="s">
        <v>553</v>
      </c>
      <c r="D212" s="5" t="s">
        <v>495</v>
      </c>
      <c r="E212" s="140">
        <v>27</v>
      </c>
      <c r="F212" s="141" t="s">
        <v>497</v>
      </c>
      <c r="G212" s="5" t="s">
        <v>498</v>
      </c>
      <c r="H212" s="142" t="s">
        <v>548</v>
      </c>
      <c r="I212" s="149" t="s">
        <v>3206</v>
      </c>
      <c r="J212" s="5">
        <v>43271</v>
      </c>
      <c r="K212" s="140">
        <v>1425</v>
      </c>
      <c r="L212" s="141" t="s">
        <v>242</v>
      </c>
      <c r="M212" s="143" t="s">
        <v>1995</v>
      </c>
      <c r="N212" s="5"/>
      <c r="O212" s="5"/>
      <c r="P212" s="144"/>
      <c r="Q212" s="144"/>
      <c r="R212" s="138" t="s">
        <v>495</v>
      </c>
      <c r="S212" s="147"/>
      <c r="T212" s="145"/>
      <c r="U212" s="145"/>
      <c r="V212" s="147"/>
      <c r="Z212"/>
      <c r="AA212"/>
    </row>
    <row r="213" spans="1:27" ht="168.75">
      <c r="A213" s="15">
        <v>205</v>
      </c>
      <c r="B213" s="138" t="s">
        <v>495</v>
      </c>
      <c r="C213" s="139" t="s">
        <v>554</v>
      </c>
      <c r="D213" s="5" t="s">
        <v>495</v>
      </c>
      <c r="E213" s="140">
        <v>27.4</v>
      </c>
      <c r="F213" s="141" t="s">
        <v>497</v>
      </c>
      <c r="G213" s="5" t="s">
        <v>498</v>
      </c>
      <c r="H213" s="142" t="s">
        <v>548</v>
      </c>
      <c r="I213" s="149" t="s">
        <v>3206</v>
      </c>
      <c r="J213" s="5">
        <v>43271</v>
      </c>
      <c r="K213" s="140">
        <v>1425</v>
      </c>
      <c r="L213" s="141" t="s">
        <v>242</v>
      </c>
      <c r="M213" s="143" t="s">
        <v>1995</v>
      </c>
      <c r="N213" s="5"/>
      <c r="O213" s="5"/>
      <c r="P213" s="144"/>
      <c r="Q213" s="144"/>
      <c r="R213" s="138" t="s">
        <v>495</v>
      </c>
      <c r="S213" s="147"/>
      <c r="T213" s="145"/>
      <c r="U213" s="145"/>
      <c r="V213" s="147"/>
      <c r="Z213"/>
      <c r="AA213"/>
    </row>
    <row r="214" spans="1:27" ht="168.75">
      <c r="A214" s="15">
        <v>206</v>
      </c>
      <c r="B214" s="138" t="s">
        <v>495</v>
      </c>
      <c r="C214" s="139" t="s">
        <v>555</v>
      </c>
      <c r="D214" s="5" t="s">
        <v>495</v>
      </c>
      <c r="E214" s="140">
        <v>26.3</v>
      </c>
      <c r="F214" s="141" t="s">
        <v>497</v>
      </c>
      <c r="G214" s="5" t="s">
        <v>498</v>
      </c>
      <c r="H214" s="142" t="s">
        <v>548</v>
      </c>
      <c r="I214" s="149" t="s">
        <v>3206</v>
      </c>
      <c r="J214" s="5">
        <v>43271</v>
      </c>
      <c r="K214" s="140">
        <v>1425</v>
      </c>
      <c r="L214" s="141" t="s">
        <v>242</v>
      </c>
      <c r="M214" s="143" t="s">
        <v>1995</v>
      </c>
      <c r="N214" s="5"/>
      <c r="O214" s="5"/>
      <c r="P214" s="144"/>
      <c r="Q214" s="144"/>
      <c r="R214" s="138" t="s">
        <v>495</v>
      </c>
      <c r="S214" s="147"/>
      <c r="T214" s="145"/>
      <c r="U214" s="145"/>
      <c r="V214" s="147"/>
      <c r="Z214"/>
      <c r="AA214"/>
    </row>
    <row r="215" spans="1:27" ht="168.75">
      <c r="A215" s="15">
        <v>207</v>
      </c>
      <c r="B215" s="138" t="s">
        <v>495</v>
      </c>
      <c r="C215" s="139" t="s">
        <v>556</v>
      </c>
      <c r="D215" s="5" t="s">
        <v>495</v>
      </c>
      <c r="E215" s="140">
        <v>27.1</v>
      </c>
      <c r="F215" s="141" t="s">
        <v>497</v>
      </c>
      <c r="G215" s="5" t="s">
        <v>498</v>
      </c>
      <c r="H215" s="142" t="s">
        <v>548</v>
      </c>
      <c r="I215" s="149" t="s">
        <v>3206</v>
      </c>
      <c r="J215" s="5">
        <v>43271</v>
      </c>
      <c r="K215" s="140">
        <v>1425</v>
      </c>
      <c r="L215" s="141" t="s">
        <v>242</v>
      </c>
      <c r="M215" s="143" t="s">
        <v>1995</v>
      </c>
      <c r="N215" s="5"/>
      <c r="O215" s="5"/>
      <c r="P215" s="144"/>
      <c r="Q215" s="144"/>
      <c r="R215" s="138" t="s">
        <v>495</v>
      </c>
      <c r="S215" s="147"/>
      <c r="T215" s="145"/>
      <c r="U215" s="145"/>
      <c r="V215" s="147"/>
      <c r="Z215"/>
      <c r="AA215"/>
    </row>
    <row r="216" spans="1:27" ht="168.75">
      <c r="A216" s="15">
        <v>208</v>
      </c>
      <c r="B216" s="138" t="s">
        <v>495</v>
      </c>
      <c r="C216" s="139" t="s">
        <v>557</v>
      </c>
      <c r="D216" s="5" t="s">
        <v>495</v>
      </c>
      <c r="E216" s="140">
        <v>26.6</v>
      </c>
      <c r="F216" s="141" t="s">
        <v>497</v>
      </c>
      <c r="G216" s="5" t="s">
        <v>498</v>
      </c>
      <c r="H216" s="142" t="s">
        <v>548</v>
      </c>
      <c r="I216" s="149" t="s">
        <v>3206</v>
      </c>
      <c r="J216" s="5">
        <v>43271</v>
      </c>
      <c r="K216" s="140">
        <v>1425</v>
      </c>
      <c r="L216" s="141" t="s">
        <v>242</v>
      </c>
      <c r="M216" s="143" t="s">
        <v>1995</v>
      </c>
      <c r="N216" s="5"/>
      <c r="O216" s="5"/>
      <c r="P216" s="144"/>
      <c r="Q216" s="144"/>
      <c r="R216" s="138" t="s">
        <v>495</v>
      </c>
      <c r="S216" s="147"/>
      <c r="T216" s="145"/>
      <c r="U216" s="145"/>
      <c r="V216" s="147"/>
      <c r="Z216"/>
      <c r="AA216"/>
    </row>
    <row r="217" spans="1:27" ht="168.75">
      <c r="A217" s="15">
        <v>209</v>
      </c>
      <c r="B217" s="138" t="s">
        <v>495</v>
      </c>
      <c r="C217" s="139" t="s">
        <v>558</v>
      </c>
      <c r="D217" s="5" t="s">
        <v>495</v>
      </c>
      <c r="E217" s="140">
        <v>26.7</v>
      </c>
      <c r="F217" s="141" t="s">
        <v>497</v>
      </c>
      <c r="G217" s="5" t="s">
        <v>498</v>
      </c>
      <c r="H217" s="142" t="s">
        <v>548</v>
      </c>
      <c r="I217" s="149" t="s">
        <v>3206</v>
      </c>
      <c r="J217" s="5">
        <v>43271</v>
      </c>
      <c r="K217" s="140">
        <v>1425</v>
      </c>
      <c r="L217" s="141" t="s">
        <v>242</v>
      </c>
      <c r="M217" s="143" t="s">
        <v>1995</v>
      </c>
      <c r="N217" s="5"/>
      <c r="O217" s="5"/>
      <c r="P217" s="144"/>
      <c r="Q217" s="144"/>
      <c r="R217" s="138" t="s">
        <v>495</v>
      </c>
      <c r="S217" s="147"/>
      <c r="T217" s="145"/>
      <c r="U217" s="145"/>
      <c r="V217" s="147"/>
      <c r="Z217"/>
      <c r="AA217"/>
    </row>
    <row r="218" spans="1:27" ht="168.75">
      <c r="A218" s="15">
        <v>210</v>
      </c>
      <c r="B218" s="138" t="s">
        <v>495</v>
      </c>
      <c r="C218" s="139" t="s">
        <v>559</v>
      </c>
      <c r="D218" s="5" t="s">
        <v>495</v>
      </c>
      <c r="E218" s="140">
        <v>27.1</v>
      </c>
      <c r="F218" s="141" t="s">
        <v>497</v>
      </c>
      <c r="G218" s="5" t="s">
        <v>498</v>
      </c>
      <c r="H218" s="142" t="s">
        <v>548</v>
      </c>
      <c r="I218" s="149" t="s">
        <v>3206</v>
      </c>
      <c r="J218" s="5">
        <v>43271</v>
      </c>
      <c r="K218" s="140">
        <v>1425</v>
      </c>
      <c r="L218" s="141" t="s">
        <v>242</v>
      </c>
      <c r="M218" s="143" t="s">
        <v>1995</v>
      </c>
      <c r="N218" s="5"/>
      <c r="O218" s="5"/>
      <c r="P218" s="144"/>
      <c r="Q218" s="144"/>
      <c r="R218" s="138" t="s">
        <v>495</v>
      </c>
      <c r="S218" s="147"/>
      <c r="T218" s="145"/>
      <c r="U218" s="145"/>
      <c r="V218" s="147"/>
      <c r="Z218"/>
      <c r="AA218"/>
    </row>
    <row r="219" spans="1:27" ht="168.75">
      <c r="A219" s="15">
        <v>211</v>
      </c>
      <c r="B219" s="138" t="s">
        <v>495</v>
      </c>
      <c r="C219" s="139" t="s">
        <v>560</v>
      </c>
      <c r="D219" s="5" t="s">
        <v>495</v>
      </c>
      <c r="E219" s="140">
        <v>27.6</v>
      </c>
      <c r="F219" s="141" t="s">
        <v>497</v>
      </c>
      <c r="G219" s="5" t="s">
        <v>498</v>
      </c>
      <c r="H219" s="142" t="s">
        <v>548</v>
      </c>
      <c r="I219" s="149" t="s">
        <v>3206</v>
      </c>
      <c r="J219" s="5">
        <v>43271</v>
      </c>
      <c r="K219" s="140">
        <v>1425</v>
      </c>
      <c r="L219" s="141" t="s">
        <v>242</v>
      </c>
      <c r="M219" s="143" t="s">
        <v>1995</v>
      </c>
      <c r="N219" s="5"/>
      <c r="O219" s="5"/>
      <c r="P219" s="144"/>
      <c r="Q219" s="144"/>
      <c r="R219" s="138" t="s">
        <v>495</v>
      </c>
      <c r="S219" s="147"/>
      <c r="T219" s="145"/>
      <c r="U219" s="145"/>
      <c r="V219" s="147"/>
      <c r="Z219"/>
      <c r="AA219"/>
    </row>
    <row r="220" spans="1:27" ht="168.75">
      <c r="A220" s="15">
        <v>212</v>
      </c>
      <c r="B220" s="138" t="s">
        <v>495</v>
      </c>
      <c r="C220" s="139" t="s">
        <v>561</v>
      </c>
      <c r="D220" s="5" t="s">
        <v>495</v>
      </c>
      <c r="E220" s="140">
        <v>27.1</v>
      </c>
      <c r="F220" s="141" t="s">
        <v>497</v>
      </c>
      <c r="G220" s="5" t="s">
        <v>498</v>
      </c>
      <c r="H220" s="142" t="s">
        <v>548</v>
      </c>
      <c r="I220" s="149" t="s">
        <v>3206</v>
      </c>
      <c r="J220" s="5">
        <v>43271</v>
      </c>
      <c r="K220" s="140">
        <v>1425</v>
      </c>
      <c r="L220" s="141" t="s">
        <v>242</v>
      </c>
      <c r="M220" s="143" t="s">
        <v>1995</v>
      </c>
      <c r="N220" s="5"/>
      <c r="O220" s="5"/>
      <c r="P220" s="144"/>
      <c r="Q220" s="144"/>
      <c r="R220" s="138" t="s">
        <v>495</v>
      </c>
      <c r="S220" s="147"/>
      <c r="T220" s="145"/>
      <c r="U220" s="145"/>
      <c r="V220" s="147"/>
      <c r="Z220"/>
      <c r="AA220"/>
    </row>
    <row r="221" spans="1:27" ht="168.75">
      <c r="A221" s="15">
        <v>213</v>
      </c>
      <c r="B221" s="138" t="s">
        <v>495</v>
      </c>
      <c r="C221" s="139" t="s">
        <v>562</v>
      </c>
      <c r="D221" s="5" t="s">
        <v>495</v>
      </c>
      <c r="E221" s="140">
        <v>26.9</v>
      </c>
      <c r="F221" s="141" t="s">
        <v>497</v>
      </c>
      <c r="G221" s="5" t="s">
        <v>498</v>
      </c>
      <c r="H221" s="142" t="s">
        <v>548</v>
      </c>
      <c r="I221" s="149" t="s">
        <v>3206</v>
      </c>
      <c r="J221" s="5">
        <v>43271</v>
      </c>
      <c r="K221" s="140">
        <v>1425</v>
      </c>
      <c r="L221" s="141" t="s">
        <v>242</v>
      </c>
      <c r="M221" s="143" t="s">
        <v>1995</v>
      </c>
      <c r="N221" s="5"/>
      <c r="O221" s="5"/>
      <c r="P221" s="144"/>
      <c r="Q221" s="144"/>
      <c r="R221" s="138" t="s">
        <v>495</v>
      </c>
      <c r="S221" s="147"/>
      <c r="T221" s="145"/>
      <c r="U221" s="145"/>
      <c r="V221" s="147"/>
      <c r="Z221"/>
      <c r="AA221"/>
    </row>
    <row r="222" spans="1:27" ht="168.75">
      <c r="A222" s="15">
        <v>214</v>
      </c>
      <c r="B222" s="138" t="s">
        <v>495</v>
      </c>
      <c r="C222" s="139" t="s">
        <v>563</v>
      </c>
      <c r="D222" s="5" t="s">
        <v>495</v>
      </c>
      <c r="E222" s="140">
        <v>27</v>
      </c>
      <c r="F222" s="141" t="s">
        <v>497</v>
      </c>
      <c r="G222" s="5" t="s">
        <v>498</v>
      </c>
      <c r="H222" s="142" t="s">
        <v>548</v>
      </c>
      <c r="I222" s="149" t="s">
        <v>3206</v>
      </c>
      <c r="J222" s="5">
        <v>43271</v>
      </c>
      <c r="K222" s="140">
        <v>1425</v>
      </c>
      <c r="L222" s="141" t="s">
        <v>242</v>
      </c>
      <c r="M222" s="143" t="s">
        <v>1995</v>
      </c>
      <c r="N222" s="5"/>
      <c r="O222" s="5"/>
      <c r="P222" s="144"/>
      <c r="Q222" s="144"/>
      <c r="R222" s="138" t="s">
        <v>495</v>
      </c>
      <c r="S222" s="147"/>
      <c r="T222" s="145"/>
      <c r="U222" s="145"/>
      <c r="V222" s="147"/>
      <c r="Z222"/>
      <c r="AA222"/>
    </row>
    <row r="223" spans="1:27" ht="168.75">
      <c r="A223" s="15">
        <v>215</v>
      </c>
      <c r="B223" s="138" t="s">
        <v>495</v>
      </c>
      <c r="C223" s="139" t="s">
        <v>564</v>
      </c>
      <c r="D223" s="5" t="s">
        <v>495</v>
      </c>
      <c r="E223" s="140">
        <v>26.7</v>
      </c>
      <c r="F223" s="141" t="s">
        <v>497</v>
      </c>
      <c r="G223" s="5" t="s">
        <v>498</v>
      </c>
      <c r="H223" s="142" t="s">
        <v>548</v>
      </c>
      <c r="I223" s="149" t="s">
        <v>3206</v>
      </c>
      <c r="J223" s="5">
        <v>43271</v>
      </c>
      <c r="K223" s="140">
        <v>1425</v>
      </c>
      <c r="L223" s="141" t="s">
        <v>242</v>
      </c>
      <c r="M223" s="143" t="s">
        <v>1995</v>
      </c>
      <c r="N223" s="5"/>
      <c r="O223" s="5"/>
      <c r="P223" s="144"/>
      <c r="Q223" s="144"/>
      <c r="R223" s="138" t="s">
        <v>495</v>
      </c>
      <c r="S223" s="147"/>
      <c r="T223" s="145"/>
      <c r="U223" s="145"/>
      <c r="V223" s="147"/>
      <c r="Z223"/>
      <c r="AA223"/>
    </row>
    <row r="224" spans="1:27" ht="168.75">
      <c r="A224" s="15">
        <v>216</v>
      </c>
      <c r="B224" s="138" t="s">
        <v>495</v>
      </c>
      <c r="C224" s="139" t="s">
        <v>565</v>
      </c>
      <c r="D224" s="5" t="s">
        <v>495</v>
      </c>
      <c r="E224" s="140">
        <v>26.7</v>
      </c>
      <c r="F224" s="141" t="s">
        <v>497</v>
      </c>
      <c r="G224" s="5" t="s">
        <v>498</v>
      </c>
      <c r="H224" s="142" t="s">
        <v>548</v>
      </c>
      <c r="I224" s="149" t="s">
        <v>3206</v>
      </c>
      <c r="J224" s="5">
        <v>43271</v>
      </c>
      <c r="K224" s="140">
        <v>1425</v>
      </c>
      <c r="L224" s="141" t="s">
        <v>242</v>
      </c>
      <c r="M224" s="143" t="s">
        <v>1995</v>
      </c>
      <c r="N224" s="5"/>
      <c r="O224" s="5"/>
      <c r="P224" s="144"/>
      <c r="Q224" s="144"/>
      <c r="R224" s="138" t="s">
        <v>495</v>
      </c>
      <c r="S224" s="147"/>
      <c r="T224" s="145"/>
      <c r="U224" s="145"/>
      <c r="V224" s="147"/>
      <c r="Z224"/>
      <c r="AA224"/>
    </row>
    <row r="225" spans="1:27" ht="168.75">
      <c r="A225" s="15">
        <v>217</v>
      </c>
      <c r="B225" s="138" t="s">
        <v>495</v>
      </c>
      <c r="C225" s="139" t="s">
        <v>566</v>
      </c>
      <c r="D225" s="5" t="s">
        <v>495</v>
      </c>
      <c r="E225" s="140">
        <v>27.5</v>
      </c>
      <c r="F225" s="141" t="s">
        <v>497</v>
      </c>
      <c r="G225" s="5" t="s">
        <v>498</v>
      </c>
      <c r="H225" s="142" t="s">
        <v>548</v>
      </c>
      <c r="I225" s="149" t="s">
        <v>3206</v>
      </c>
      <c r="J225" s="5">
        <v>43271</v>
      </c>
      <c r="K225" s="140">
        <v>1425</v>
      </c>
      <c r="L225" s="141" t="s">
        <v>242</v>
      </c>
      <c r="M225" s="143" t="s">
        <v>1995</v>
      </c>
      <c r="N225" s="5"/>
      <c r="O225" s="5"/>
      <c r="P225" s="144"/>
      <c r="Q225" s="144"/>
      <c r="R225" s="138" t="s">
        <v>495</v>
      </c>
      <c r="S225" s="147"/>
      <c r="T225" s="145"/>
      <c r="U225" s="145"/>
      <c r="V225" s="147"/>
      <c r="Z225"/>
      <c r="AA225"/>
    </row>
    <row r="226" spans="1:27" ht="168.75">
      <c r="A226" s="15">
        <v>218</v>
      </c>
      <c r="B226" s="138" t="s">
        <v>495</v>
      </c>
      <c r="C226" s="139" t="s">
        <v>567</v>
      </c>
      <c r="D226" s="5" t="s">
        <v>495</v>
      </c>
      <c r="E226" s="140">
        <v>27.1</v>
      </c>
      <c r="F226" s="141" t="s">
        <v>497</v>
      </c>
      <c r="G226" s="5" t="s">
        <v>498</v>
      </c>
      <c r="H226" s="142" t="s">
        <v>548</v>
      </c>
      <c r="I226" s="149" t="s">
        <v>3206</v>
      </c>
      <c r="J226" s="5">
        <v>43271</v>
      </c>
      <c r="K226" s="140">
        <v>1425</v>
      </c>
      <c r="L226" s="141" t="s">
        <v>242</v>
      </c>
      <c r="M226" s="143" t="s">
        <v>1995</v>
      </c>
      <c r="N226" s="5"/>
      <c r="O226" s="5"/>
      <c r="P226" s="144"/>
      <c r="Q226" s="144"/>
      <c r="R226" s="138" t="s">
        <v>495</v>
      </c>
      <c r="S226" s="147"/>
      <c r="T226" s="145"/>
      <c r="U226" s="145"/>
      <c r="V226" s="147"/>
      <c r="Z226"/>
      <c r="AA226"/>
    </row>
    <row r="227" spans="1:27" ht="168.75">
      <c r="A227" s="15">
        <v>219</v>
      </c>
      <c r="B227" s="138" t="s">
        <v>495</v>
      </c>
      <c r="C227" s="139" t="s">
        <v>568</v>
      </c>
      <c r="D227" s="5" t="s">
        <v>495</v>
      </c>
      <c r="E227" s="140">
        <v>26.8</v>
      </c>
      <c r="F227" s="141" t="s">
        <v>497</v>
      </c>
      <c r="G227" s="5" t="s">
        <v>498</v>
      </c>
      <c r="H227" s="142" t="s">
        <v>548</v>
      </c>
      <c r="I227" s="149" t="s">
        <v>3206</v>
      </c>
      <c r="J227" s="5">
        <v>43271</v>
      </c>
      <c r="K227" s="140">
        <v>1425</v>
      </c>
      <c r="L227" s="141" t="s">
        <v>242</v>
      </c>
      <c r="M227" s="143" t="s">
        <v>1995</v>
      </c>
      <c r="N227" s="5"/>
      <c r="O227" s="5"/>
      <c r="P227" s="144"/>
      <c r="Q227" s="144"/>
      <c r="R227" s="138" t="s">
        <v>495</v>
      </c>
      <c r="S227" s="147"/>
      <c r="T227" s="145"/>
      <c r="U227" s="145"/>
      <c r="V227" s="147"/>
      <c r="Z227"/>
      <c r="AA227"/>
    </row>
    <row r="228" spans="1:27" ht="168.75">
      <c r="A228" s="15">
        <v>220</v>
      </c>
      <c r="B228" s="138" t="s">
        <v>495</v>
      </c>
      <c r="C228" s="139" t="s">
        <v>569</v>
      </c>
      <c r="D228" s="5" t="s">
        <v>495</v>
      </c>
      <c r="E228" s="140">
        <v>26.7</v>
      </c>
      <c r="F228" s="141" t="s">
        <v>497</v>
      </c>
      <c r="G228" s="5" t="s">
        <v>498</v>
      </c>
      <c r="H228" s="142" t="s">
        <v>548</v>
      </c>
      <c r="I228" s="149" t="s">
        <v>3206</v>
      </c>
      <c r="J228" s="5">
        <v>43271</v>
      </c>
      <c r="K228" s="140">
        <v>1425</v>
      </c>
      <c r="L228" s="141" t="s">
        <v>242</v>
      </c>
      <c r="M228" s="143" t="s">
        <v>1995</v>
      </c>
      <c r="N228" s="5"/>
      <c r="O228" s="5"/>
      <c r="P228" s="144"/>
      <c r="Q228" s="144"/>
      <c r="R228" s="138" t="s">
        <v>495</v>
      </c>
      <c r="S228" s="147"/>
      <c r="T228" s="145"/>
      <c r="U228" s="145"/>
      <c r="V228" s="147"/>
      <c r="Z228"/>
      <c r="AA228"/>
    </row>
    <row r="229" spans="1:27" ht="168.75">
      <c r="A229" s="15">
        <v>221</v>
      </c>
      <c r="B229" s="138" t="s">
        <v>495</v>
      </c>
      <c r="C229" s="139" t="s">
        <v>570</v>
      </c>
      <c r="D229" s="5" t="s">
        <v>495</v>
      </c>
      <c r="E229" s="140">
        <v>27.4</v>
      </c>
      <c r="F229" s="141" t="s">
        <v>497</v>
      </c>
      <c r="G229" s="5" t="s">
        <v>498</v>
      </c>
      <c r="H229" s="142" t="s">
        <v>548</v>
      </c>
      <c r="I229" s="149" t="s">
        <v>3206</v>
      </c>
      <c r="J229" s="5">
        <v>43271</v>
      </c>
      <c r="K229" s="140">
        <v>1425</v>
      </c>
      <c r="L229" s="141" t="s">
        <v>242</v>
      </c>
      <c r="M229" s="143" t="s">
        <v>1995</v>
      </c>
      <c r="N229" s="5"/>
      <c r="O229" s="5"/>
      <c r="P229" s="144"/>
      <c r="Q229" s="144"/>
      <c r="R229" s="138" t="s">
        <v>495</v>
      </c>
      <c r="S229" s="147"/>
      <c r="T229" s="145"/>
      <c r="U229" s="145"/>
      <c r="V229" s="147"/>
      <c r="Z229"/>
      <c r="AA229"/>
    </row>
    <row r="230" spans="1:27" ht="168.75">
      <c r="A230" s="15">
        <v>222</v>
      </c>
      <c r="B230" s="138" t="s">
        <v>495</v>
      </c>
      <c r="C230" s="139" t="s">
        <v>571</v>
      </c>
      <c r="D230" s="5" t="s">
        <v>495</v>
      </c>
      <c r="E230" s="140">
        <v>26.7</v>
      </c>
      <c r="F230" s="141" t="s">
        <v>497</v>
      </c>
      <c r="G230" s="5" t="s">
        <v>498</v>
      </c>
      <c r="H230" s="142" t="s">
        <v>548</v>
      </c>
      <c r="I230" s="149" t="s">
        <v>3206</v>
      </c>
      <c r="J230" s="5">
        <v>43271</v>
      </c>
      <c r="K230" s="140">
        <v>1425</v>
      </c>
      <c r="L230" s="141" t="s">
        <v>242</v>
      </c>
      <c r="M230" s="143" t="s">
        <v>1995</v>
      </c>
      <c r="N230" s="5"/>
      <c r="O230" s="5"/>
      <c r="P230" s="144"/>
      <c r="Q230" s="144"/>
      <c r="R230" s="138" t="s">
        <v>495</v>
      </c>
      <c r="S230" s="147"/>
      <c r="T230" s="145"/>
      <c r="U230" s="145"/>
      <c r="V230" s="147"/>
      <c r="Z230"/>
      <c r="AA230"/>
    </row>
    <row r="231" spans="1:27" ht="168.75">
      <c r="A231" s="15">
        <v>223</v>
      </c>
      <c r="B231" s="138" t="s">
        <v>495</v>
      </c>
      <c r="C231" s="139" t="s">
        <v>572</v>
      </c>
      <c r="D231" s="5" t="s">
        <v>495</v>
      </c>
      <c r="E231" s="140">
        <v>26.4</v>
      </c>
      <c r="F231" s="141" t="s">
        <v>497</v>
      </c>
      <c r="G231" s="5" t="s">
        <v>498</v>
      </c>
      <c r="H231" s="142" t="s">
        <v>548</v>
      </c>
      <c r="I231" s="149" t="s">
        <v>3206</v>
      </c>
      <c r="J231" s="5">
        <v>43271</v>
      </c>
      <c r="K231" s="140">
        <v>1425</v>
      </c>
      <c r="L231" s="141" t="s">
        <v>242</v>
      </c>
      <c r="M231" s="143" t="s">
        <v>1995</v>
      </c>
      <c r="N231" s="5"/>
      <c r="O231" s="5"/>
      <c r="P231" s="144"/>
      <c r="Q231" s="144"/>
      <c r="R231" s="138" t="s">
        <v>495</v>
      </c>
      <c r="S231" s="147"/>
      <c r="T231" s="145"/>
      <c r="U231" s="145"/>
      <c r="V231" s="147"/>
      <c r="Z231"/>
      <c r="AA231"/>
    </row>
    <row r="232" spans="1:27" ht="168.75">
      <c r="A232" s="15">
        <v>224</v>
      </c>
      <c r="B232" s="138" t="s">
        <v>495</v>
      </c>
      <c r="C232" s="139" t="s">
        <v>573</v>
      </c>
      <c r="D232" s="5" t="s">
        <v>495</v>
      </c>
      <c r="E232" s="140">
        <v>27.1</v>
      </c>
      <c r="F232" s="141" t="s">
        <v>497</v>
      </c>
      <c r="G232" s="5" t="s">
        <v>498</v>
      </c>
      <c r="H232" s="142" t="s">
        <v>548</v>
      </c>
      <c r="I232" s="149" t="s">
        <v>3206</v>
      </c>
      <c r="J232" s="5">
        <v>43271</v>
      </c>
      <c r="K232" s="140">
        <v>1425</v>
      </c>
      <c r="L232" s="141" t="s">
        <v>242</v>
      </c>
      <c r="M232" s="143" t="s">
        <v>1995</v>
      </c>
      <c r="N232" s="5"/>
      <c r="O232" s="5"/>
      <c r="P232" s="144"/>
      <c r="Q232" s="144"/>
      <c r="R232" s="138" t="s">
        <v>495</v>
      </c>
      <c r="S232" s="147"/>
      <c r="T232" s="145"/>
      <c r="U232" s="145"/>
      <c r="V232" s="147"/>
      <c r="Z232"/>
      <c r="AA232"/>
    </row>
    <row r="233" spans="1:27" ht="168.75">
      <c r="A233" s="15">
        <v>225</v>
      </c>
      <c r="B233" s="138" t="s">
        <v>495</v>
      </c>
      <c r="C233" s="139" t="s">
        <v>574</v>
      </c>
      <c r="D233" s="5" t="s">
        <v>495</v>
      </c>
      <c r="E233" s="140">
        <v>26.7</v>
      </c>
      <c r="F233" s="141" t="s">
        <v>497</v>
      </c>
      <c r="G233" s="5" t="s">
        <v>498</v>
      </c>
      <c r="H233" s="142" t="s">
        <v>548</v>
      </c>
      <c r="I233" s="149" t="s">
        <v>3206</v>
      </c>
      <c r="J233" s="5">
        <v>43271</v>
      </c>
      <c r="K233" s="140">
        <v>1425</v>
      </c>
      <c r="L233" s="141" t="s">
        <v>242</v>
      </c>
      <c r="M233" s="143" t="s">
        <v>1995</v>
      </c>
      <c r="N233" s="5"/>
      <c r="O233" s="5"/>
      <c r="P233" s="144"/>
      <c r="Q233" s="144"/>
      <c r="R233" s="138" t="s">
        <v>495</v>
      </c>
      <c r="S233" s="147"/>
      <c r="T233" s="145"/>
      <c r="U233" s="145"/>
      <c r="V233" s="147"/>
      <c r="Z233"/>
      <c r="AA233"/>
    </row>
    <row r="234" spans="1:27" ht="168.75">
      <c r="A234" s="15">
        <v>226</v>
      </c>
      <c r="B234" s="138" t="s">
        <v>495</v>
      </c>
      <c r="C234" s="139" t="s">
        <v>575</v>
      </c>
      <c r="D234" s="5" t="s">
        <v>495</v>
      </c>
      <c r="E234" s="140">
        <v>26.7</v>
      </c>
      <c r="F234" s="141" t="s">
        <v>497</v>
      </c>
      <c r="G234" s="5" t="s">
        <v>498</v>
      </c>
      <c r="H234" s="142" t="s">
        <v>548</v>
      </c>
      <c r="I234" s="149" t="s">
        <v>3206</v>
      </c>
      <c r="J234" s="5">
        <v>43271</v>
      </c>
      <c r="K234" s="140">
        <v>1425</v>
      </c>
      <c r="L234" s="141" t="s">
        <v>242</v>
      </c>
      <c r="M234" s="143" t="s">
        <v>1995</v>
      </c>
      <c r="N234" s="5"/>
      <c r="O234" s="5"/>
      <c r="P234" s="144"/>
      <c r="Q234" s="144"/>
      <c r="R234" s="138" t="s">
        <v>495</v>
      </c>
      <c r="S234" s="147"/>
      <c r="T234" s="145"/>
      <c r="U234" s="145"/>
      <c r="V234" s="147"/>
      <c r="Z234"/>
      <c r="AA234"/>
    </row>
    <row r="235" spans="1:27" ht="168.75">
      <c r="A235" s="15">
        <v>227</v>
      </c>
      <c r="B235" s="138" t="s">
        <v>495</v>
      </c>
      <c r="C235" s="139" t="s">
        <v>576</v>
      </c>
      <c r="D235" s="5" t="s">
        <v>495</v>
      </c>
      <c r="E235" s="140">
        <v>26.9</v>
      </c>
      <c r="F235" s="141" t="s">
        <v>497</v>
      </c>
      <c r="G235" s="5" t="s">
        <v>498</v>
      </c>
      <c r="H235" s="142" t="s">
        <v>548</v>
      </c>
      <c r="I235" s="149" t="s">
        <v>3206</v>
      </c>
      <c r="J235" s="5">
        <v>43271</v>
      </c>
      <c r="K235" s="140">
        <v>1425</v>
      </c>
      <c r="L235" s="141" t="s">
        <v>242</v>
      </c>
      <c r="M235" s="143" t="s">
        <v>1995</v>
      </c>
      <c r="N235" s="5"/>
      <c r="O235" s="5"/>
      <c r="P235" s="144"/>
      <c r="Q235" s="144"/>
      <c r="R235" s="138" t="s">
        <v>495</v>
      </c>
      <c r="S235" s="147"/>
      <c r="T235" s="145"/>
      <c r="U235" s="145"/>
      <c r="V235" s="147"/>
      <c r="Z235"/>
      <c r="AA235"/>
    </row>
    <row r="236" spans="1:27" ht="168.75">
      <c r="A236" s="15">
        <v>228</v>
      </c>
      <c r="B236" s="138" t="s">
        <v>495</v>
      </c>
      <c r="C236" s="139" t="s">
        <v>577</v>
      </c>
      <c r="D236" s="5" t="s">
        <v>495</v>
      </c>
      <c r="E236" s="140">
        <v>27.5</v>
      </c>
      <c r="F236" s="141" t="s">
        <v>497</v>
      </c>
      <c r="G236" s="5" t="s">
        <v>498</v>
      </c>
      <c r="H236" s="142" t="s">
        <v>548</v>
      </c>
      <c r="I236" s="149" t="s">
        <v>3206</v>
      </c>
      <c r="J236" s="5">
        <v>43271</v>
      </c>
      <c r="K236" s="140">
        <v>1425</v>
      </c>
      <c r="L236" s="141" t="s">
        <v>242</v>
      </c>
      <c r="M236" s="143" t="s">
        <v>1995</v>
      </c>
      <c r="N236" s="5"/>
      <c r="O236" s="5"/>
      <c r="P236" s="144"/>
      <c r="Q236" s="144"/>
      <c r="R236" s="138" t="s">
        <v>495</v>
      </c>
      <c r="S236" s="147"/>
      <c r="T236" s="145"/>
      <c r="U236" s="145"/>
      <c r="V236" s="147"/>
      <c r="Z236"/>
      <c r="AA236"/>
    </row>
    <row r="237" spans="1:27" ht="168.75">
      <c r="A237" s="15">
        <v>229</v>
      </c>
      <c r="B237" s="138" t="s">
        <v>495</v>
      </c>
      <c r="C237" s="139" t="s">
        <v>578</v>
      </c>
      <c r="D237" s="5" t="s">
        <v>495</v>
      </c>
      <c r="E237" s="140">
        <v>26.7</v>
      </c>
      <c r="F237" s="141" t="s">
        <v>497</v>
      </c>
      <c r="G237" s="5" t="s">
        <v>498</v>
      </c>
      <c r="H237" s="142" t="s">
        <v>548</v>
      </c>
      <c r="I237" s="149" t="s">
        <v>3206</v>
      </c>
      <c r="J237" s="5">
        <v>43271</v>
      </c>
      <c r="K237" s="140">
        <v>1425</v>
      </c>
      <c r="L237" s="141" t="s">
        <v>242</v>
      </c>
      <c r="M237" s="143" t="s">
        <v>1995</v>
      </c>
      <c r="N237" s="5"/>
      <c r="O237" s="5"/>
      <c r="P237" s="144"/>
      <c r="Q237" s="144"/>
      <c r="R237" s="138" t="s">
        <v>495</v>
      </c>
      <c r="S237" s="147"/>
      <c r="T237" s="145"/>
      <c r="U237" s="145"/>
      <c r="V237" s="147"/>
      <c r="Z237"/>
      <c r="AA237"/>
    </row>
    <row r="238" spans="1:27" ht="168.75">
      <c r="A238" s="15">
        <v>230</v>
      </c>
      <c r="B238" s="138" t="s">
        <v>495</v>
      </c>
      <c r="C238" s="139" t="s">
        <v>579</v>
      </c>
      <c r="D238" s="5" t="s">
        <v>495</v>
      </c>
      <c r="E238" s="140">
        <v>27</v>
      </c>
      <c r="F238" s="141" t="s">
        <v>497</v>
      </c>
      <c r="G238" s="5" t="s">
        <v>498</v>
      </c>
      <c r="H238" s="142" t="s">
        <v>548</v>
      </c>
      <c r="I238" s="149" t="s">
        <v>3206</v>
      </c>
      <c r="J238" s="5">
        <v>43271</v>
      </c>
      <c r="K238" s="140">
        <v>1425</v>
      </c>
      <c r="L238" s="141" t="s">
        <v>242</v>
      </c>
      <c r="M238" s="143" t="s">
        <v>1995</v>
      </c>
      <c r="N238" s="5"/>
      <c r="O238" s="5"/>
      <c r="P238" s="144"/>
      <c r="Q238" s="144"/>
      <c r="R238" s="138" t="s">
        <v>495</v>
      </c>
      <c r="S238" s="147"/>
      <c r="T238" s="145"/>
      <c r="U238" s="145"/>
      <c r="V238" s="147"/>
      <c r="Z238"/>
      <c r="AA238"/>
    </row>
    <row r="239" spans="1:27" ht="168.75">
      <c r="A239" s="15">
        <v>231</v>
      </c>
      <c r="B239" s="138" t="s">
        <v>495</v>
      </c>
      <c r="C239" s="139" t="s">
        <v>580</v>
      </c>
      <c r="D239" s="5" t="s">
        <v>495</v>
      </c>
      <c r="E239" s="140">
        <v>26.3</v>
      </c>
      <c r="F239" s="141" t="s">
        <v>497</v>
      </c>
      <c r="G239" s="5" t="s">
        <v>498</v>
      </c>
      <c r="H239" s="142" t="s">
        <v>548</v>
      </c>
      <c r="I239" s="149" t="s">
        <v>3206</v>
      </c>
      <c r="J239" s="5">
        <v>43271</v>
      </c>
      <c r="K239" s="140">
        <v>1425</v>
      </c>
      <c r="L239" s="141" t="s">
        <v>242</v>
      </c>
      <c r="M239" s="143" t="s">
        <v>1995</v>
      </c>
      <c r="N239" s="5"/>
      <c r="O239" s="5"/>
      <c r="P239" s="144"/>
      <c r="Q239" s="144"/>
      <c r="R239" s="138" t="s">
        <v>495</v>
      </c>
      <c r="S239" s="147"/>
      <c r="T239" s="145"/>
      <c r="U239" s="145"/>
      <c r="V239" s="147"/>
      <c r="Z239"/>
      <c r="AA239"/>
    </row>
    <row r="240" spans="1:27" ht="168.75">
      <c r="A240" s="15">
        <v>232</v>
      </c>
      <c r="B240" s="138" t="s">
        <v>495</v>
      </c>
      <c r="C240" s="139" t="s">
        <v>581</v>
      </c>
      <c r="D240" s="5" t="s">
        <v>495</v>
      </c>
      <c r="E240" s="140">
        <v>26.8</v>
      </c>
      <c r="F240" s="141" t="s">
        <v>497</v>
      </c>
      <c r="G240" s="5" t="s">
        <v>498</v>
      </c>
      <c r="H240" s="142" t="s">
        <v>548</v>
      </c>
      <c r="I240" s="149" t="s">
        <v>3206</v>
      </c>
      <c r="J240" s="5">
        <v>43271</v>
      </c>
      <c r="K240" s="140">
        <v>1425</v>
      </c>
      <c r="L240" s="141" t="s">
        <v>242</v>
      </c>
      <c r="M240" s="143" t="s">
        <v>1995</v>
      </c>
      <c r="N240" s="5"/>
      <c r="O240" s="5"/>
      <c r="P240" s="144"/>
      <c r="Q240" s="144"/>
      <c r="R240" s="138" t="s">
        <v>495</v>
      </c>
      <c r="S240" s="147"/>
      <c r="T240" s="145"/>
      <c r="U240" s="145"/>
      <c r="V240" s="147"/>
      <c r="Z240"/>
      <c r="AA240"/>
    </row>
    <row r="241" spans="1:27" ht="168.75">
      <c r="A241" s="15">
        <v>233</v>
      </c>
      <c r="B241" s="138" t="s">
        <v>495</v>
      </c>
      <c r="C241" s="139" t="s">
        <v>582</v>
      </c>
      <c r="D241" s="5" t="s">
        <v>495</v>
      </c>
      <c r="E241" s="140">
        <v>26.9</v>
      </c>
      <c r="F241" s="141" t="s">
        <v>497</v>
      </c>
      <c r="G241" s="5" t="s">
        <v>498</v>
      </c>
      <c r="H241" s="142" t="s">
        <v>548</v>
      </c>
      <c r="I241" s="149" t="s">
        <v>3206</v>
      </c>
      <c r="J241" s="5">
        <v>43271</v>
      </c>
      <c r="K241" s="140">
        <v>1425</v>
      </c>
      <c r="L241" s="141" t="s">
        <v>242</v>
      </c>
      <c r="M241" s="143" t="s">
        <v>1995</v>
      </c>
      <c r="N241" s="5"/>
      <c r="O241" s="5"/>
      <c r="P241" s="144"/>
      <c r="Q241" s="144"/>
      <c r="R241" s="138" t="s">
        <v>495</v>
      </c>
      <c r="S241" s="147"/>
      <c r="T241" s="145"/>
      <c r="U241" s="145"/>
      <c r="V241" s="147"/>
      <c r="Z241"/>
      <c r="AA241"/>
    </row>
    <row r="242" spans="1:27" ht="168.75">
      <c r="A242" s="15">
        <v>234</v>
      </c>
      <c r="B242" s="138" t="s">
        <v>495</v>
      </c>
      <c r="C242" s="139" t="s">
        <v>583</v>
      </c>
      <c r="D242" s="5" t="s">
        <v>495</v>
      </c>
      <c r="E242" s="140">
        <v>27</v>
      </c>
      <c r="F242" s="141" t="s">
        <v>497</v>
      </c>
      <c r="G242" s="5" t="s">
        <v>498</v>
      </c>
      <c r="H242" s="142" t="s">
        <v>548</v>
      </c>
      <c r="I242" s="149" t="s">
        <v>3206</v>
      </c>
      <c r="J242" s="5">
        <v>43271</v>
      </c>
      <c r="K242" s="140">
        <v>1425</v>
      </c>
      <c r="L242" s="141" t="s">
        <v>242</v>
      </c>
      <c r="M242" s="143" t="s">
        <v>1995</v>
      </c>
      <c r="N242" s="5"/>
      <c r="O242" s="5"/>
      <c r="P242" s="144"/>
      <c r="Q242" s="144"/>
      <c r="R242" s="138" t="s">
        <v>495</v>
      </c>
      <c r="S242" s="147"/>
      <c r="T242" s="145"/>
      <c r="U242" s="145"/>
      <c r="V242" s="147"/>
      <c r="Z242"/>
      <c r="AA242"/>
    </row>
    <row r="243" spans="1:27" ht="168.75">
      <c r="A243" s="15">
        <v>235</v>
      </c>
      <c r="B243" s="138" t="s">
        <v>495</v>
      </c>
      <c r="C243" s="139" t="s">
        <v>584</v>
      </c>
      <c r="D243" s="5" t="s">
        <v>495</v>
      </c>
      <c r="E243" s="140">
        <v>26.7</v>
      </c>
      <c r="F243" s="141" t="s">
        <v>497</v>
      </c>
      <c r="G243" s="5" t="s">
        <v>498</v>
      </c>
      <c r="H243" s="142" t="s">
        <v>548</v>
      </c>
      <c r="I243" s="149" t="s">
        <v>3206</v>
      </c>
      <c r="J243" s="5">
        <v>43271</v>
      </c>
      <c r="K243" s="140">
        <v>1425</v>
      </c>
      <c r="L243" s="141" t="s">
        <v>242</v>
      </c>
      <c r="M243" s="143" t="s">
        <v>1995</v>
      </c>
      <c r="N243" s="5"/>
      <c r="O243" s="5"/>
      <c r="P243" s="144"/>
      <c r="Q243" s="144"/>
      <c r="R243" s="138" t="s">
        <v>495</v>
      </c>
      <c r="S243" s="147"/>
      <c r="T243" s="145"/>
      <c r="U243" s="145"/>
      <c r="V243" s="147"/>
      <c r="Z243"/>
      <c r="AA243"/>
    </row>
    <row r="244" spans="1:27" ht="168.75">
      <c r="A244" s="15">
        <v>236</v>
      </c>
      <c r="B244" s="138" t="s">
        <v>495</v>
      </c>
      <c r="C244" s="139" t="s">
        <v>585</v>
      </c>
      <c r="D244" s="5" t="s">
        <v>495</v>
      </c>
      <c r="E244" s="140">
        <v>26.5</v>
      </c>
      <c r="F244" s="141" t="s">
        <v>497</v>
      </c>
      <c r="G244" s="5" t="s">
        <v>498</v>
      </c>
      <c r="H244" s="142" t="s">
        <v>548</v>
      </c>
      <c r="I244" s="149" t="s">
        <v>3206</v>
      </c>
      <c r="J244" s="5">
        <v>43271</v>
      </c>
      <c r="K244" s="140">
        <v>1425</v>
      </c>
      <c r="L244" s="141" t="s">
        <v>242</v>
      </c>
      <c r="M244" s="143" t="s">
        <v>1995</v>
      </c>
      <c r="N244" s="5"/>
      <c r="O244" s="5"/>
      <c r="P244" s="144"/>
      <c r="Q244" s="144"/>
      <c r="R244" s="138" t="s">
        <v>495</v>
      </c>
      <c r="S244" s="147"/>
      <c r="T244" s="145"/>
      <c r="U244" s="145"/>
      <c r="V244" s="147"/>
      <c r="Z244"/>
      <c r="AA244"/>
    </row>
    <row r="245" spans="1:27" ht="168.75">
      <c r="A245" s="15">
        <v>237</v>
      </c>
      <c r="B245" s="138" t="s">
        <v>495</v>
      </c>
      <c r="C245" s="139" t="s">
        <v>586</v>
      </c>
      <c r="D245" s="5" t="s">
        <v>495</v>
      </c>
      <c r="E245" s="140">
        <v>27.8</v>
      </c>
      <c r="F245" s="141" t="s">
        <v>497</v>
      </c>
      <c r="G245" s="5" t="s">
        <v>498</v>
      </c>
      <c r="H245" s="142" t="s">
        <v>548</v>
      </c>
      <c r="I245" s="149" t="s">
        <v>3206</v>
      </c>
      <c r="J245" s="5">
        <v>43271</v>
      </c>
      <c r="K245" s="140">
        <v>1425</v>
      </c>
      <c r="L245" s="141" t="s">
        <v>242</v>
      </c>
      <c r="M245" s="143" t="s">
        <v>1995</v>
      </c>
      <c r="N245" s="5"/>
      <c r="O245" s="5"/>
      <c r="P245" s="144"/>
      <c r="Q245" s="144"/>
      <c r="R245" s="138" t="s">
        <v>495</v>
      </c>
      <c r="S245" s="147"/>
      <c r="T245" s="145"/>
      <c r="U245" s="145"/>
      <c r="V245" s="147"/>
      <c r="Z245"/>
      <c r="AA245"/>
    </row>
    <row r="246" spans="1:27" ht="168.75">
      <c r="A246" s="15">
        <v>238</v>
      </c>
      <c r="B246" s="138" t="s">
        <v>495</v>
      </c>
      <c r="C246" s="139" t="s">
        <v>587</v>
      </c>
      <c r="D246" s="5" t="s">
        <v>495</v>
      </c>
      <c r="E246" s="140">
        <v>26.8</v>
      </c>
      <c r="F246" s="141" t="s">
        <v>497</v>
      </c>
      <c r="G246" s="5" t="s">
        <v>498</v>
      </c>
      <c r="H246" s="142" t="s">
        <v>548</v>
      </c>
      <c r="I246" s="149" t="s">
        <v>3206</v>
      </c>
      <c r="J246" s="5">
        <v>43271</v>
      </c>
      <c r="K246" s="140">
        <v>1425</v>
      </c>
      <c r="L246" s="141" t="s">
        <v>242</v>
      </c>
      <c r="M246" s="143" t="s">
        <v>1995</v>
      </c>
      <c r="N246" s="5"/>
      <c r="O246" s="5"/>
      <c r="P246" s="144"/>
      <c r="Q246" s="144"/>
      <c r="R246" s="138" t="s">
        <v>495</v>
      </c>
      <c r="S246" s="147"/>
      <c r="T246" s="145"/>
      <c r="U246" s="145"/>
      <c r="V246" s="147"/>
      <c r="Z246"/>
      <c r="AA246"/>
    </row>
    <row r="247" spans="1:27" ht="168.75">
      <c r="A247" s="15">
        <v>239</v>
      </c>
      <c r="B247" s="138" t="s">
        <v>495</v>
      </c>
      <c r="C247" s="139" t="s">
        <v>588</v>
      </c>
      <c r="D247" s="5" t="s">
        <v>495</v>
      </c>
      <c r="E247" s="140">
        <v>27.1</v>
      </c>
      <c r="F247" s="141" t="s">
        <v>497</v>
      </c>
      <c r="G247" s="5" t="s">
        <v>498</v>
      </c>
      <c r="H247" s="142" t="s">
        <v>548</v>
      </c>
      <c r="I247" s="149" t="s">
        <v>3206</v>
      </c>
      <c r="J247" s="5">
        <v>43271</v>
      </c>
      <c r="K247" s="140">
        <v>1425</v>
      </c>
      <c r="L247" s="141" t="s">
        <v>242</v>
      </c>
      <c r="M247" s="143" t="s">
        <v>1995</v>
      </c>
      <c r="N247" s="5"/>
      <c r="O247" s="5"/>
      <c r="P247" s="144"/>
      <c r="Q247" s="144"/>
      <c r="R247" s="138" t="s">
        <v>495</v>
      </c>
      <c r="S247" s="147"/>
      <c r="T247" s="145"/>
      <c r="U247" s="145"/>
      <c r="V247" s="147"/>
      <c r="Z247"/>
      <c r="AA247"/>
    </row>
    <row r="248" spans="1:27" ht="168.75">
      <c r="A248" s="15">
        <v>240</v>
      </c>
      <c r="B248" s="138" t="s">
        <v>495</v>
      </c>
      <c r="C248" s="139" t="s">
        <v>589</v>
      </c>
      <c r="D248" s="5" t="s">
        <v>495</v>
      </c>
      <c r="E248" s="140">
        <v>26.7</v>
      </c>
      <c r="F248" s="141" t="s">
        <v>497</v>
      </c>
      <c r="G248" s="5" t="s">
        <v>498</v>
      </c>
      <c r="H248" s="142" t="s">
        <v>548</v>
      </c>
      <c r="I248" s="149" t="s">
        <v>3206</v>
      </c>
      <c r="J248" s="5">
        <v>43271</v>
      </c>
      <c r="K248" s="140">
        <v>1425</v>
      </c>
      <c r="L248" s="141" t="s">
        <v>242</v>
      </c>
      <c r="M248" s="143" t="s">
        <v>1995</v>
      </c>
      <c r="N248" s="5"/>
      <c r="O248" s="5"/>
      <c r="P248" s="144"/>
      <c r="Q248" s="144"/>
      <c r="R248" s="138" t="s">
        <v>495</v>
      </c>
      <c r="S248" s="147"/>
      <c r="T248" s="145"/>
      <c r="U248" s="145"/>
      <c r="V248" s="147"/>
      <c r="Z248"/>
      <c r="AA248"/>
    </row>
    <row r="249" spans="1:27" ht="45">
      <c r="A249" s="15">
        <v>241</v>
      </c>
      <c r="B249" s="138" t="s">
        <v>415</v>
      </c>
      <c r="C249" s="139" t="s">
        <v>590</v>
      </c>
      <c r="D249" s="5" t="s">
        <v>415</v>
      </c>
      <c r="E249" s="140">
        <v>23.8</v>
      </c>
      <c r="F249" s="141" t="s">
        <v>591</v>
      </c>
      <c r="G249" s="5" t="s">
        <v>592</v>
      </c>
      <c r="H249" s="142" t="s">
        <v>593</v>
      </c>
      <c r="I249" s="149" t="s">
        <v>3206</v>
      </c>
      <c r="J249" s="5">
        <v>43280</v>
      </c>
      <c r="K249" s="140">
        <v>1416</v>
      </c>
      <c r="L249" s="141" t="s">
        <v>242</v>
      </c>
      <c r="M249" s="143" t="s">
        <v>1995</v>
      </c>
      <c r="N249" s="5"/>
      <c r="O249" s="5"/>
      <c r="P249" s="144"/>
      <c r="Q249" s="144"/>
      <c r="R249" s="138" t="s">
        <v>415</v>
      </c>
      <c r="S249" s="147"/>
      <c r="T249" s="145"/>
      <c r="U249" s="145"/>
      <c r="V249" s="147"/>
      <c r="Z249"/>
      <c r="AA249"/>
    </row>
    <row r="250" spans="1:27" ht="45">
      <c r="A250" s="15">
        <v>242</v>
      </c>
      <c r="B250" s="138" t="s">
        <v>415</v>
      </c>
      <c r="C250" s="139" t="s">
        <v>594</v>
      </c>
      <c r="D250" s="5" t="s">
        <v>415</v>
      </c>
      <c r="E250" s="140">
        <v>23.9</v>
      </c>
      <c r="F250" s="141" t="s">
        <v>591</v>
      </c>
      <c r="G250" s="5" t="s">
        <v>592</v>
      </c>
      <c r="H250" s="142" t="s">
        <v>593</v>
      </c>
      <c r="I250" s="149" t="s">
        <v>3206</v>
      </c>
      <c r="J250" s="5">
        <v>43280</v>
      </c>
      <c r="K250" s="140">
        <v>1416</v>
      </c>
      <c r="L250" s="141" t="s">
        <v>242</v>
      </c>
      <c r="M250" s="143" t="s">
        <v>1995</v>
      </c>
      <c r="N250" s="5"/>
      <c r="O250" s="5"/>
      <c r="P250" s="144"/>
      <c r="Q250" s="144"/>
      <c r="R250" s="138" t="s">
        <v>415</v>
      </c>
      <c r="S250" s="147"/>
      <c r="T250" s="145"/>
      <c r="U250" s="145"/>
      <c r="V250" s="147"/>
      <c r="Z250"/>
      <c r="AA250"/>
    </row>
    <row r="251" spans="1:27" ht="45">
      <c r="A251" s="15">
        <v>242</v>
      </c>
      <c r="B251" s="138" t="s">
        <v>415</v>
      </c>
      <c r="C251" s="139" t="s">
        <v>595</v>
      </c>
      <c r="D251" s="5" t="s">
        <v>415</v>
      </c>
      <c r="E251" s="140">
        <v>23.8</v>
      </c>
      <c r="F251" s="141" t="s">
        <v>591</v>
      </c>
      <c r="G251" s="5" t="s">
        <v>592</v>
      </c>
      <c r="H251" s="142" t="s">
        <v>593</v>
      </c>
      <c r="I251" s="149" t="s">
        <v>3206</v>
      </c>
      <c r="J251" s="5">
        <v>43280</v>
      </c>
      <c r="K251" s="140">
        <v>1416</v>
      </c>
      <c r="L251" s="141" t="s">
        <v>242</v>
      </c>
      <c r="M251" s="143" t="s">
        <v>1995</v>
      </c>
      <c r="N251" s="5"/>
      <c r="O251" s="5"/>
      <c r="P251" s="144"/>
      <c r="Q251" s="144"/>
      <c r="R251" s="138" t="s">
        <v>415</v>
      </c>
      <c r="S251" s="147"/>
      <c r="T251" s="145"/>
      <c r="U251" s="145"/>
      <c r="V251" s="147"/>
      <c r="Z251"/>
      <c r="AA251"/>
    </row>
    <row r="252" spans="1:27" ht="45">
      <c r="A252" s="15">
        <v>243</v>
      </c>
      <c r="B252" s="138" t="s">
        <v>415</v>
      </c>
      <c r="C252" s="139" t="s">
        <v>596</v>
      </c>
      <c r="D252" s="5" t="s">
        <v>415</v>
      </c>
      <c r="E252" s="140">
        <v>23.9</v>
      </c>
      <c r="F252" s="141" t="s">
        <v>591</v>
      </c>
      <c r="G252" s="5" t="s">
        <v>592</v>
      </c>
      <c r="H252" s="142" t="s">
        <v>593</v>
      </c>
      <c r="I252" s="149" t="s">
        <v>3206</v>
      </c>
      <c r="J252" s="5">
        <v>43280</v>
      </c>
      <c r="K252" s="140">
        <v>1416</v>
      </c>
      <c r="L252" s="141" t="s">
        <v>242</v>
      </c>
      <c r="M252" s="143" t="s">
        <v>1995</v>
      </c>
      <c r="N252" s="5"/>
      <c r="O252" s="5"/>
      <c r="P252" s="144"/>
      <c r="Q252" s="144"/>
      <c r="R252" s="138" t="s">
        <v>415</v>
      </c>
      <c r="S252" s="147"/>
      <c r="T252" s="145"/>
      <c r="U252" s="145"/>
      <c r="V252" s="147"/>
      <c r="Z252"/>
      <c r="AA252"/>
    </row>
    <row r="253" spans="1:27" ht="45">
      <c r="A253" s="15">
        <v>244</v>
      </c>
      <c r="B253" s="138" t="s">
        <v>415</v>
      </c>
      <c r="C253" s="139" t="s">
        <v>597</v>
      </c>
      <c r="D253" s="5" t="s">
        <v>415</v>
      </c>
      <c r="E253" s="140">
        <v>24</v>
      </c>
      <c r="F253" s="141" t="s">
        <v>591</v>
      </c>
      <c r="G253" s="5" t="s">
        <v>592</v>
      </c>
      <c r="H253" s="142" t="s">
        <v>593</v>
      </c>
      <c r="I253" s="149" t="s">
        <v>3206</v>
      </c>
      <c r="J253" s="5">
        <v>43280</v>
      </c>
      <c r="K253" s="140">
        <v>1416</v>
      </c>
      <c r="L253" s="141" t="s">
        <v>242</v>
      </c>
      <c r="M253" s="143" t="s">
        <v>1995</v>
      </c>
      <c r="N253" s="5"/>
      <c r="O253" s="5"/>
      <c r="P253" s="144"/>
      <c r="Q253" s="144"/>
      <c r="R253" s="138" t="s">
        <v>415</v>
      </c>
      <c r="S253" s="147"/>
      <c r="T253" s="145"/>
      <c r="U253" s="145"/>
      <c r="V253" s="147"/>
      <c r="Z253"/>
      <c r="AA253"/>
    </row>
    <row r="254" spans="1:27" ht="213.75">
      <c r="A254" s="15">
        <v>245</v>
      </c>
      <c r="B254" s="138" t="s">
        <v>598</v>
      </c>
      <c r="C254" s="139">
        <v>3497650</v>
      </c>
      <c r="D254" s="5" t="s">
        <v>598</v>
      </c>
      <c r="E254" s="140">
        <v>18.899999999999999</v>
      </c>
      <c r="F254" s="141" t="s">
        <v>599</v>
      </c>
      <c r="G254" s="5" t="s">
        <v>600</v>
      </c>
      <c r="H254" s="142" t="s">
        <v>601</v>
      </c>
      <c r="I254" s="149" t="s">
        <v>3206</v>
      </c>
      <c r="J254" s="5">
        <v>43312</v>
      </c>
      <c r="K254" s="140">
        <v>1384</v>
      </c>
      <c r="L254" s="141" t="s">
        <v>242</v>
      </c>
      <c r="M254" s="143" t="s">
        <v>1995</v>
      </c>
      <c r="N254" s="5"/>
      <c r="O254" s="5"/>
      <c r="P254" s="144"/>
      <c r="Q254" s="144"/>
      <c r="R254" s="138" t="s">
        <v>598</v>
      </c>
      <c r="S254" s="147"/>
      <c r="T254" s="145"/>
      <c r="U254" s="145"/>
      <c r="V254" s="147"/>
      <c r="Z254"/>
      <c r="AA254"/>
    </row>
    <row r="255" spans="1:27" ht="236.25">
      <c r="A255" s="15">
        <v>246</v>
      </c>
      <c r="B255" s="138" t="s">
        <v>602</v>
      </c>
      <c r="C255" s="139">
        <v>914386</v>
      </c>
      <c r="D255" s="5" t="s">
        <v>602</v>
      </c>
      <c r="E255" s="140">
        <v>26.2</v>
      </c>
      <c r="F255" s="141" t="s">
        <v>603</v>
      </c>
      <c r="G255" s="5" t="s">
        <v>604</v>
      </c>
      <c r="H255" s="142" t="s">
        <v>605</v>
      </c>
      <c r="I255" s="149" t="s">
        <v>3206</v>
      </c>
      <c r="J255" s="5">
        <v>43329</v>
      </c>
      <c r="K255" s="140">
        <v>1367</v>
      </c>
      <c r="L255" s="141" t="s">
        <v>242</v>
      </c>
      <c r="M255" s="143" t="s">
        <v>1995</v>
      </c>
      <c r="N255" s="5"/>
      <c r="O255" s="5"/>
      <c r="P255" s="144"/>
      <c r="Q255" s="144"/>
      <c r="R255" s="138" t="s">
        <v>602</v>
      </c>
      <c r="S255" s="147"/>
      <c r="T255" s="145"/>
      <c r="U255" s="145"/>
      <c r="V255" s="147"/>
      <c r="Z255"/>
      <c r="AA255"/>
    </row>
    <row r="256" spans="1:27" ht="236.25">
      <c r="A256" s="15">
        <v>247</v>
      </c>
      <c r="B256" s="138" t="s">
        <v>602</v>
      </c>
      <c r="C256" s="139" t="s">
        <v>606</v>
      </c>
      <c r="D256" s="5" t="s">
        <v>602</v>
      </c>
      <c r="E256" s="140">
        <v>26</v>
      </c>
      <c r="F256" s="141" t="s">
        <v>603</v>
      </c>
      <c r="G256" s="5" t="s">
        <v>604</v>
      </c>
      <c r="H256" s="142" t="s">
        <v>605</v>
      </c>
      <c r="I256" s="149" t="s">
        <v>3206</v>
      </c>
      <c r="J256" s="5">
        <v>43329</v>
      </c>
      <c r="K256" s="140">
        <v>1367</v>
      </c>
      <c r="L256" s="141" t="s">
        <v>242</v>
      </c>
      <c r="M256" s="143" t="s">
        <v>1995</v>
      </c>
      <c r="N256" s="5"/>
      <c r="O256" s="5"/>
      <c r="P256" s="144"/>
      <c r="Q256" s="144"/>
      <c r="R256" s="138" t="s">
        <v>602</v>
      </c>
      <c r="S256" s="147"/>
      <c r="T256" s="145"/>
      <c r="U256" s="145"/>
      <c r="V256" s="147"/>
      <c r="Z256"/>
      <c r="AA256"/>
    </row>
    <row r="257" spans="1:27" ht="236.25">
      <c r="A257" s="15">
        <v>248</v>
      </c>
      <c r="B257" s="138" t="s">
        <v>602</v>
      </c>
      <c r="C257" s="139">
        <v>645751</v>
      </c>
      <c r="D257" s="5" t="s">
        <v>602</v>
      </c>
      <c r="E257" s="140">
        <v>25.5</v>
      </c>
      <c r="F257" s="141" t="s">
        <v>603</v>
      </c>
      <c r="G257" s="5" t="s">
        <v>604</v>
      </c>
      <c r="H257" s="142" t="s">
        <v>605</v>
      </c>
      <c r="I257" s="149" t="s">
        <v>3206</v>
      </c>
      <c r="J257" s="5">
        <v>43329</v>
      </c>
      <c r="K257" s="140">
        <v>1367</v>
      </c>
      <c r="L257" s="141" t="s">
        <v>242</v>
      </c>
      <c r="M257" s="143" t="s">
        <v>1995</v>
      </c>
      <c r="N257" s="5"/>
      <c r="O257" s="5"/>
      <c r="P257" s="144"/>
      <c r="Q257" s="144"/>
      <c r="R257" s="138" t="s">
        <v>602</v>
      </c>
      <c r="S257" s="147"/>
      <c r="T257" s="145"/>
      <c r="U257" s="145"/>
      <c r="V257" s="147"/>
      <c r="Z257"/>
      <c r="AA257"/>
    </row>
    <row r="258" spans="1:27" ht="236.25">
      <c r="A258" s="15">
        <v>249</v>
      </c>
      <c r="B258" s="138" t="s">
        <v>602</v>
      </c>
      <c r="C258" s="139">
        <v>914395</v>
      </c>
      <c r="D258" s="5" t="s">
        <v>602</v>
      </c>
      <c r="E258" s="140">
        <v>23.1</v>
      </c>
      <c r="F258" s="141" t="s">
        <v>603</v>
      </c>
      <c r="G258" s="5" t="s">
        <v>604</v>
      </c>
      <c r="H258" s="142" t="s">
        <v>605</v>
      </c>
      <c r="I258" s="149" t="s">
        <v>3206</v>
      </c>
      <c r="J258" s="5">
        <v>43329</v>
      </c>
      <c r="K258" s="140">
        <v>1367</v>
      </c>
      <c r="L258" s="141" t="s">
        <v>242</v>
      </c>
      <c r="M258" s="143" t="s">
        <v>1995</v>
      </c>
      <c r="N258" s="5"/>
      <c r="O258" s="5"/>
      <c r="P258" s="144"/>
      <c r="Q258" s="144"/>
      <c r="R258" s="138" t="s">
        <v>602</v>
      </c>
      <c r="S258" s="147"/>
      <c r="T258" s="145"/>
      <c r="U258" s="145"/>
      <c r="V258" s="147"/>
      <c r="Z258"/>
      <c r="AA258"/>
    </row>
    <row r="259" spans="1:27" ht="236.25">
      <c r="A259" s="15">
        <v>250</v>
      </c>
      <c r="B259" s="138" t="s">
        <v>602</v>
      </c>
      <c r="C259" s="139">
        <v>907765</v>
      </c>
      <c r="D259" s="5" t="s">
        <v>602</v>
      </c>
      <c r="E259" s="140">
        <v>25.2</v>
      </c>
      <c r="F259" s="141" t="s">
        <v>603</v>
      </c>
      <c r="G259" s="5" t="s">
        <v>604</v>
      </c>
      <c r="H259" s="142" t="s">
        <v>605</v>
      </c>
      <c r="I259" s="149" t="s">
        <v>3206</v>
      </c>
      <c r="J259" s="5">
        <v>43329</v>
      </c>
      <c r="K259" s="140">
        <v>1367</v>
      </c>
      <c r="L259" s="141" t="s">
        <v>242</v>
      </c>
      <c r="M259" s="143" t="s">
        <v>1995</v>
      </c>
      <c r="N259" s="5"/>
      <c r="O259" s="5"/>
      <c r="P259" s="144"/>
      <c r="Q259" s="144"/>
      <c r="R259" s="138" t="s">
        <v>602</v>
      </c>
      <c r="S259" s="147"/>
      <c r="T259" s="145"/>
      <c r="U259" s="145"/>
      <c r="V259" s="147"/>
      <c r="Z259"/>
      <c r="AA259"/>
    </row>
    <row r="260" spans="1:27" ht="202.5">
      <c r="A260" s="15">
        <v>251</v>
      </c>
      <c r="B260" s="138" t="s">
        <v>598</v>
      </c>
      <c r="C260" s="139" t="s">
        <v>607</v>
      </c>
      <c r="D260" s="5" t="s">
        <v>598</v>
      </c>
      <c r="E260" s="140">
        <v>18</v>
      </c>
      <c r="F260" s="141" t="s">
        <v>608</v>
      </c>
      <c r="G260" s="5" t="s">
        <v>609</v>
      </c>
      <c r="H260" s="142" t="s">
        <v>610</v>
      </c>
      <c r="I260" s="149" t="s">
        <v>3206</v>
      </c>
      <c r="J260" s="5">
        <v>43329</v>
      </c>
      <c r="K260" s="140">
        <v>1367</v>
      </c>
      <c r="L260" s="141" t="s">
        <v>242</v>
      </c>
      <c r="M260" s="143" t="s">
        <v>1995</v>
      </c>
      <c r="N260" s="5"/>
      <c r="O260" s="5"/>
      <c r="P260" s="144"/>
      <c r="Q260" s="144"/>
      <c r="R260" s="138" t="s">
        <v>598</v>
      </c>
      <c r="S260" s="147"/>
      <c r="T260" s="145"/>
      <c r="U260" s="145"/>
      <c r="V260" s="147"/>
      <c r="Z260"/>
      <c r="AA260"/>
    </row>
    <row r="261" spans="1:27" ht="180">
      <c r="A261" s="15">
        <v>252</v>
      </c>
      <c r="B261" s="138" t="s">
        <v>611</v>
      </c>
      <c r="C261" s="139" t="s">
        <v>612</v>
      </c>
      <c r="D261" s="5" t="s">
        <v>611</v>
      </c>
      <c r="E261" s="140">
        <v>23.8</v>
      </c>
      <c r="F261" s="141" t="s">
        <v>613</v>
      </c>
      <c r="G261" s="5" t="s">
        <v>614</v>
      </c>
      <c r="H261" s="142" t="s">
        <v>615</v>
      </c>
      <c r="I261" s="149" t="s">
        <v>3206</v>
      </c>
      <c r="J261" s="5">
        <v>43350</v>
      </c>
      <c r="K261" s="140">
        <v>1346</v>
      </c>
      <c r="L261" s="141" t="s">
        <v>242</v>
      </c>
      <c r="M261" s="143" t="s">
        <v>1995</v>
      </c>
      <c r="N261" s="5"/>
      <c r="O261" s="5"/>
      <c r="P261" s="144"/>
      <c r="Q261" s="144"/>
      <c r="R261" s="138" t="s">
        <v>611</v>
      </c>
      <c r="S261" s="147"/>
      <c r="T261" s="145"/>
      <c r="U261" s="145"/>
      <c r="V261" s="147" t="s">
        <v>386</v>
      </c>
      <c r="Z261"/>
      <c r="AA261"/>
    </row>
    <row r="262" spans="1:27" ht="180">
      <c r="A262" s="15">
        <v>253</v>
      </c>
      <c r="B262" s="138" t="s">
        <v>611</v>
      </c>
      <c r="C262" s="139" t="s">
        <v>616</v>
      </c>
      <c r="D262" s="5" t="s">
        <v>611</v>
      </c>
      <c r="E262" s="140">
        <v>23.8</v>
      </c>
      <c r="F262" s="141" t="s">
        <v>613</v>
      </c>
      <c r="G262" s="5" t="s">
        <v>614</v>
      </c>
      <c r="H262" s="142" t="s">
        <v>615</v>
      </c>
      <c r="I262" s="149" t="s">
        <v>3206</v>
      </c>
      <c r="J262" s="5">
        <v>43350</v>
      </c>
      <c r="K262" s="140">
        <v>1346</v>
      </c>
      <c r="L262" s="141" t="s">
        <v>242</v>
      </c>
      <c r="M262" s="143" t="s">
        <v>1995</v>
      </c>
      <c r="N262" s="5"/>
      <c r="O262" s="5"/>
      <c r="P262" s="144"/>
      <c r="Q262" s="144"/>
      <c r="R262" s="138" t="s">
        <v>611</v>
      </c>
      <c r="S262" s="147"/>
      <c r="T262" s="145"/>
      <c r="U262" s="145"/>
      <c r="V262" s="147" t="s">
        <v>386</v>
      </c>
      <c r="Z262"/>
      <c r="AA262"/>
    </row>
    <row r="263" spans="1:27" ht="180">
      <c r="A263" s="15">
        <v>254</v>
      </c>
      <c r="B263" s="138" t="s">
        <v>611</v>
      </c>
      <c r="C263" s="139" t="s">
        <v>617</v>
      </c>
      <c r="D263" s="5" t="s">
        <v>611</v>
      </c>
      <c r="E263" s="140">
        <v>23.8</v>
      </c>
      <c r="F263" s="141" t="s">
        <v>613</v>
      </c>
      <c r="G263" s="5" t="s">
        <v>614</v>
      </c>
      <c r="H263" s="142" t="s">
        <v>615</v>
      </c>
      <c r="I263" s="149" t="s">
        <v>3206</v>
      </c>
      <c r="J263" s="5">
        <v>43350</v>
      </c>
      <c r="K263" s="140">
        <v>1346</v>
      </c>
      <c r="L263" s="141" t="s">
        <v>242</v>
      </c>
      <c r="M263" s="143" t="s">
        <v>1995</v>
      </c>
      <c r="N263" s="5"/>
      <c r="O263" s="5"/>
      <c r="P263" s="144"/>
      <c r="Q263" s="144"/>
      <c r="R263" s="138" t="s">
        <v>611</v>
      </c>
      <c r="S263" s="147"/>
      <c r="T263" s="145"/>
      <c r="U263" s="145"/>
      <c r="V263" s="147" t="s">
        <v>386</v>
      </c>
      <c r="Z263"/>
      <c r="AA263"/>
    </row>
    <row r="264" spans="1:27" ht="180">
      <c r="A264" s="15">
        <v>256</v>
      </c>
      <c r="B264" s="138" t="s">
        <v>611</v>
      </c>
      <c r="C264" s="139" t="s">
        <v>618</v>
      </c>
      <c r="D264" s="5" t="s">
        <v>611</v>
      </c>
      <c r="E264" s="140">
        <v>23.8</v>
      </c>
      <c r="F264" s="141" t="s">
        <v>613</v>
      </c>
      <c r="G264" s="5" t="s">
        <v>614</v>
      </c>
      <c r="H264" s="142" t="s">
        <v>615</v>
      </c>
      <c r="I264" s="149" t="s">
        <v>3206</v>
      </c>
      <c r="J264" s="5">
        <v>43350</v>
      </c>
      <c r="K264" s="140">
        <v>1346</v>
      </c>
      <c r="L264" s="141" t="s">
        <v>242</v>
      </c>
      <c r="M264" s="143" t="s">
        <v>1995</v>
      </c>
      <c r="N264" s="5"/>
      <c r="O264" s="5"/>
      <c r="P264" s="144"/>
      <c r="Q264" s="144"/>
      <c r="R264" s="138" t="s">
        <v>611</v>
      </c>
      <c r="S264" s="147"/>
      <c r="T264" s="145"/>
      <c r="U264" s="145"/>
      <c r="V264" s="147" t="s">
        <v>386</v>
      </c>
      <c r="Z264"/>
      <c r="AA264"/>
    </row>
    <row r="265" spans="1:27" ht="180">
      <c r="A265" s="15">
        <v>257</v>
      </c>
      <c r="B265" s="138" t="s">
        <v>611</v>
      </c>
      <c r="C265" s="139" t="s">
        <v>619</v>
      </c>
      <c r="D265" s="5" t="s">
        <v>611</v>
      </c>
      <c r="E265" s="140">
        <v>23.8</v>
      </c>
      <c r="F265" s="141" t="s">
        <v>613</v>
      </c>
      <c r="G265" s="5" t="s">
        <v>614</v>
      </c>
      <c r="H265" s="142" t="s">
        <v>615</v>
      </c>
      <c r="I265" s="149" t="s">
        <v>3206</v>
      </c>
      <c r="J265" s="5">
        <v>43350</v>
      </c>
      <c r="K265" s="140">
        <v>1346</v>
      </c>
      <c r="L265" s="141" t="s">
        <v>242</v>
      </c>
      <c r="M265" s="143" t="s">
        <v>1995</v>
      </c>
      <c r="N265" s="5"/>
      <c r="O265" s="5"/>
      <c r="P265" s="144"/>
      <c r="Q265" s="144"/>
      <c r="R265" s="138" t="s">
        <v>611</v>
      </c>
      <c r="S265" s="147"/>
      <c r="T265" s="145"/>
      <c r="U265" s="145"/>
      <c r="V265" s="147" t="s">
        <v>386</v>
      </c>
      <c r="Z265"/>
      <c r="AA265"/>
    </row>
    <row r="266" spans="1:27" ht="180">
      <c r="A266" s="15">
        <v>258</v>
      </c>
      <c r="B266" s="138" t="s">
        <v>611</v>
      </c>
      <c r="C266" s="139" t="s">
        <v>620</v>
      </c>
      <c r="D266" s="5" t="s">
        <v>611</v>
      </c>
      <c r="E266" s="140">
        <v>23.9</v>
      </c>
      <c r="F266" s="141" t="s">
        <v>613</v>
      </c>
      <c r="G266" s="5" t="s">
        <v>614</v>
      </c>
      <c r="H266" s="142" t="s">
        <v>615</v>
      </c>
      <c r="I266" s="149" t="s">
        <v>3206</v>
      </c>
      <c r="J266" s="5">
        <v>43350</v>
      </c>
      <c r="K266" s="140">
        <v>1346</v>
      </c>
      <c r="L266" s="141" t="s">
        <v>242</v>
      </c>
      <c r="M266" s="143" t="s">
        <v>1995</v>
      </c>
      <c r="N266" s="5"/>
      <c r="O266" s="5"/>
      <c r="P266" s="144"/>
      <c r="Q266" s="144"/>
      <c r="R266" s="138" t="s">
        <v>611</v>
      </c>
      <c r="S266" s="147"/>
      <c r="T266" s="145"/>
      <c r="U266" s="145"/>
      <c r="V266" s="147" t="s">
        <v>386</v>
      </c>
      <c r="Z266"/>
      <c r="AA266"/>
    </row>
    <row r="267" spans="1:27" ht="180">
      <c r="A267" s="15">
        <v>259</v>
      </c>
      <c r="B267" s="138" t="s">
        <v>611</v>
      </c>
      <c r="C267" s="139" t="s">
        <v>621</v>
      </c>
      <c r="D267" s="5" t="s">
        <v>611</v>
      </c>
      <c r="E267" s="140">
        <v>23.9</v>
      </c>
      <c r="F267" s="141" t="s">
        <v>613</v>
      </c>
      <c r="G267" s="5" t="s">
        <v>614</v>
      </c>
      <c r="H267" s="142" t="s">
        <v>615</v>
      </c>
      <c r="I267" s="149" t="s">
        <v>3206</v>
      </c>
      <c r="J267" s="5">
        <v>43350</v>
      </c>
      <c r="K267" s="140">
        <v>1346</v>
      </c>
      <c r="L267" s="141" t="s">
        <v>242</v>
      </c>
      <c r="M267" s="143" t="s">
        <v>1995</v>
      </c>
      <c r="N267" s="5"/>
      <c r="O267" s="5"/>
      <c r="P267" s="144"/>
      <c r="Q267" s="144"/>
      <c r="R267" s="138" t="s">
        <v>611</v>
      </c>
      <c r="S267" s="147"/>
      <c r="T267" s="145"/>
      <c r="U267" s="145"/>
      <c r="V267" s="147" t="s">
        <v>386</v>
      </c>
      <c r="Z267"/>
      <c r="AA267"/>
    </row>
    <row r="268" spans="1:27" ht="180">
      <c r="A268" s="15">
        <v>260</v>
      </c>
      <c r="B268" s="138" t="s">
        <v>611</v>
      </c>
      <c r="C268" s="139" t="s">
        <v>622</v>
      </c>
      <c r="D268" s="5" t="s">
        <v>611</v>
      </c>
      <c r="E268" s="140">
        <v>23.8</v>
      </c>
      <c r="F268" s="141" t="s">
        <v>613</v>
      </c>
      <c r="G268" s="5" t="s">
        <v>614</v>
      </c>
      <c r="H268" s="142" t="s">
        <v>615</v>
      </c>
      <c r="I268" s="149" t="s">
        <v>3206</v>
      </c>
      <c r="J268" s="5">
        <v>43350</v>
      </c>
      <c r="K268" s="140">
        <v>1346</v>
      </c>
      <c r="L268" s="141" t="s">
        <v>242</v>
      </c>
      <c r="M268" s="143" t="s">
        <v>1995</v>
      </c>
      <c r="N268" s="5"/>
      <c r="O268" s="5"/>
      <c r="P268" s="144"/>
      <c r="Q268" s="144"/>
      <c r="R268" s="138" t="s">
        <v>611</v>
      </c>
      <c r="S268" s="147"/>
      <c r="T268" s="145"/>
      <c r="U268" s="145"/>
      <c r="V268" s="147" t="s">
        <v>386</v>
      </c>
      <c r="Z268"/>
      <c r="AA268"/>
    </row>
    <row r="269" spans="1:27" ht="180">
      <c r="A269" s="15">
        <v>261</v>
      </c>
      <c r="B269" s="138" t="s">
        <v>611</v>
      </c>
      <c r="C269" s="139" t="s">
        <v>623</v>
      </c>
      <c r="D269" s="5" t="s">
        <v>611</v>
      </c>
      <c r="E269" s="140">
        <v>23.8</v>
      </c>
      <c r="F269" s="141" t="s">
        <v>613</v>
      </c>
      <c r="G269" s="5" t="s">
        <v>614</v>
      </c>
      <c r="H269" s="142" t="s">
        <v>615</v>
      </c>
      <c r="I269" s="149" t="s">
        <v>3206</v>
      </c>
      <c r="J269" s="5">
        <v>43350</v>
      </c>
      <c r="K269" s="140">
        <v>1346</v>
      </c>
      <c r="L269" s="141" t="s">
        <v>242</v>
      </c>
      <c r="M269" s="143" t="s">
        <v>1995</v>
      </c>
      <c r="N269" s="5"/>
      <c r="O269" s="5"/>
      <c r="P269" s="144"/>
      <c r="Q269" s="144"/>
      <c r="R269" s="138" t="s">
        <v>611</v>
      </c>
      <c r="S269" s="147"/>
      <c r="T269" s="145"/>
      <c r="U269" s="145"/>
      <c r="V269" s="147" t="s">
        <v>386</v>
      </c>
      <c r="Z269"/>
      <c r="AA269"/>
    </row>
    <row r="270" spans="1:27" ht="213.75">
      <c r="A270" s="15">
        <v>262</v>
      </c>
      <c r="B270" s="138" t="s">
        <v>633</v>
      </c>
      <c r="C270" s="139" t="s">
        <v>634</v>
      </c>
      <c r="D270" s="5" t="s">
        <v>633</v>
      </c>
      <c r="E270" s="140">
        <v>29.5</v>
      </c>
      <c r="F270" s="141" t="s">
        <v>630</v>
      </c>
      <c r="G270" s="5" t="s">
        <v>631</v>
      </c>
      <c r="H270" s="142" t="s">
        <v>632</v>
      </c>
      <c r="I270" s="149" t="s">
        <v>3206</v>
      </c>
      <c r="J270" s="5">
        <v>43562</v>
      </c>
      <c r="K270" s="140">
        <v>1134</v>
      </c>
      <c r="L270" s="141" t="s">
        <v>242</v>
      </c>
      <c r="M270" s="143" t="s">
        <v>1995</v>
      </c>
      <c r="N270" s="5"/>
      <c r="O270" s="5"/>
      <c r="P270" s="144"/>
      <c r="Q270" s="144"/>
      <c r="R270" s="138" t="s">
        <v>633</v>
      </c>
      <c r="S270" s="147" t="s">
        <v>282</v>
      </c>
      <c r="T270" s="145"/>
      <c r="U270" s="145"/>
      <c r="V270" s="147" t="s">
        <v>629</v>
      </c>
      <c r="Z270"/>
      <c r="AA270"/>
    </row>
    <row r="271" spans="1:27" ht="213.75">
      <c r="A271" s="15">
        <v>263</v>
      </c>
      <c r="B271" s="138" t="s">
        <v>633</v>
      </c>
      <c r="C271" s="139" t="s">
        <v>635</v>
      </c>
      <c r="D271" s="5" t="s">
        <v>633</v>
      </c>
      <c r="E271" s="140">
        <v>28</v>
      </c>
      <c r="F271" s="141" t="s">
        <v>630</v>
      </c>
      <c r="G271" s="5" t="s">
        <v>631</v>
      </c>
      <c r="H271" s="142" t="s">
        <v>632</v>
      </c>
      <c r="I271" s="149" t="s">
        <v>3206</v>
      </c>
      <c r="J271" s="5">
        <v>43562</v>
      </c>
      <c r="K271" s="140">
        <v>1134</v>
      </c>
      <c r="L271" s="141" t="s">
        <v>242</v>
      </c>
      <c r="M271" s="143" t="s">
        <v>1995</v>
      </c>
      <c r="N271" s="5"/>
      <c r="O271" s="5"/>
      <c r="P271" s="144"/>
      <c r="Q271" s="144"/>
      <c r="R271" s="138" t="s">
        <v>633</v>
      </c>
      <c r="S271" s="147" t="s">
        <v>282</v>
      </c>
      <c r="T271" s="145"/>
      <c r="U271" s="145"/>
      <c r="V271" s="147" t="s">
        <v>629</v>
      </c>
      <c r="Z271"/>
      <c r="AA271"/>
    </row>
    <row r="272" spans="1:27" ht="213.75">
      <c r="A272" s="15">
        <v>264</v>
      </c>
      <c r="B272" s="138" t="s">
        <v>639</v>
      </c>
      <c r="C272" s="139" t="s">
        <v>640</v>
      </c>
      <c r="D272" s="5" t="s">
        <v>639</v>
      </c>
      <c r="E272" s="140">
        <v>26.8</v>
      </c>
      <c r="F272" s="141" t="s">
        <v>636</v>
      </c>
      <c r="G272" s="5" t="s">
        <v>637</v>
      </c>
      <c r="H272" s="142" t="s">
        <v>638</v>
      </c>
      <c r="I272" s="149" t="s">
        <v>3206</v>
      </c>
      <c r="J272" s="5">
        <v>43562</v>
      </c>
      <c r="K272" s="140">
        <v>1134</v>
      </c>
      <c r="L272" s="141" t="s">
        <v>242</v>
      </c>
      <c r="M272" s="143" t="s">
        <v>1995</v>
      </c>
      <c r="N272" s="5"/>
      <c r="O272" s="5"/>
      <c r="P272" s="144"/>
      <c r="Q272" s="144"/>
      <c r="R272" s="138" t="s">
        <v>639</v>
      </c>
      <c r="S272" s="147" t="s">
        <v>282</v>
      </c>
      <c r="T272" s="145"/>
      <c r="U272" s="145"/>
      <c r="V272" s="147" t="s">
        <v>629</v>
      </c>
      <c r="Z272"/>
      <c r="AA272"/>
    </row>
    <row r="273" spans="1:27" ht="213.75">
      <c r="A273" s="15">
        <v>265</v>
      </c>
      <c r="B273" s="138" t="s">
        <v>639</v>
      </c>
      <c r="C273" s="139" t="s">
        <v>641</v>
      </c>
      <c r="D273" s="5" t="s">
        <v>639</v>
      </c>
      <c r="E273" s="140">
        <v>28.4</v>
      </c>
      <c r="F273" s="141" t="s">
        <v>636</v>
      </c>
      <c r="G273" s="5" t="s">
        <v>637</v>
      </c>
      <c r="H273" s="142" t="s">
        <v>638</v>
      </c>
      <c r="I273" s="149" t="s">
        <v>3206</v>
      </c>
      <c r="J273" s="5">
        <v>43562</v>
      </c>
      <c r="K273" s="140">
        <v>1134</v>
      </c>
      <c r="L273" s="141" t="s">
        <v>242</v>
      </c>
      <c r="M273" s="143" t="s">
        <v>1995</v>
      </c>
      <c r="N273" s="5"/>
      <c r="O273" s="5"/>
      <c r="P273" s="144"/>
      <c r="Q273" s="144"/>
      <c r="R273" s="138" t="s">
        <v>639</v>
      </c>
      <c r="S273" s="147" t="s">
        <v>282</v>
      </c>
      <c r="T273" s="145"/>
      <c r="U273" s="145"/>
      <c r="V273" s="147" t="s">
        <v>629</v>
      </c>
      <c r="Z273"/>
      <c r="AA273"/>
    </row>
    <row r="274" spans="1:27" ht="382.5">
      <c r="A274" s="15">
        <v>266</v>
      </c>
      <c r="B274" s="138" t="s">
        <v>642</v>
      </c>
      <c r="C274" s="139" t="s">
        <v>643</v>
      </c>
      <c r="D274" s="5" t="s">
        <v>642</v>
      </c>
      <c r="E274" s="140">
        <v>13.16</v>
      </c>
      <c r="F274" s="141" t="s">
        <v>644</v>
      </c>
      <c r="G274" s="5" t="s">
        <v>645</v>
      </c>
      <c r="H274" s="142" t="s">
        <v>646</v>
      </c>
      <c r="I274" s="149" t="s">
        <v>3206</v>
      </c>
      <c r="J274" s="5">
        <v>43747</v>
      </c>
      <c r="K274" s="140">
        <v>949</v>
      </c>
      <c r="L274" s="141" t="s">
        <v>242</v>
      </c>
      <c r="M274" s="143" t="s">
        <v>1995</v>
      </c>
      <c r="N274" s="5"/>
      <c r="O274" s="5"/>
      <c r="P274" s="144"/>
      <c r="Q274" s="144"/>
      <c r="R274" s="138" t="s">
        <v>642</v>
      </c>
      <c r="S274" s="147" t="s">
        <v>282</v>
      </c>
      <c r="T274" s="145"/>
      <c r="U274" s="145"/>
      <c r="V274" s="147" t="s">
        <v>647</v>
      </c>
      <c r="Z274"/>
      <c r="AA274"/>
    </row>
    <row r="275" spans="1:27" ht="348.75">
      <c r="A275" s="15">
        <v>267</v>
      </c>
      <c r="B275" s="138" t="s">
        <v>642</v>
      </c>
      <c r="C275" s="139" t="s">
        <v>648</v>
      </c>
      <c r="D275" s="5" t="s">
        <v>642</v>
      </c>
      <c r="E275" s="140">
        <v>13.21</v>
      </c>
      <c r="F275" s="141" t="s">
        <v>644</v>
      </c>
      <c r="G275" s="5" t="s">
        <v>649</v>
      </c>
      <c r="H275" s="142" t="s">
        <v>646</v>
      </c>
      <c r="I275" s="149" t="s">
        <v>3206</v>
      </c>
      <c r="J275" s="5">
        <v>43747</v>
      </c>
      <c r="K275" s="140">
        <v>949</v>
      </c>
      <c r="L275" s="141" t="s">
        <v>242</v>
      </c>
      <c r="M275" s="143" t="s">
        <v>1995</v>
      </c>
      <c r="N275" s="5"/>
      <c r="O275" s="5"/>
      <c r="P275" s="144"/>
      <c r="Q275" s="144"/>
      <c r="R275" s="138" t="s">
        <v>642</v>
      </c>
      <c r="S275" s="147" t="s">
        <v>282</v>
      </c>
      <c r="T275" s="145"/>
      <c r="U275" s="145"/>
      <c r="V275" s="147" t="s">
        <v>647</v>
      </c>
      <c r="Z275"/>
      <c r="AA275"/>
    </row>
    <row r="276" spans="1:27" ht="203.25">
      <c r="A276" s="15">
        <v>268</v>
      </c>
      <c r="B276" s="138" t="s">
        <v>650</v>
      </c>
      <c r="C276" s="139" t="s">
        <v>651</v>
      </c>
      <c r="D276" s="5" t="s">
        <v>650</v>
      </c>
      <c r="E276" s="140">
        <v>19.600000000000001</v>
      </c>
      <c r="F276" s="141" t="s">
        <v>644</v>
      </c>
      <c r="G276" s="5" t="s">
        <v>652</v>
      </c>
      <c r="H276" s="142" t="s">
        <v>646</v>
      </c>
      <c r="I276" s="149" t="s">
        <v>3206</v>
      </c>
      <c r="J276" s="5">
        <v>43747</v>
      </c>
      <c r="K276" s="140">
        <v>949</v>
      </c>
      <c r="L276" s="141" t="s">
        <v>242</v>
      </c>
      <c r="M276" s="143" t="s">
        <v>1995</v>
      </c>
      <c r="N276" s="5"/>
      <c r="O276" s="5"/>
      <c r="P276" s="144"/>
      <c r="Q276" s="144"/>
      <c r="R276" s="138" t="s">
        <v>650</v>
      </c>
      <c r="S276" s="147" t="s">
        <v>282</v>
      </c>
      <c r="T276" s="145"/>
      <c r="U276" s="145"/>
      <c r="V276" s="147" t="s">
        <v>647</v>
      </c>
      <c r="Z276"/>
      <c r="AA276"/>
    </row>
    <row r="277" spans="1:27" ht="203.25">
      <c r="A277" s="15">
        <v>269</v>
      </c>
      <c r="B277" s="138" t="s">
        <v>653</v>
      </c>
      <c r="C277" s="139" t="s">
        <v>654</v>
      </c>
      <c r="D277" s="5" t="s">
        <v>653</v>
      </c>
      <c r="E277" s="140">
        <v>15.73</v>
      </c>
      <c r="F277" s="141" t="s">
        <v>644</v>
      </c>
      <c r="G277" s="5" t="s">
        <v>652</v>
      </c>
      <c r="H277" s="142" t="s">
        <v>646</v>
      </c>
      <c r="I277" s="149" t="s">
        <v>3206</v>
      </c>
      <c r="J277" s="5">
        <v>43747</v>
      </c>
      <c r="K277" s="140">
        <v>949</v>
      </c>
      <c r="L277" s="141" t="s">
        <v>242</v>
      </c>
      <c r="M277" s="143" t="s">
        <v>1995</v>
      </c>
      <c r="N277" s="5"/>
      <c r="O277" s="5"/>
      <c r="P277" s="144"/>
      <c r="Q277" s="144"/>
      <c r="R277" s="138" t="s">
        <v>653</v>
      </c>
      <c r="S277" s="147" t="s">
        <v>282</v>
      </c>
      <c r="T277" s="145"/>
      <c r="U277" s="145"/>
      <c r="V277" s="147" t="s">
        <v>647</v>
      </c>
      <c r="Z277"/>
      <c r="AA277"/>
    </row>
    <row r="278" spans="1:27" ht="203.25">
      <c r="A278" s="15">
        <v>270</v>
      </c>
      <c r="B278" s="138" t="s">
        <v>655</v>
      </c>
      <c r="C278" s="139" t="s">
        <v>656</v>
      </c>
      <c r="D278" s="5" t="s">
        <v>655</v>
      </c>
      <c r="E278" s="140">
        <v>6.74</v>
      </c>
      <c r="F278" s="141" t="s">
        <v>644</v>
      </c>
      <c r="G278" s="5" t="s">
        <v>652</v>
      </c>
      <c r="H278" s="142" t="s">
        <v>646</v>
      </c>
      <c r="I278" s="149" t="s">
        <v>3206</v>
      </c>
      <c r="J278" s="5">
        <v>43747</v>
      </c>
      <c r="K278" s="140">
        <v>949</v>
      </c>
      <c r="L278" s="141" t="s">
        <v>242</v>
      </c>
      <c r="M278" s="143" t="s">
        <v>1995</v>
      </c>
      <c r="N278" s="5"/>
      <c r="O278" s="5"/>
      <c r="P278" s="144"/>
      <c r="Q278" s="144"/>
      <c r="R278" s="138" t="s">
        <v>655</v>
      </c>
      <c r="S278" s="147" t="s">
        <v>282</v>
      </c>
      <c r="T278" s="145"/>
      <c r="U278" s="145"/>
      <c r="V278" s="147" t="s">
        <v>647</v>
      </c>
      <c r="Z278"/>
      <c r="AA278"/>
    </row>
    <row r="279" spans="1:27" ht="203.25">
      <c r="A279" s="15">
        <v>271</v>
      </c>
      <c r="B279" s="138" t="s">
        <v>642</v>
      </c>
      <c r="C279" s="139" t="s">
        <v>657</v>
      </c>
      <c r="D279" s="5" t="s">
        <v>642</v>
      </c>
      <c r="E279" s="140">
        <v>3.99</v>
      </c>
      <c r="F279" s="141" t="s">
        <v>644</v>
      </c>
      <c r="G279" s="5" t="s">
        <v>652</v>
      </c>
      <c r="H279" s="142" t="s">
        <v>646</v>
      </c>
      <c r="I279" s="149" t="s">
        <v>3206</v>
      </c>
      <c r="J279" s="5">
        <v>43747</v>
      </c>
      <c r="K279" s="140">
        <v>949</v>
      </c>
      <c r="L279" s="141" t="s">
        <v>242</v>
      </c>
      <c r="M279" s="143" t="s">
        <v>1995</v>
      </c>
      <c r="N279" s="5"/>
      <c r="O279" s="5"/>
      <c r="P279" s="144"/>
      <c r="Q279" s="144"/>
      <c r="R279" s="138" t="s">
        <v>642</v>
      </c>
      <c r="S279" s="147" t="s">
        <v>282</v>
      </c>
      <c r="T279" s="145"/>
      <c r="U279" s="145"/>
      <c r="V279" s="147" t="s">
        <v>647</v>
      </c>
      <c r="Z279"/>
      <c r="AA279"/>
    </row>
    <row r="280" spans="1:27" ht="203.25">
      <c r="A280" s="15">
        <v>272</v>
      </c>
      <c r="B280" s="138" t="s">
        <v>658</v>
      </c>
      <c r="C280" s="139" t="s">
        <v>659</v>
      </c>
      <c r="D280" s="5" t="s">
        <v>658</v>
      </c>
      <c r="E280" s="140">
        <v>20.11</v>
      </c>
      <c r="F280" s="141" t="s">
        <v>644</v>
      </c>
      <c r="G280" s="5" t="s">
        <v>652</v>
      </c>
      <c r="H280" s="142" t="s">
        <v>646</v>
      </c>
      <c r="I280" s="149" t="s">
        <v>3206</v>
      </c>
      <c r="J280" s="5">
        <v>43747</v>
      </c>
      <c r="K280" s="140">
        <v>949</v>
      </c>
      <c r="L280" s="141" t="s">
        <v>242</v>
      </c>
      <c r="M280" s="143" t="s">
        <v>1995</v>
      </c>
      <c r="N280" s="5"/>
      <c r="O280" s="5"/>
      <c r="P280" s="144"/>
      <c r="Q280" s="144"/>
      <c r="R280" s="138" t="s">
        <v>658</v>
      </c>
      <c r="S280" s="147" t="s">
        <v>282</v>
      </c>
      <c r="T280" s="145"/>
      <c r="U280" s="145"/>
      <c r="V280" s="147" t="s">
        <v>647</v>
      </c>
      <c r="Z280"/>
      <c r="AA280"/>
    </row>
    <row r="281" spans="1:27" ht="203.25">
      <c r="A281" s="15">
        <v>273</v>
      </c>
      <c r="B281" s="138" t="s">
        <v>660</v>
      </c>
      <c r="C281" s="139" t="s">
        <v>661</v>
      </c>
      <c r="D281" s="5" t="s">
        <v>660</v>
      </c>
      <c r="E281" s="140">
        <v>15.04</v>
      </c>
      <c r="F281" s="141" t="s">
        <v>644</v>
      </c>
      <c r="G281" s="5" t="s">
        <v>652</v>
      </c>
      <c r="H281" s="142" t="s">
        <v>646</v>
      </c>
      <c r="I281" s="149" t="s">
        <v>3206</v>
      </c>
      <c r="J281" s="5">
        <v>43747</v>
      </c>
      <c r="K281" s="140">
        <v>949</v>
      </c>
      <c r="L281" s="141" t="s">
        <v>242</v>
      </c>
      <c r="M281" s="143" t="s">
        <v>1995</v>
      </c>
      <c r="N281" s="5"/>
      <c r="O281" s="5"/>
      <c r="P281" s="144"/>
      <c r="Q281" s="144"/>
      <c r="R281" s="138" t="s">
        <v>660</v>
      </c>
      <c r="S281" s="147" t="s">
        <v>282</v>
      </c>
      <c r="T281" s="145"/>
      <c r="U281" s="145"/>
      <c r="V281" s="147" t="s">
        <v>647</v>
      </c>
      <c r="Z281"/>
      <c r="AA281"/>
    </row>
    <row r="282" spans="1:27" ht="203.25">
      <c r="A282" s="15">
        <v>274</v>
      </c>
      <c r="B282" s="138" t="s">
        <v>655</v>
      </c>
      <c r="C282" s="139" t="s">
        <v>662</v>
      </c>
      <c r="D282" s="5" t="s">
        <v>655</v>
      </c>
      <c r="E282" s="140">
        <v>9.68</v>
      </c>
      <c r="F282" s="141" t="s">
        <v>644</v>
      </c>
      <c r="G282" s="5" t="s">
        <v>652</v>
      </c>
      <c r="H282" s="142" t="s">
        <v>646</v>
      </c>
      <c r="I282" s="149" t="s">
        <v>3206</v>
      </c>
      <c r="J282" s="5">
        <v>43747</v>
      </c>
      <c r="K282" s="140">
        <v>949</v>
      </c>
      <c r="L282" s="141" t="s">
        <v>242</v>
      </c>
      <c r="M282" s="143" t="s">
        <v>1995</v>
      </c>
      <c r="N282" s="5"/>
      <c r="O282" s="5"/>
      <c r="P282" s="144"/>
      <c r="Q282" s="144"/>
      <c r="R282" s="138" t="s">
        <v>655</v>
      </c>
      <c r="S282" s="147" t="s">
        <v>282</v>
      </c>
      <c r="T282" s="145"/>
      <c r="U282" s="145"/>
      <c r="V282" s="147" t="s">
        <v>647</v>
      </c>
      <c r="Z282"/>
      <c r="AA282"/>
    </row>
    <row r="283" spans="1:27" ht="203.25">
      <c r="A283" s="15">
        <v>275</v>
      </c>
      <c r="B283" s="138" t="s">
        <v>658</v>
      </c>
      <c r="C283" s="139" t="s">
        <v>663</v>
      </c>
      <c r="D283" s="5" t="s">
        <v>658</v>
      </c>
      <c r="E283" s="140">
        <v>17.32</v>
      </c>
      <c r="F283" s="141" t="s">
        <v>644</v>
      </c>
      <c r="G283" s="5" t="s">
        <v>652</v>
      </c>
      <c r="H283" s="142" t="s">
        <v>646</v>
      </c>
      <c r="I283" s="149" t="s">
        <v>3206</v>
      </c>
      <c r="J283" s="5">
        <v>43747</v>
      </c>
      <c r="K283" s="140">
        <v>949</v>
      </c>
      <c r="L283" s="141" t="s">
        <v>242</v>
      </c>
      <c r="M283" s="143" t="s">
        <v>1995</v>
      </c>
      <c r="N283" s="5"/>
      <c r="O283" s="5"/>
      <c r="P283" s="144"/>
      <c r="Q283" s="144"/>
      <c r="R283" s="138" t="s">
        <v>658</v>
      </c>
      <c r="S283" s="147" t="s">
        <v>282</v>
      </c>
      <c r="T283" s="145"/>
      <c r="U283" s="145"/>
      <c r="V283" s="147" t="s">
        <v>647</v>
      </c>
      <c r="Z283"/>
      <c r="AA283"/>
    </row>
    <row r="284" spans="1:27" ht="203.25">
      <c r="A284" s="15">
        <v>276</v>
      </c>
      <c r="B284" s="138" t="s">
        <v>642</v>
      </c>
      <c r="C284" s="139" t="s">
        <v>664</v>
      </c>
      <c r="D284" s="5" t="s">
        <v>642</v>
      </c>
      <c r="E284" s="140">
        <v>7.29</v>
      </c>
      <c r="F284" s="141" t="s">
        <v>644</v>
      </c>
      <c r="G284" s="5" t="s">
        <v>652</v>
      </c>
      <c r="H284" s="142" t="s">
        <v>646</v>
      </c>
      <c r="I284" s="149" t="s">
        <v>3206</v>
      </c>
      <c r="J284" s="5">
        <v>43747</v>
      </c>
      <c r="K284" s="140">
        <v>949</v>
      </c>
      <c r="L284" s="141" t="s">
        <v>242</v>
      </c>
      <c r="M284" s="143" t="s">
        <v>1995</v>
      </c>
      <c r="N284" s="5"/>
      <c r="O284" s="5"/>
      <c r="P284" s="144"/>
      <c r="Q284" s="144"/>
      <c r="R284" s="138" t="s">
        <v>642</v>
      </c>
      <c r="S284" s="147" t="s">
        <v>282</v>
      </c>
      <c r="T284" s="145"/>
      <c r="U284" s="145"/>
      <c r="V284" s="147" t="s">
        <v>647</v>
      </c>
      <c r="Z284"/>
      <c r="AA284"/>
    </row>
    <row r="285" spans="1:27" ht="203.25">
      <c r="A285" s="15">
        <v>277</v>
      </c>
      <c r="B285" s="138" t="s">
        <v>653</v>
      </c>
      <c r="C285" s="139" t="s">
        <v>665</v>
      </c>
      <c r="D285" s="5" t="s">
        <v>653</v>
      </c>
      <c r="E285" s="140">
        <v>14.89</v>
      </c>
      <c r="F285" s="141" t="s">
        <v>644</v>
      </c>
      <c r="G285" s="5" t="s">
        <v>652</v>
      </c>
      <c r="H285" s="142" t="s">
        <v>646</v>
      </c>
      <c r="I285" s="149" t="s">
        <v>3206</v>
      </c>
      <c r="J285" s="5">
        <v>43747</v>
      </c>
      <c r="K285" s="140">
        <v>949</v>
      </c>
      <c r="L285" s="141" t="s">
        <v>242</v>
      </c>
      <c r="M285" s="143" t="s">
        <v>1995</v>
      </c>
      <c r="N285" s="5"/>
      <c r="O285" s="5"/>
      <c r="P285" s="144"/>
      <c r="Q285" s="144"/>
      <c r="R285" s="138" t="s">
        <v>653</v>
      </c>
      <c r="S285" s="147" t="s">
        <v>282</v>
      </c>
      <c r="T285" s="145"/>
      <c r="U285" s="145"/>
      <c r="V285" s="147" t="s">
        <v>647</v>
      </c>
      <c r="Z285"/>
      <c r="AA285"/>
    </row>
    <row r="286" spans="1:27" ht="203.25">
      <c r="A286" s="15">
        <v>278</v>
      </c>
      <c r="B286" s="138" t="s">
        <v>650</v>
      </c>
      <c r="C286" s="139" t="s">
        <v>666</v>
      </c>
      <c r="D286" s="5" t="s">
        <v>650</v>
      </c>
      <c r="E286" s="140">
        <v>18.11</v>
      </c>
      <c r="F286" s="141" t="s">
        <v>644</v>
      </c>
      <c r="G286" s="5" t="s">
        <v>652</v>
      </c>
      <c r="H286" s="142" t="s">
        <v>646</v>
      </c>
      <c r="I286" s="149" t="s">
        <v>3206</v>
      </c>
      <c r="J286" s="5">
        <v>43747</v>
      </c>
      <c r="K286" s="140">
        <v>949</v>
      </c>
      <c r="L286" s="141" t="s">
        <v>242</v>
      </c>
      <c r="M286" s="143" t="s">
        <v>1995</v>
      </c>
      <c r="N286" s="5"/>
      <c r="O286" s="5"/>
      <c r="P286" s="144"/>
      <c r="Q286" s="144"/>
      <c r="R286" s="138" t="s">
        <v>650</v>
      </c>
      <c r="S286" s="147" t="s">
        <v>282</v>
      </c>
      <c r="T286" s="145"/>
      <c r="U286" s="145"/>
      <c r="V286" s="147" t="s">
        <v>647</v>
      </c>
      <c r="Z286"/>
      <c r="AA286"/>
    </row>
    <row r="287" spans="1:27" ht="203.25">
      <c r="A287" s="15">
        <v>279</v>
      </c>
      <c r="B287" s="138" t="s">
        <v>655</v>
      </c>
      <c r="C287" s="139" t="s">
        <v>667</v>
      </c>
      <c r="D287" s="5" t="s">
        <v>655</v>
      </c>
      <c r="E287" s="140">
        <v>16.52</v>
      </c>
      <c r="F287" s="141" t="s">
        <v>644</v>
      </c>
      <c r="G287" s="5" t="s">
        <v>652</v>
      </c>
      <c r="H287" s="142" t="s">
        <v>646</v>
      </c>
      <c r="I287" s="149" t="s">
        <v>3206</v>
      </c>
      <c r="J287" s="5">
        <v>43747</v>
      </c>
      <c r="K287" s="140">
        <v>949</v>
      </c>
      <c r="L287" s="141" t="s">
        <v>242</v>
      </c>
      <c r="M287" s="143" t="s">
        <v>1995</v>
      </c>
      <c r="N287" s="5"/>
      <c r="O287" s="5"/>
      <c r="P287" s="144"/>
      <c r="Q287" s="144"/>
      <c r="R287" s="138" t="s">
        <v>655</v>
      </c>
      <c r="S287" s="147" t="s">
        <v>282</v>
      </c>
      <c r="T287" s="145"/>
      <c r="U287" s="145"/>
      <c r="V287" s="147" t="s">
        <v>647</v>
      </c>
      <c r="Z287"/>
      <c r="AA287"/>
    </row>
    <row r="288" spans="1:27" ht="203.25">
      <c r="A288" s="15">
        <v>280</v>
      </c>
      <c r="B288" s="138" t="s">
        <v>650</v>
      </c>
      <c r="C288" s="139" t="s">
        <v>668</v>
      </c>
      <c r="D288" s="5" t="s">
        <v>650</v>
      </c>
      <c r="E288" s="140">
        <v>9.5500000000000007</v>
      </c>
      <c r="F288" s="141" t="s">
        <v>644</v>
      </c>
      <c r="G288" s="5" t="s">
        <v>652</v>
      </c>
      <c r="H288" s="142" t="s">
        <v>646</v>
      </c>
      <c r="I288" s="149" t="s">
        <v>3206</v>
      </c>
      <c r="J288" s="5">
        <v>43747</v>
      </c>
      <c r="K288" s="140">
        <v>949</v>
      </c>
      <c r="L288" s="141" t="s">
        <v>242</v>
      </c>
      <c r="M288" s="143" t="s">
        <v>1995</v>
      </c>
      <c r="N288" s="5"/>
      <c r="O288" s="5"/>
      <c r="P288" s="144"/>
      <c r="Q288" s="144"/>
      <c r="R288" s="138" t="s">
        <v>650</v>
      </c>
      <c r="S288" s="147" t="s">
        <v>282</v>
      </c>
      <c r="T288" s="145"/>
      <c r="U288" s="145"/>
      <c r="V288" s="147" t="s">
        <v>647</v>
      </c>
      <c r="Z288"/>
      <c r="AA288"/>
    </row>
    <row r="289" spans="1:27" ht="203.25">
      <c r="A289" s="15">
        <v>281</v>
      </c>
      <c r="B289" s="138" t="s">
        <v>660</v>
      </c>
      <c r="C289" s="139" t="s">
        <v>669</v>
      </c>
      <c r="D289" s="5" t="s">
        <v>660</v>
      </c>
      <c r="E289" s="140">
        <v>17.66</v>
      </c>
      <c r="F289" s="141" t="s">
        <v>644</v>
      </c>
      <c r="G289" s="5" t="s">
        <v>652</v>
      </c>
      <c r="H289" s="142" t="s">
        <v>646</v>
      </c>
      <c r="I289" s="149" t="s">
        <v>3206</v>
      </c>
      <c r="J289" s="5">
        <v>43747</v>
      </c>
      <c r="K289" s="140">
        <v>949</v>
      </c>
      <c r="L289" s="141" t="s">
        <v>242</v>
      </c>
      <c r="M289" s="143" t="s">
        <v>1995</v>
      </c>
      <c r="N289" s="5"/>
      <c r="O289" s="5"/>
      <c r="P289" s="144"/>
      <c r="Q289" s="144"/>
      <c r="R289" s="138" t="s">
        <v>660</v>
      </c>
      <c r="S289" s="147" t="s">
        <v>282</v>
      </c>
      <c r="T289" s="145"/>
      <c r="U289" s="145"/>
      <c r="V289" s="147" t="s">
        <v>647</v>
      </c>
      <c r="Z289"/>
      <c r="AA289"/>
    </row>
    <row r="290" spans="1:27" ht="203.25">
      <c r="A290" s="15">
        <v>282</v>
      </c>
      <c r="B290" s="138" t="s">
        <v>650</v>
      </c>
      <c r="C290" s="139" t="s">
        <v>670</v>
      </c>
      <c r="D290" s="5" t="s">
        <v>650</v>
      </c>
      <c r="E290" s="140">
        <v>12.83</v>
      </c>
      <c r="F290" s="141" t="s">
        <v>644</v>
      </c>
      <c r="G290" s="5" t="s">
        <v>652</v>
      </c>
      <c r="H290" s="142" t="s">
        <v>646</v>
      </c>
      <c r="I290" s="149" t="s">
        <v>3206</v>
      </c>
      <c r="J290" s="5">
        <v>43747</v>
      </c>
      <c r="K290" s="140">
        <v>949</v>
      </c>
      <c r="L290" s="141" t="s">
        <v>242</v>
      </c>
      <c r="M290" s="143" t="s">
        <v>1995</v>
      </c>
      <c r="N290" s="5"/>
      <c r="O290" s="5"/>
      <c r="P290" s="144"/>
      <c r="Q290" s="144"/>
      <c r="R290" s="138" t="s">
        <v>650</v>
      </c>
      <c r="S290" s="147" t="s">
        <v>282</v>
      </c>
      <c r="T290" s="145"/>
      <c r="U290" s="145"/>
      <c r="V290" s="147" t="s">
        <v>647</v>
      </c>
      <c r="Z290"/>
      <c r="AA290"/>
    </row>
    <row r="291" spans="1:27" ht="203.25">
      <c r="A291" s="15">
        <v>283</v>
      </c>
      <c r="B291" s="138" t="s">
        <v>655</v>
      </c>
      <c r="C291" s="139" t="s">
        <v>671</v>
      </c>
      <c r="D291" s="5" t="s">
        <v>655</v>
      </c>
      <c r="E291" s="140">
        <v>7.02</v>
      </c>
      <c r="F291" s="141" t="s">
        <v>644</v>
      </c>
      <c r="G291" s="5" t="s">
        <v>652</v>
      </c>
      <c r="H291" s="142" t="s">
        <v>646</v>
      </c>
      <c r="I291" s="149" t="s">
        <v>3206</v>
      </c>
      <c r="J291" s="5">
        <v>43747</v>
      </c>
      <c r="K291" s="140">
        <v>949</v>
      </c>
      <c r="L291" s="141" t="s">
        <v>242</v>
      </c>
      <c r="M291" s="143" t="s">
        <v>1995</v>
      </c>
      <c r="N291" s="5"/>
      <c r="O291" s="5"/>
      <c r="P291" s="144"/>
      <c r="Q291" s="144"/>
      <c r="R291" s="138" t="s">
        <v>655</v>
      </c>
      <c r="S291" s="147" t="s">
        <v>282</v>
      </c>
      <c r="T291" s="145"/>
      <c r="U291" s="145"/>
      <c r="V291" s="147" t="s">
        <v>647</v>
      </c>
      <c r="Z291"/>
      <c r="AA291"/>
    </row>
    <row r="292" spans="1:27" ht="203.25">
      <c r="A292" s="15">
        <v>284</v>
      </c>
      <c r="B292" s="138" t="s">
        <v>675</v>
      </c>
      <c r="C292" s="139" t="s">
        <v>676</v>
      </c>
      <c r="D292" s="5" t="s">
        <v>675</v>
      </c>
      <c r="E292" s="140">
        <v>14.2</v>
      </c>
      <c r="F292" s="141" t="s">
        <v>672</v>
      </c>
      <c r="G292" s="5" t="s">
        <v>673</v>
      </c>
      <c r="H292" s="142" t="s">
        <v>674</v>
      </c>
      <c r="I292" s="149" t="s">
        <v>3206</v>
      </c>
      <c r="J292" s="5">
        <v>43848</v>
      </c>
      <c r="K292" s="140">
        <v>848</v>
      </c>
      <c r="L292" s="141" t="s">
        <v>242</v>
      </c>
      <c r="M292" s="143" t="s">
        <v>1995</v>
      </c>
      <c r="N292" s="5"/>
      <c r="O292" s="5"/>
      <c r="P292" s="144"/>
      <c r="Q292" s="144"/>
      <c r="R292" s="138" t="s">
        <v>675</v>
      </c>
      <c r="S292" s="147" t="s">
        <v>282</v>
      </c>
      <c r="T292" s="145"/>
      <c r="U292" s="145"/>
      <c r="V292" s="147" t="s">
        <v>647</v>
      </c>
      <c r="Z292"/>
      <c r="AA292"/>
    </row>
    <row r="293" spans="1:27" ht="203.25">
      <c r="A293" s="15">
        <v>285</v>
      </c>
      <c r="B293" s="138" t="s">
        <v>675</v>
      </c>
      <c r="C293" s="139" t="s">
        <v>677</v>
      </c>
      <c r="D293" s="5" t="s">
        <v>675</v>
      </c>
      <c r="E293" s="140">
        <v>13.9</v>
      </c>
      <c r="F293" s="141" t="s">
        <v>672</v>
      </c>
      <c r="G293" s="5" t="s">
        <v>673</v>
      </c>
      <c r="H293" s="142" t="s">
        <v>674</v>
      </c>
      <c r="I293" s="149" t="s">
        <v>3206</v>
      </c>
      <c r="J293" s="5">
        <v>43848</v>
      </c>
      <c r="K293" s="140">
        <v>848</v>
      </c>
      <c r="L293" s="141" t="s">
        <v>242</v>
      </c>
      <c r="M293" s="143" t="s">
        <v>1995</v>
      </c>
      <c r="N293" s="5"/>
      <c r="O293" s="5"/>
      <c r="P293" s="144"/>
      <c r="Q293" s="144"/>
      <c r="R293" s="138" t="s">
        <v>675</v>
      </c>
      <c r="S293" s="147" t="s">
        <v>282</v>
      </c>
      <c r="T293" s="145"/>
      <c r="U293" s="145"/>
      <c r="V293" s="147" t="s">
        <v>647</v>
      </c>
      <c r="Z293"/>
      <c r="AA293"/>
    </row>
    <row r="294" spans="1:27" ht="203.25">
      <c r="A294" s="15">
        <v>286</v>
      </c>
      <c r="B294" s="138" t="s">
        <v>675</v>
      </c>
      <c r="C294" s="139" t="s">
        <v>678</v>
      </c>
      <c r="D294" s="5" t="s">
        <v>675</v>
      </c>
      <c r="E294" s="140">
        <v>15.4</v>
      </c>
      <c r="F294" s="141" t="s">
        <v>672</v>
      </c>
      <c r="G294" s="5" t="s">
        <v>673</v>
      </c>
      <c r="H294" s="142" t="s">
        <v>674</v>
      </c>
      <c r="I294" s="149" t="s">
        <v>3206</v>
      </c>
      <c r="J294" s="5">
        <v>43848</v>
      </c>
      <c r="K294" s="140">
        <v>848</v>
      </c>
      <c r="L294" s="141" t="s">
        <v>242</v>
      </c>
      <c r="M294" s="143" t="s">
        <v>1995</v>
      </c>
      <c r="N294" s="5"/>
      <c r="O294" s="5"/>
      <c r="P294" s="144"/>
      <c r="Q294" s="144"/>
      <c r="R294" s="138" t="s">
        <v>675</v>
      </c>
      <c r="S294" s="147" t="s">
        <v>282</v>
      </c>
      <c r="T294" s="145"/>
      <c r="U294" s="145"/>
      <c r="V294" s="147" t="s">
        <v>647</v>
      </c>
      <c r="Z294"/>
      <c r="AA294"/>
    </row>
    <row r="295" spans="1:27" ht="203.25">
      <c r="A295" s="15">
        <v>287</v>
      </c>
      <c r="B295" s="138" t="s">
        <v>679</v>
      </c>
      <c r="C295" s="139">
        <v>0</v>
      </c>
      <c r="D295" s="5" t="s">
        <v>679</v>
      </c>
      <c r="E295" s="140">
        <v>32.200000000000003</v>
      </c>
      <c r="F295" s="141" t="s">
        <v>672</v>
      </c>
      <c r="G295" s="5" t="s">
        <v>673</v>
      </c>
      <c r="H295" s="142" t="s">
        <v>674</v>
      </c>
      <c r="I295" s="149" t="s">
        <v>3206</v>
      </c>
      <c r="J295" s="5">
        <v>43848</v>
      </c>
      <c r="K295" s="140">
        <v>848</v>
      </c>
      <c r="L295" s="141" t="s">
        <v>242</v>
      </c>
      <c r="M295" s="143" t="s">
        <v>1995</v>
      </c>
      <c r="N295" s="5"/>
      <c r="O295" s="5"/>
      <c r="P295" s="144"/>
      <c r="Q295" s="144"/>
      <c r="R295" s="138" t="s">
        <v>679</v>
      </c>
      <c r="S295" s="147" t="s">
        <v>282</v>
      </c>
      <c r="T295" s="145"/>
      <c r="U295" s="145"/>
      <c r="V295" s="147" t="s">
        <v>647</v>
      </c>
      <c r="Z295"/>
      <c r="AA295"/>
    </row>
    <row r="296" spans="1:27" ht="203.25">
      <c r="A296" s="15">
        <v>288</v>
      </c>
      <c r="B296" s="138" t="s">
        <v>679</v>
      </c>
      <c r="C296" s="139">
        <v>0</v>
      </c>
      <c r="D296" s="5" t="s">
        <v>679</v>
      </c>
      <c r="E296" s="140">
        <v>26.3</v>
      </c>
      <c r="F296" s="141" t="s">
        <v>672</v>
      </c>
      <c r="G296" s="5" t="s">
        <v>673</v>
      </c>
      <c r="H296" s="142" t="s">
        <v>674</v>
      </c>
      <c r="I296" s="149" t="s">
        <v>3206</v>
      </c>
      <c r="J296" s="5">
        <v>43848</v>
      </c>
      <c r="K296" s="140">
        <v>848</v>
      </c>
      <c r="L296" s="141" t="s">
        <v>242</v>
      </c>
      <c r="M296" s="143" t="s">
        <v>1995</v>
      </c>
      <c r="N296" s="5"/>
      <c r="O296" s="5"/>
      <c r="P296" s="144"/>
      <c r="Q296" s="144"/>
      <c r="R296" s="138" t="s">
        <v>679</v>
      </c>
      <c r="S296" s="147" t="s">
        <v>282</v>
      </c>
      <c r="T296" s="145"/>
      <c r="U296" s="145"/>
      <c r="V296" s="147" t="s">
        <v>647</v>
      </c>
      <c r="Z296"/>
      <c r="AA296"/>
    </row>
    <row r="297" spans="1:27" ht="191.25">
      <c r="A297" s="15">
        <v>289</v>
      </c>
      <c r="B297" s="138" t="s">
        <v>680</v>
      </c>
      <c r="C297" s="139" t="s">
        <v>681</v>
      </c>
      <c r="D297" s="5" t="s">
        <v>680</v>
      </c>
      <c r="E297" s="140">
        <v>22.55</v>
      </c>
      <c r="F297" s="141" t="s">
        <v>682</v>
      </c>
      <c r="G297" s="5" t="s">
        <v>683</v>
      </c>
      <c r="H297" s="142" t="s">
        <v>684</v>
      </c>
      <c r="I297" s="149" t="s">
        <v>3206</v>
      </c>
      <c r="J297" s="5">
        <v>44401</v>
      </c>
      <c r="K297" s="140">
        <v>295</v>
      </c>
      <c r="L297" s="141" t="s">
        <v>242</v>
      </c>
      <c r="M297" s="143" t="s">
        <v>1995</v>
      </c>
      <c r="N297" s="5"/>
      <c r="O297" s="5"/>
      <c r="P297" s="144"/>
      <c r="Q297" s="144"/>
      <c r="R297" s="138" t="s">
        <v>680</v>
      </c>
      <c r="S297" s="147" t="s">
        <v>685</v>
      </c>
      <c r="T297" s="145"/>
      <c r="U297" s="145"/>
      <c r="V297" s="147"/>
      <c r="Z297"/>
      <c r="AA297"/>
    </row>
    <row r="298" spans="1:27" ht="191.25">
      <c r="A298" s="15">
        <v>290</v>
      </c>
      <c r="B298" s="138" t="s">
        <v>680</v>
      </c>
      <c r="C298" s="139" t="s">
        <v>686</v>
      </c>
      <c r="D298" s="5" t="s">
        <v>680</v>
      </c>
      <c r="E298" s="140">
        <v>22.37</v>
      </c>
      <c r="F298" s="141" t="s">
        <v>682</v>
      </c>
      <c r="G298" s="5" t="s">
        <v>683</v>
      </c>
      <c r="H298" s="142" t="s">
        <v>684</v>
      </c>
      <c r="I298" s="149" t="s">
        <v>3206</v>
      </c>
      <c r="J298" s="5">
        <v>44401</v>
      </c>
      <c r="K298" s="140">
        <v>295</v>
      </c>
      <c r="L298" s="141" t="s">
        <v>242</v>
      </c>
      <c r="M298" s="143" t="s">
        <v>1995</v>
      </c>
      <c r="N298" s="5"/>
      <c r="O298" s="5"/>
      <c r="P298" s="144"/>
      <c r="Q298" s="144"/>
      <c r="R298" s="138" t="s">
        <v>680</v>
      </c>
      <c r="S298" s="147" t="s">
        <v>685</v>
      </c>
      <c r="T298" s="145"/>
      <c r="U298" s="145"/>
      <c r="V298" s="147"/>
      <c r="Z298"/>
      <c r="AA298"/>
    </row>
    <row r="299" spans="1:27" ht="304.5">
      <c r="A299" s="15">
        <v>291</v>
      </c>
      <c r="B299" s="138" t="s">
        <v>687</v>
      </c>
      <c r="C299" s="139">
        <v>2398</v>
      </c>
      <c r="D299" s="5" t="s">
        <v>687</v>
      </c>
      <c r="E299" s="140">
        <v>28</v>
      </c>
      <c r="F299" s="141" t="s">
        <v>688</v>
      </c>
      <c r="G299" s="5" t="s">
        <v>689</v>
      </c>
      <c r="H299" s="142" t="s">
        <v>690</v>
      </c>
      <c r="I299" s="149" t="s">
        <v>3206</v>
      </c>
      <c r="J299" s="5">
        <v>44285</v>
      </c>
      <c r="K299" s="140">
        <v>411</v>
      </c>
      <c r="L299" s="141" t="s">
        <v>242</v>
      </c>
      <c r="M299" s="143" t="s">
        <v>1995</v>
      </c>
      <c r="N299" s="5"/>
      <c r="O299" s="5"/>
      <c r="P299" s="144" t="s">
        <v>691</v>
      </c>
      <c r="Q299" s="144"/>
      <c r="R299" s="138" t="s">
        <v>687</v>
      </c>
      <c r="S299" s="147"/>
      <c r="T299" s="145"/>
      <c r="U299" s="145"/>
      <c r="V299" s="147"/>
      <c r="Z299"/>
      <c r="AA299"/>
    </row>
    <row r="300" spans="1:27" ht="304.5">
      <c r="A300" s="15">
        <v>292</v>
      </c>
      <c r="B300" s="138" t="s">
        <v>687</v>
      </c>
      <c r="C300" s="139">
        <v>178541</v>
      </c>
      <c r="D300" s="5" t="s">
        <v>687</v>
      </c>
      <c r="E300" s="140">
        <v>28</v>
      </c>
      <c r="F300" s="141" t="s">
        <v>688</v>
      </c>
      <c r="G300" s="5" t="s">
        <v>689</v>
      </c>
      <c r="H300" s="142" t="s">
        <v>690</v>
      </c>
      <c r="I300" s="149" t="s">
        <v>3206</v>
      </c>
      <c r="J300" s="5">
        <v>44285</v>
      </c>
      <c r="K300" s="140">
        <v>411</v>
      </c>
      <c r="L300" s="141" t="s">
        <v>242</v>
      </c>
      <c r="M300" s="143" t="s">
        <v>1995</v>
      </c>
      <c r="N300" s="5"/>
      <c r="O300" s="5"/>
      <c r="P300" s="144" t="s">
        <v>691</v>
      </c>
      <c r="Q300" s="144"/>
      <c r="R300" s="138" t="s">
        <v>687</v>
      </c>
      <c r="S300" s="147"/>
      <c r="T300" s="145"/>
      <c r="U300" s="145"/>
      <c r="V300" s="147"/>
      <c r="Z300"/>
      <c r="AA300"/>
    </row>
    <row r="301" spans="1:27" ht="304.5">
      <c r="A301" s="15">
        <v>293</v>
      </c>
      <c r="B301" s="138" t="s">
        <v>687</v>
      </c>
      <c r="C301" s="139">
        <v>179513</v>
      </c>
      <c r="D301" s="5" t="s">
        <v>687</v>
      </c>
      <c r="E301" s="140">
        <v>28</v>
      </c>
      <c r="F301" s="141" t="s">
        <v>688</v>
      </c>
      <c r="G301" s="5" t="s">
        <v>689</v>
      </c>
      <c r="H301" s="142" t="s">
        <v>690</v>
      </c>
      <c r="I301" s="149" t="s">
        <v>3206</v>
      </c>
      <c r="J301" s="5">
        <v>44285</v>
      </c>
      <c r="K301" s="140">
        <v>411</v>
      </c>
      <c r="L301" s="141" t="s">
        <v>242</v>
      </c>
      <c r="M301" s="143" t="s">
        <v>1995</v>
      </c>
      <c r="N301" s="5"/>
      <c r="O301" s="5"/>
      <c r="P301" s="144" t="s">
        <v>691</v>
      </c>
      <c r="Q301" s="144"/>
      <c r="R301" s="138" t="s">
        <v>687</v>
      </c>
      <c r="S301" s="147"/>
      <c r="T301" s="145"/>
      <c r="U301" s="145"/>
      <c r="V301" s="147"/>
      <c r="Z301"/>
      <c r="AA301"/>
    </row>
    <row r="302" spans="1:27" ht="360">
      <c r="A302" s="15">
        <v>294</v>
      </c>
      <c r="B302" s="138" t="s">
        <v>692</v>
      </c>
      <c r="C302" s="139" t="s">
        <v>693</v>
      </c>
      <c r="D302" s="5" t="s">
        <v>692</v>
      </c>
      <c r="E302" s="140">
        <v>31.36</v>
      </c>
      <c r="F302" s="141" t="s">
        <v>694</v>
      </c>
      <c r="G302" s="5" t="s">
        <v>695</v>
      </c>
      <c r="H302" s="142" t="s">
        <v>696</v>
      </c>
      <c r="I302" s="149" t="s">
        <v>3206</v>
      </c>
      <c r="J302" s="5">
        <v>44513</v>
      </c>
      <c r="K302" s="140">
        <v>183</v>
      </c>
      <c r="L302" s="141" t="s">
        <v>242</v>
      </c>
      <c r="M302" s="143" t="s">
        <v>1995</v>
      </c>
      <c r="N302" s="5"/>
      <c r="O302" s="5"/>
      <c r="P302" s="144"/>
      <c r="Q302" s="144"/>
      <c r="R302" s="138" t="s">
        <v>692</v>
      </c>
      <c r="S302" s="147"/>
      <c r="T302" s="145"/>
      <c r="U302" s="145"/>
      <c r="V302" s="147"/>
      <c r="Z302"/>
      <c r="AA302"/>
    </row>
    <row r="303" spans="1:27" ht="360">
      <c r="A303" s="15">
        <v>295</v>
      </c>
      <c r="B303" s="138" t="s">
        <v>692</v>
      </c>
      <c r="C303" s="139" t="s">
        <v>697</v>
      </c>
      <c r="D303" s="5" t="s">
        <v>692</v>
      </c>
      <c r="E303" s="140">
        <v>31.36</v>
      </c>
      <c r="F303" s="141" t="s">
        <v>694</v>
      </c>
      <c r="G303" s="5" t="s">
        <v>695</v>
      </c>
      <c r="H303" s="142" t="s">
        <v>696</v>
      </c>
      <c r="I303" s="149" t="s">
        <v>3206</v>
      </c>
      <c r="J303" s="5">
        <v>44513</v>
      </c>
      <c r="K303" s="140">
        <v>183</v>
      </c>
      <c r="L303" s="141" t="s">
        <v>242</v>
      </c>
      <c r="M303" s="143" t="s">
        <v>1995</v>
      </c>
      <c r="N303" s="5"/>
      <c r="O303" s="5"/>
      <c r="P303" s="144"/>
      <c r="Q303" s="144"/>
      <c r="R303" s="138" t="s">
        <v>692</v>
      </c>
      <c r="S303" s="147"/>
      <c r="T303" s="145"/>
      <c r="U303" s="145"/>
      <c r="V303" s="147"/>
      <c r="Z303"/>
      <c r="AA303"/>
    </row>
    <row r="304" spans="1:27" ht="303.75">
      <c r="A304" s="15">
        <v>296</v>
      </c>
      <c r="B304" s="138" t="s">
        <v>698</v>
      </c>
      <c r="C304" s="139" t="s">
        <v>699</v>
      </c>
      <c r="D304" s="5" t="s">
        <v>698</v>
      </c>
      <c r="E304" s="140">
        <v>19.829999999999998</v>
      </c>
      <c r="F304" s="141" t="s">
        <v>700</v>
      </c>
      <c r="G304" s="5" t="s">
        <v>701</v>
      </c>
      <c r="H304" s="142" t="s">
        <v>702</v>
      </c>
      <c r="I304" s="149" t="s">
        <v>3206</v>
      </c>
      <c r="J304" s="5">
        <v>44554</v>
      </c>
      <c r="K304" s="140">
        <v>142</v>
      </c>
      <c r="L304" s="141" t="s">
        <v>242</v>
      </c>
      <c r="M304" s="143" t="s">
        <v>1995</v>
      </c>
      <c r="N304" s="5"/>
      <c r="O304" s="5"/>
      <c r="P304" s="144"/>
      <c r="Q304" s="144"/>
      <c r="R304" s="138" t="s">
        <v>698</v>
      </c>
      <c r="S304" s="147"/>
      <c r="T304" s="145"/>
      <c r="U304" s="145"/>
      <c r="V304" s="147"/>
      <c r="Z304"/>
      <c r="AA304"/>
    </row>
    <row r="305" spans="1:27" ht="303.75">
      <c r="A305" s="15">
        <v>297</v>
      </c>
      <c r="B305" s="138" t="s">
        <v>698</v>
      </c>
      <c r="C305" s="139" t="s">
        <v>703</v>
      </c>
      <c r="D305" s="5" t="s">
        <v>698</v>
      </c>
      <c r="E305" s="140">
        <v>19.809999999999999</v>
      </c>
      <c r="F305" s="141" t="s">
        <v>700</v>
      </c>
      <c r="G305" s="5" t="s">
        <v>701</v>
      </c>
      <c r="H305" s="142" t="s">
        <v>702</v>
      </c>
      <c r="I305" s="149" t="s">
        <v>3206</v>
      </c>
      <c r="J305" s="5">
        <v>44554</v>
      </c>
      <c r="K305" s="140">
        <v>142</v>
      </c>
      <c r="L305" s="141" t="s">
        <v>242</v>
      </c>
      <c r="M305" s="143" t="s">
        <v>1995</v>
      </c>
      <c r="N305" s="5"/>
      <c r="O305" s="5"/>
      <c r="P305" s="144"/>
      <c r="Q305" s="144"/>
      <c r="R305" s="138" t="s">
        <v>698</v>
      </c>
      <c r="S305" s="147"/>
      <c r="T305" s="145"/>
      <c r="U305" s="145"/>
      <c r="V305" s="147"/>
      <c r="Z305"/>
      <c r="AA305"/>
    </row>
    <row r="306" spans="1:27" ht="303.75">
      <c r="A306" s="15">
        <v>298</v>
      </c>
      <c r="B306" s="138" t="s">
        <v>698</v>
      </c>
      <c r="C306" s="139" t="s">
        <v>704</v>
      </c>
      <c r="D306" s="5" t="s">
        <v>698</v>
      </c>
      <c r="E306" s="140">
        <v>20.059999999999999</v>
      </c>
      <c r="F306" s="141" t="s">
        <v>700</v>
      </c>
      <c r="G306" s="5" t="s">
        <v>701</v>
      </c>
      <c r="H306" s="142" t="s">
        <v>702</v>
      </c>
      <c r="I306" s="149" t="s">
        <v>3206</v>
      </c>
      <c r="J306" s="5">
        <v>44554</v>
      </c>
      <c r="K306" s="140">
        <v>142</v>
      </c>
      <c r="L306" s="141" t="s">
        <v>242</v>
      </c>
      <c r="M306" s="143" t="s">
        <v>1995</v>
      </c>
      <c r="N306" s="5"/>
      <c r="O306" s="5"/>
      <c r="P306" s="144"/>
      <c r="Q306" s="144"/>
      <c r="R306" s="138" t="s">
        <v>698</v>
      </c>
      <c r="S306" s="147"/>
      <c r="T306" s="145"/>
      <c r="U306" s="145"/>
      <c r="V306" s="147"/>
      <c r="Z306"/>
      <c r="AA306"/>
    </row>
    <row r="307" spans="1:27">
      <c r="A307" s="15"/>
      <c r="B307" s="138"/>
      <c r="C307" s="139"/>
      <c r="D307" s="5"/>
      <c r="E307" s="140"/>
      <c r="F307" s="141"/>
      <c r="G307" s="5"/>
      <c r="H307" s="142"/>
      <c r="I307" s="149"/>
      <c r="J307" s="5"/>
      <c r="K307" s="140"/>
      <c r="L307" s="141"/>
      <c r="M307" s="143"/>
      <c r="N307" s="5"/>
      <c r="O307" s="5"/>
      <c r="P307" s="144"/>
      <c r="Q307" s="144"/>
      <c r="R307" s="145"/>
      <c r="S307" s="147"/>
      <c r="T307" s="145"/>
      <c r="U307" s="145"/>
      <c r="V307" s="147"/>
      <c r="Z307"/>
      <c r="AA307"/>
    </row>
    <row r="308" spans="1:27" ht="157.5">
      <c r="A308" s="15">
        <v>1</v>
      </c>
      <c r="B308" s="138" t="s">
        <v>237</v>
      </c>
      <c r="C308" s="139" t="s">
        <v>238</v>
      </c>
      <c r="D308" s="5" t="s">
        <v>4795</v>
      </c>
      <c r="E308" s="140">
        <v>19.5</v>
      </c>
      <c r="F308" s="141" t="s">
        <v>239</v>
      </c>
      <c r="G308" s="5" t="s">
        <v>240</v>
      </c>
      <c r="H308" s="142" t="s">
        <v>241</v>
      </c>
      <c r="I308" s="149" t="s">
        <v>3206</v>
      </c>
      <c r="J308" s="5">
        <v>42348</v>
      </c>
      <c r="K308" s="140">
        <v>2348</v>
      </c>
      <c r="L308" s="141" t="s">
        <v>242</v>
      </c>
      <c r="M308" s="143" t="s">
        <v>1995</v>
      </c>
      <c r="N308" s="5"/>
      <c r="O308" s="5"/>
      <c r="P308" s="144"/>
      <c r="Q308" s="144"/>
      <c r="R308" s="145"/>
      <c r="S308" s="147" t="s">
        <v>4796</v>
      </c>
      <c r="T308" s="145" t="s">
        <v>4797</v>
      </c>
      <c r="U308" s="145"/>
      <c r="V308" s="147"/>
      <c r="Z308"/>
      <c r="AA308"/>
    </row>
    <row r="309" spans="1:27" ht="191.25">
      <c r="A309" s="15">
        <v>2</v>
      </c>
      <c r="B309" s="138" t="s">
        <v>243</v>
      </c>
      <c r="C309" s="139" t="s">
        <v>244</v>
      </c>
      <c r="D309" s="5" t="s">
        <v>4798</v>
      </c>
      <c r="E309" s="140">
        <v>6.7</v>
      </c>
      <c r="F309" s="141" t="s">
        <v>245</v>
      </c>
      <c r="G309" s="5" t="s">
        <v>246</v>
      </c>
      <c r="H309" s="142" t="s">
        <v>247</v>
      </c>
      <c r="I309" s="149" t="s">
        <v>3206</v>
      </c>
      <c r="J309" s="5">
        <v>42712</v>
      </c>
      <c r="K309" s="140">
        <v>1984</v>
      </c>
      <c r="L309" s="141" t="s">
        <v>242</v>
      </c>
      <c r="M309" s="143" t="s">
        <v>1995</v>
      </c>
      <c r="N309" s="5"/>
      <c r="O309" s="5"/>
      <c r="P309" s="144"/>
      <c r="Q309" s="144"/>
      <c r="R309" s="145"/>
      <c r="S309" s="147"/>
      <c r="T309" s="145"/>
      <c r="U309" s="145" t="s">
        <v>4799</v>
      </c>
      <c r="V309" s="147"/>
      <c r="Z309"/>
      <c r="AA309"/>
    </row>
    <row r="310" spans="1:27" ht="168.75">
      <c r="A310" s="15">
        <v>3</v>
      </c>
      <c r="B310" s="138" t="s">
        <v>4800</v>
      </c>
      <c r="C310" s="139" t="s">
        <v>249</v>
      </c>
      <c r="D310" s="5" t="s">
        <v>248</v>
      </c>
      <c r="E310" s="140">
        <v>29.6</v>
      </c>
      <c r="F310" s="141" t="s">
        <v>250</v>
      </c>
      <c r="G310" s="5" t="s">
        <v>251</v>
      </c>
      <c r="H310" s="142" t="s">
        <v>252</v>
      </c>
      <c r="I310" s="149" t="s">
        <v>3206</v>
      </c>
      <c r="J310" s="5">
        <v>42761</v>
      </c>
      <c r="K310" s="140">
        <v>1935</v>
      </c>
      <c r="L310" s="141" t="s">
        <v>242</v>
      </c>
      <c r="M310" s="143" t="s">
        <v>1995</v>
      </c>
      <c r="N310" s="5"/>
      <c r="O310" s="5"/>
      <c r="P310" s="144"/>
      <c r="Q310" s="144"/>
      <c r="R310" s="145"/>
      <c r="S310" s="147" t="s">
        <v>254</v>
      </c>
      <c r="T310" s="145"/>
      <c r="U310" s="145" t="s">
        <v>253</v>
      </c>
      <c r="V310" s="147"/>
      <c r="Z310"/>
      <c r="AA310"/>
    </row>
    <row r="311" spans="1:27" ht="168.75">
      <c r="A311" s="15">
        <v>4</v>
      </c>
      <c r="B311" s="138" t="s">
        <v>4801</v>
      </c>
      <c r="C311" s="139" t="s">
        <v>255</v>
      </c>
      <c r="D311" s="5" t="s">
        <v>248</v>
      </c>
      <c r="E311" s="140">
        <v>24.3</v>
      </c>
      <c r="F311" s="141" t="s">
        <v>250</v>
      </c>
      <c r="G311" s="5" t="s">
        <v>251</v>
      </c>
      <c r="H311" s="142" t="s">
        <v>252</v>
      </c>
      <c r="I311" s="149" t="s">
        <v>3206</v>
      </c>
      <c r="J311" s="5">
        <v>42761</v>
      </c>
      <c r="K311" s="140">
        <v>1935</v>
      </c>
      <c r="L311" s="141" t="s">
        <v>242</v>
      </c>
      <c r="M311" s="143" t="s">
        <v>1995</v>
      </c>
      <c r="N311" s="5"/>
      <c r="O311" s="5"/>
      <c r="P311" s="144"/>
      <c r="Q311" s="144"/>
      <c r="R311" s="145"/>
      <c r="S311" s="147" t="s">
        <v>254</v>
      </c>
      <c r="T311" s="145"/>
      <c r="U311" s="145" t="s">
        <v>253</v>
      </c>
      <c r="V311" s="147"/>
      <c r="Z311"/>
      <c r="AA311"/>
    </row>
    <row r="312" spans="1:27" ht="168.75">
      <c r="A312" s="15">
        <v>5</v>
      </c>
      <c r="B312" s="138" t="s">
        <v>4802</v>
      </c>
      <c r="C312" s="139" t="s">
        <v>256</v>
      </c>
      <c r="D312" s="5" t="s">
        <v>248</v>
      </c>
      <c r="E312" s="140">
        <v>26.2</v>
      </c>
      <c r="F312" s="141" t="s">
        <v>250</v>
      </c>
      <c r="G312" s="5" t="s">
        <v>251</v>
      </c>
      <c r="H312" s="142" t="s">
        <v>252</v>
      </c>
      <c r="I312" s="149" t="s">
        <v>3206</v>
      </c>
      <c r="J312" s="5">
        <v>42761</v>
      </c>
      <c r="K312" s="140">
        <v>1935</v>
      </c>
      <c r="L312" s="141" t="s">
        <v>242</v>
      </c>
      <c r="M312" s="143" t="s">
        <v>1995</v>
      </c>
      <c r="N312" s="5"/>
      <c r="O312" s="5"/>
      <c r="P312" s="144"/>
      <c r="Q312" s="144"/>
      <c r="R312" s="145"/>
      <c r="S312" s="147" t="s">
        <v>254</v>
      </c>
      <c r="T312" s="145"/>
      <c r="U312" s="145" t="s">
        <v>253</v>
      </c>
      <c r="V312" s="147"/>
      <c r="Z312"/>
      <c r="AA312"/>
    </row>
    <row r="313" spans="1:27" ht="168.75">
      <c r="A313" s="15">
        <v>6</v>
      </c>
      <c r="B313" s="138" t="s">
        <v>4803</v>
      </c>
      <c r="C313" s="139" t="s">
        <v>257</v>
      </c>
      <c r="D313" s="5" t="s">
        <v>248</v>
      </c>
      <c r="E313" s="140">
        <v>19.63</v>
      </c>
      <c r="F313" s="141" t="s">
        <v>258</v>
      </c>
      <c r="G313" s="5" t="s">
        <v>251</v>
      </c>
      <c r="H313" s="142" t="s">
        <v>259</v>
      </c>
      <c r="I313" s="149" t="s">
        <v>3206</v>
      </c>
      <c r="J313" s="5">
        <v>42762</v>
      </c>
      <c r="K313" s="140">
        <v>1934</v>
      </c>
      <c r="L313" s="141" t="s">
        <v>242</v>
      </c>
      <c r="M313" s="143" t="s">
        <v>1995</v>
      </c>
      <c r="N313" s="5"/>
      <c r="O313" s="5"/>
      <c r="P313" s="144"/>
      <c r="Q313" s="144"/>
      <c r="R313" s="145"/>
      <c r="S313" s="147" t="s">
        <v>254</v>
      </c>
      <c r="T313" s="145"/>
      <c r="U313" s="145" t="s">
        <v>253</v>
      </c>
      <c r="V313" s="147"/>
      <c r="Z313"/>
      <c r="AA313"/>
    </row>
    <row r="314" spans="1:27" ht="168.75">
      <c r="A314" s="15">
        <v>7</v>
      </c>
      <c r="B314" s="138" t="s">
        <v>4804</v>
      </c>
      <c r="C314" s="139" t="s">
        <v>260</v>
      </c>
      <c r="D314" s="5" t="s">
        <v>248</v>
      </c>
      <c r="E314" s="140">
        <v>19.239999999999998</v>
      </c>
      <c r="F314" s="141" t="s">
        <v>258</v>
      </c>
      <c r="G314" s="5" t="s">
        <v>251</v>
      </c>
      <c r="H314" s="142" t="s">
        <v>259</v>
      </c>
      <c r="I314" s="149" t="s">
        <v>3206</v>
      </c>
      <c r="J314" s="5">
        <v>42762</v>
      </c>
      <c r="K314" s="140">
        <v>1934</v>
      </c>
      <c r="L314" s="141" t="s">
        <v>242</v>
      </c>
      <c r="M314" s="143" t="s">
        <v>1995</v>
      </c>
      <c r="N314" s="5"/>
      <c r="O314" s="5"/>
      <c r="P314" s="144"/>
      <c r="Q314" s="144"/>
      <c r="R314" s="145"/>
      <c r="S314" s="147" t="s">
        <v>254</v>
      </c>
      <c r="T314" s="145"/>
      <c r="U314" s="145" t="s">
        <v>253</v>
      </c>
      <c r="V314" s="147"/>
      <c r="Z314"/>
      <c r="AA314"/>
    </row>
    <row r="315" spans="1:27" ht="191.25">
      <c r="A315" s="15">
        <v>8</v>
      </c>
      <c r="B315" s="138" t="s">
        <v>4805</v>
      </c>
      <c r="C315" s="139">
        <v>0</v>
      </c>
      <c r="D315" s="5" t="s">
        <v>261</v>
      </c>
      <c r="E315" s="140">
        <v>26</v>
      </c>
      <c r="F315" s="141" t="s">
        <v>262</v>
      </c>
      <c r="G315" s="5" t="s">
        <v>263</v>
      </c>
      <c r="H315" s="142" t="s">
        <v>264</v>
      </c>
      <c r="I315" s="149" t="s">
        <v>3206</v>
      </c>
      <c r="J315" s="5">
        <v>42844</v>
      </c>
      <c r="K315" s="140">
        <v>1852</v>
      </c>
      <c r="L315" s="141" t="s">
        <v>242</v>
      </c>
      <c r="M315" s="143" t="s">
        <v>1995</v>
      </c>
      <c r="N315" s="5"/>
      <c r="O315" s="5"/>
      <c r="P315" s="144"/>
      <c r="Q315" s="144"/>
      <c r="R315" s="145"/>
      <c r="S315" s="147" t="s">
        <v>266</v>
      </c>
      <c r="T315" s="145"/>
      <c r="U315" s="145" t="s">
        <v>265</v>
      </c>
      <c r="V315" s="147"/>
      <c r="Z315"/>
      <c r="AA315"/>
    </row>
    <row r="316" spans="1:27" ht="191.25">
      <c r="A316" s="15">
        <v>9</v>
      </c>
      <c r="B316" s="138" t="s">
        <v>4806</v>
      </c>
      <c r="C316" s="139">
        <v>0</v>
      </c>
      <c r="D316" s="5" t="s">
        <v>261</v>
      </c>
      <c r="E316" s="140">
        <v>25.9</v>
      </c>
      <c r="F316" s="141" t="s">
        <v>262</v>
      </c>
      <c r="G316" s="5" t="s">
        <v>263</v>
      </c>
      <c r="H316" s="142" t="s">
        <v>264</v>
      </c>
      <c r="I316" s="149" t="s">
        <v>3206</v>
      </c>
      <c r="J316" s="5">
        <v>42844</v>
      </c>
      <c r="K316" s="140">
        <v>1852</v>
      </c>
      <c r="L316" s="141" t="s">
        <v>242</v>
      </c>
      <c r="M316" s="143" t="s">
        <v>1995</v>
      </c>
      <c r="N316" s="5"/>
      <c r="O316" s="5"/>
      <c r="P316" s="144"/>
      <c r="Q316" s="144"/>
      <c r="R316" s="145"/>
      <c r="S316" s="147" t="s">
        <v>266</v>
      </c>
      <c r="T316" s="145"/>
      <c r="U316" s="145" t="s">
        <v>265</v>
      </c>
      <c r="V316" s="147"/>
      <c r="Z316"/>
      <c r="AA316"/>
    </row>
    <row r="317" spans="1:27" ht="270">
      <c r="A317" s="15">
        <v>10</v>
      </c>
      <c r="B317" s="138" t="s">
        <v>4807</v>
      </c>
      <c r="C317" s="139" t="s">
        <v>268</v>
      </c>
      <c r="D317" s="5" t="s">
        <v>267</v>
      </c>
      <c r="E317" s="140">
        <v>17.8</v>
      </c>
      <c r="F317" s="141" t="s">
        <v>269</v>
      </c>
      <c r="G317" s="5" t="s">
        <v>270</v>
      </c>
      <c r="H317" s="142" t="s">
        <v>271</v>
      </c>
      <c r="I317" s="149" t="s">
        <v>3206</v>
      </c>
      <c r="J317" s="5">
        <v>42530</v>
      </c>
      <c r="K317" s="140">
        <v>2166</v>
      </c>
      <c r="L317" s="141" t="s">
        <v>242</v>
      </c>
      <c r="M317" s="143" t="s">
        <v>1995</v>
      </c>
      <c r="N317" s="5"/>
      <c r="O317" s="5"/>
      <c r="P317" s="144"/>
      <c r="Q317" s="144"/>
      <c r="R317" s="145"/>
      <c r="S317" s="147" t="s">
        <v>273</v>
      </c>
      <c r="T317" s="145"/>
      <c r="U317" s="145" t="s">
        <v>272</v>
      </c>
      <c r="V317" s="147"/>
      <c r="Z317"/>
      <c r="AA317"/>
    </row>
    <row r="318" spans="1:27" ht="270">
      <c r="A318" s="15">
        <v>11</v>
      </c>
      <c r="B318" s="138" t="s">
        <v>4808</v>
      </c>
      <c r="C318" s="139" t="s">
        <v>274</v>
      </c>
      <c r="D318" s="5" t="s">
        <v>267</v>
      </c>
      <c r="E318" s="140">
        <v>17.899999999999999</v>
      </c>
      <c r="F318" s="141" t="s">
        <v>269</v>
      </c>
      <c r="G318" s="5" t="s">
        <v>270</v>
      </c>
      <c r="H318" s="142" t="s">
        <v>271</v>
      </c>
      <c r="I318" s="149" t="s">
        <v>3206</v>
      </c>
      <c r="J318" s="5">
        <v>42530</v>
      </c>
      <c r="K318" s="140">
        <v>2166</v>
      </c>
      <c r="L318" s="141" t="s">
        <v>242</v>
      </c>
      <c r="M318" s="143" t="s">
        <v>1995</v>
      </c>
      <c r="N318" s="5"/>
      <c r="O318" s="5"/>
      <c r="P318" s="144"/>
      <c r="Q318" s="144"/>
      <c r="R318" s="145"/>
      <c r="S318" s="147" t="s">
        <v>273</v>
      </c>
      <c r="T318" s="145"/>
      <c r="U318" s="145" t="s">
        <v>272</v>
      </c>
      <c r="V318" s="147"/>
      <c r="Z318"/>
      <c r="AA318"/>
    </row>
    <row r="319" spans="1:27" ht="270">
      <c r="A319" s="15">
        <v>12</v>
      </c>
      <c r="B319" s="138" t="s">
        <v>4809</v>
      </c>
      <c r="C319" s="139" t="s">
        <v>275</v>
      </c>
      <c r="D319" s="5" t="s">
        <v>267</v>
      </c>
      <c r="E319" s="140">
        <v>18.2</v>
      </c>
      <c r="F319" s="141" t="s">
        <v>269</v>
      </c>
      <c r="G319" s="5" t="s">
        <v>270</v>
      </c>
      <c r="H319" s="142" t="s">
        <v>271</v>
      </c>
      <c r="I319" s="149" t="s">
        <v>3206</v>
      </c>
      <c r="J319" s="5">
        <v>42530</v>
      </c>
      <c r="K319" s="140">
        <v>2166</v>
      </c>
      <c r="L319" s="141" t="s">
        <v>242</v>
      </c>
      <c r="M319" s="143" t="s">
        <v>1995</v>
      </c>
      <c r="N319" s="5"/>
      <c r="O319" s="5"/>
      <c r="P319" s="144"/>
      <c r="Q319" s="144"/>
      <c r="R319" s="145"/>
      <c r="S319" s="147" t="s">
        <v>273</v>
      </c>
      <c r="T319" s="145"/>
      <c r="U319" s="145" t="s">
        <v>272</v>
      </c>
      <c r="V319" s="147"/>
      <c r="Z319"/>
      <c r="AA319"/>
    </row>
    <row r="320" spans="1:27" ht="270">
      <c r="A320" s="15">
        <v>13</v>
      </c>
      <c r="B320" s="138" t="s">
        <v>4810</v>
      </c>
      <c r="C320" s="139" t="s">
        <v>276</v>
      </c>
      <c r="D320" s="5" t="s">
        <v>267</v>
      </c>
      <c r="E320" s="140">
        <v>18.100000000000001</v>
      </c>
      <c r="F320" s="141" t="s">
        <v>269</v>
      </c>
      <c r="G320" s="5" t="s">
        <v>270</v>
      </c>
      <c r="H320" s="142" t="s">
        <v>271</v>
      </c>
      <c r="I320" s="149" t="s">
        <v>3206</v>
      </c>
      <c r="J320" s="5">
        <v>42530</v>
      </c>
      <c r="K320" s="140">
        <v>2166</v>
      </c>
      <c r="L320" s="141" t="s">
        <v>242</v>
      </c>
      <c r="M320" s="143" t="s">
        <v>1995</v>
      </c>
      <c r="N320" s="5"/>
      <c r="O320" s="5"/>
      <c r="P320" s="144"/>
      <c r="Q320" s="144"/>
      <c r="R320" s="145"/>
      <c r="S320" s="147" t="s">
        <v>273</v>
      </c>
      <c r="T320" s="145"/>
      <c r="U320" s="145" t="s">
        <v>272</v>
      </c>
      <c r="V320" s="147"/>
      <c r="Z320"/>
      <c r="AA320"/>
    </row>
    <row r="321" spans="1:27" ht="270">
      <c r="A321" s="15">
        <v>14</v>
      </c>
      <c r="B321" s="138" t="s">
        <v>4811</v>
      </c>
      <c r="C321" s="139" t="s">
        <v>277</v>
      </c>
      <c r="D321" s="5" t="s">
        <v>267</v>
      </c>
      <c r="E321" s="140">
        <v>17.8</v>
      </c>
      <c r="F321" s="141" t="s">
        <v>269</v>
      </c>
      <c r="G321" s="5" t="s">
        <v>270</v>
      </c>
      <c r="H321" s="142" t="s">
        <v>271</v>
      </c>
      <c r="I321" s="149" t="s">
        <v>3206</v>
      </c>
      <c r="J321" s="5">
        <v>42530</v>
      </c>
      <c r="K321" s="140">
        <v>2166</v>
      </c>
      <c r="L321" s="141" t="s">
        <v>242</v>
      </c>
      <c r="M321" s="143" t="s">
        <v>1995</v>
      </c>
      <c r="N321" s="5"/>
      <c r="O321" s="5"/>
      <c r="P321" s="144"/>
      <c r="Q321" s="144"/>
      <c r="R321" s="145"/>
      <c r="S321" s="147" t="s">
        <v>273</v>
      </c>
      <c r="T321" s="145"/>
      <c r="U321" s="145" t="s">
        <v>272</v>
      </c>
      <c r="V321" s="147"/>
      <c r="Z321"/>
      <c r="AA321"/>
    </row>
    <row r="322" spans="1:27" ht="270">
      <c r="A322" s="15">
        <v>15</v>
      </c>
      <c r="B322" s="138" t="s">
        <v>4812</v>
      </c>
      <c r="C322" s="139" t="s">
        <v>278</v>
      </c>
      <c r="D322" s="5" t="s">
        <v>267</v>
      </c>
      <c r="E322" s="140">
        <v>18</v>
      </c>
      <c r="F322" s="141" t="s">
        <v>269</v>
      </c>
      <c r="G322" s="5" t="s">
        <v>270</v>
      </c>
      <c r="H322" s="142" t="s">
        <v>271</v>
      </c>
      <c r="I322" s="149" t="s">
        <v>3206</v>
      </c>
      <c r="J322" s="5">
        <v>42530</v>
      </c>
      <c r="K322" s="140">
        <v>2166</v>
      </c>
      <c r="L322" s="141" t="s">
        <v>242</v>
      </c>
      <c r="M322" s="143" t="s">
        <v>1995</v>
      </c>
      <c r="N322" s="5"/>
      <c r="O322" s="5"/>
      <c r="P322" s="144"/>
      <c r="Q322" s="144"/>
      <c r="R322" s="145"/>
      <c r="S322" s="147" t="s">
        <v>273</v>
      </c>
      <c r="T322" s="145"/>
      <c r="U322" s="145" t="s">
        <v>272</v>
      </c>
      <c r="V322" s="147"/>
      <c r="Z322"/>
      <c r="AA322"/>
    </row>
    <row r="323" spans="1:27" ht="258.75">
      <c r="A323" s="15">
        <v>16</v>
      </c>
      <c r="B323" s="138" t="s">
        <v>4813</v>
      </c>
      <c r="C323" s="139" t="s">
        <v>4814</v>
      </c>
      <c r="D323" s="5" t="s">
        <v>4815</v>
      </c>
      <c r="E323" s="140">
        <v>14.86</v>
      </c>
      <c r="F323" s="141" t="s">
        <v>4816</v>
      </c>
      <c r="G323" s="5" t="s">
        <v>4817</v>
      </c>
      <c r="H323" s="142" t="s">
        <v>4818</v>
      </c>
      <c r="I323" s="149" t="s">
        <v>3206</v>
      </c>
      <c r="J323" s="5">
        <v>43846</v>
      </c>
      <c r="K323" s="140">
        <v>850</v>
      </c>
      <c r="L323" s="141" t="s">
        <v>242</v>
      </c>
      <c r="M323" s="143" t="s">
        <v>1995</v>
      </c>
      <c r="N323" s="5"/>
      <c r="O323" s="5"/>
      <c r="P323" s="144"/>
      <c r="Q323" s="144"/>
      <c r="R323" s="145"/>
      <c r="S323" s="147" t="s">
        <v>4819</v>
      </c>
      <c r="T323" s="145" t="s">
        <v>4820</v>
      </c>
      <c r="U323" s="145"/>
      <c r="V323" s="147"/>
      <c r="Z323"/>
      <c r="AA323"/>
    </row>
    <row r="324" spans="1:27" ht="236.25">
      <c r="A324" s="15">
        <v>17</v>
      </c>
      <c r="B324" s="138" t="s">
        <v>4821</v>
      </c>
      <c r="C324" s="139" t="s">
        <v>4822</v>
      </c>
      <c r="D324" s="5" t="s">
        <v>4823</v>
      </c>
      <c r="E324" s="140">
        <v>10.85</v>
      </c>
      <c r="F324" s="141" t="s">
        <v>4824</v>
      </c>
      <c r="G324" s="5" t="s">
        <v>4825</v>
      </c>
      <c r="H324" s="142" t="s">
        <v>4826</v>
      </c>
      <c r="I324" s="149" t="s">
        <v>3206</v>
      </c>
      <c r="J324" s="5">
        <v>43846</v>
      </c>
      <c r="K324" s="140">
        <v>850</v>
      </c>
      <c r="L324" s="141" t="s">
        <v>242</v>
      </c>
      <c r="M324" s="143" t="s">
        <v>1995</v>
      </c>
      <c r="N324" s="5"/>
      <c r="O324" s="5"/>
      <c r="P324" s="144"/>
      <c r="Q324" s="144"/>
      <c r="R324" s="145"/>
      <c r="S324" s="147" t="s">
        <v>4819</v>
      </c>
      <c r="T324" s="145" t="s">
        <v>4820</v>
      </c>
      <c r="U324" s="145"/>
      <c r="V324" s="147"/>
      <c r="Z324"/>
      <c r="AA324"/>
    </row>
    <row r="325" spans="1:27" ht="236.25">
      <c r="A325" s="15">
        <v>18</v>
      </c>
      <c r="B325" s="138" t="s">
        <v>4827</v>
      </c>
      <c r="C325" s="139" t="s">
        <v>4828</v>
      </c>
      <c r="D325" s="5" t="s">
        <v>4829</v>
      </c>
      <c r="E325" s="140">
        <v>9.8000000000000007</v>
      </c>
      <c r="F325" s="141" t="s">
        <v>4830</v>
      </c>
      <c r="G325" s="5" t="s">
        <v>4825</v>
      </c>
      <c r="H325" s="142" t="s">
        <v>4831</v>
      </c>
      <c r="I325" s="149" t="s">
        <v>3206</v>
      </c>
      <c r="J325" s="5">
        <v>43846</v>
      </c>
      <c r="K325" s="140">
        <v>850</v>
      </c>
      <c r="L325" s="141" t="s">
        <v>242</v>
      </c>
      <c r="M325" s="143" t="s">
        <v>1995</v>
      </c>
      <c r="N325" s="5"/>
      <c r="O325" s="5"/>
      <c r="P325" s="144"/>
      <c r="Q325" s="144"/>
      <c r="R325" s="145"/>
      <c r="S325" s="147" t="s">
        <v>4819</v>
      </c>
      <c r="T325" s="145" t="s">
        <v>4820</v>
      </c>
      <c r="U325" s="145"/>
      <c r="V325" s="147"/>
      <c r="Z325"/>
      <c r="AA325"/>
    </row>
    <row r="326" spans="1:27" ht="202.5">
      <c r="A326" s="15">
        <v>19</v>
      </c>
      <c r="B326" s="138" t="s">
        <v>279</v>
      </c>
      <c r="C326" s="139" t="s">
        <v>280</v>
      </c>
      <c r="D326" s="5" t="s">
        <v>4832</v>
      </c>
      <c r="E326" s="140">
        <v>30.72</v>
      </c>
      <c r="F326" s="141" t="s">
        <v>4833</v>
      </c>
      <c r="G326" s="5" t="s">
        <v>4834</v>
      </c>
      <c r="H326" s="142" t="s">
        <v>4835</v>
      </c>
      <c r="I326" s="149" t="s">
        <v>3206</v>
      </c>
      <c r="J326" s="5">
        <v>43362</v>
      </c>
      <c r="K326" s="140">
        <v>1334</v>
      </c>
      <c r="L326" s="141" t="s">
        <v>242</v>
      </c>
      <c r="M326" s="143" t="s">
        <v>1995</v>
      </c>
      <c r="N326" s="5"/>
      <c r="O326" s="5"/>
      <c r="P326" s="144"/>
      <c r="Q326" s="144"/>
      <c r="R326" s="145"/>
      <c r="S326" s="147"/>
      <c r="T326" s="145"/>
      <c r="U326" s="145" t="s">
        <v>4836</v>
      </c>
      <c r="V326" s="147"/>
      <c r="Z326"/>
      <c r="AA326"/>
    </row>
    <row r="327" spans="1:27" ht="213.75">
      <c r="A327" s="15">
        <v>20</v>
      </c>
      <c r="B327" s="138" t="s">
        <v>281</v>
      </c>
      <c r="C327" s="139">
        <v>0</v>
      </c>
      <c r="D327" s="5" t="s">
        <v>4837</v>
      </c>
      <c r="E327" s="140">
        <v>31</v>
      </c>
      <c r="F327" s="141" t="s">
        <v>4838</v>
      </c>
      <c r="G327" s="5" t="s">
        <v>4839</v>
      </c>
      <c r="H327" s="142">
        <v>27801885272</v>
      </c>
      <c r="I327" s="149" t="s">
        <v>3206</v>
      </c>
      <c r="J327" s="5">
        <v>41591</v>
      </c>
      <c r="K327" s="140">
        <v>3105</v>
      </c>
      <c r="L327" s="141" t="s">
        <v>242</v>
      </c>
      <c r="M327" s="143" t="s">
        <v>1995</v>
      </c>
      <c r="N327" s="5"/>
      <c r="O327" s="5"/>
      <c r="P327" s="144"/>
      <c r="Q327" s="144"/>
      <c r="R327" s="145"/>
      <c r="S327" s="147" t="s">
        <v>282</v>
      </c>
      <c r="T327" s="145"/>
      <c r="U327" s="145"/>
      <c r="V327" s="147"/>
      <c r="Z327"/>
      <c r="AA327"/>
    </row>
    <row r="328" spans="1:27" ht="409.5">
      <c r="A328" s="15">
        <v>21</v>
      </c>
      <c r="B328" s="138" t="s">
        <v>283</v>
      </c>
      <c r="C328" s="139" t="s">
        <v>284</v>
      </c>
      <c r="D328" s="5" t="s">
        <v>4840</v>
      </c>
      <c r="E328" s="140">
        <v>8</v>
      </c>
      <c r="F328" s="141" t="s">
        <v>4841</v>
      </c>
      <c r="G328" s="5" t="s">
        <v>4842</v>
      </c>
      <c r="H328" s="142" t="s">
        <v>4843</v>
      </c>
      <c r="I328" s="149" t="s">
        <v>3206</v>
      </c>
      <c r="J328" s="5">
        <v>42516</v>
      </c>
      <c r="K328" s="140">
        <v>2180</v>
      </c>
      <c r="L328" s="141" t="s">
        <v>242</v>
      </c>
      <c r="M328" s="143" t="s">
        <v>1995</v>
      </c>
      <c r="N328" s="5"/>
      <c r="O328" s="5"/>
      <c r="P328" s="144"/>
      <c r="Q328" s="144"/>
      <c r="R328" s="145"/>
      <c r="S328" s="147" t="s">
        <v>282</v>
      </c>
      <c r="T328" s="145"/>
      <c r="U328" s="145" t="s">
        <v>4844</v>
      </c>
      <c r="V328" s="147"/>
      <c r="Z328"/>
      <c r="AA328"/>
    </row>
    <row r="329" spans="1:27" ht="405">
      <c r="A329" s="15">
        <v>22</v>
      </c>
      <c r="B329" s="138" t="s">
        <v>4845</v>
      </c>
      <c r="C329" s="139" t="s">
        <v>4846</v>
      </c>
      <c r="D329" s="5" t="s">
        <v>4847</v>
      </c>
      <c r="E329" s="140">
        <v>9.1999999999999993</v>
      </c>
      <c r="F329" s="141" t="s">
        <v>285</v>
      </c>
      <c r="G329" s="5" t="s">
        <v>4848</v>
      </c>
      <c r="H329" s="142" t="s">
        <v>4849</v>
      </c>
      <c r="I329" s="149" t="s">
        <v>3206</v>
      </c>
      <c r="J329" s="5">
        <v>42709</v>
      </c>
      <c r="K329" s="140">
        <v>1987</v>
      </c>
      <c r="L329" s="141" t="s">
        <v>242</v>
      </c>
      <c r="M329" s="143" t="s">
        <v>1995</v>
      </c>
      <c r="N329" s="5"/>
      <c r="O329" s="5"/>
      <c r="P329" s="144"/>
      <c r="Q329" s="144"/>
      <c r="R329" s="145"/>
      <c r="S329" s="147" t="s">
        <v>282</v>
      </c>
      <c r="T329" s="145"/>
      <c r="U329" s="145"/>
      <c r="V329" s="147"/>
      <c r="Z329"/>
      <c r="AA329"/>
    </row>
    <row r="330" spans="1:27" ht="348.75">
      <c r="A330" s="15">
        <v>23</v>
      </c>
      <c r="B330" s="138" t="s">
        <v>4850</v>
      </c>
      <c r="C330" s="139" t="s">
        <v>287</v>
      </c>
      <c r="D330" s="5" t="s">
        <v>286</v>
      </c>
      <c r="E330" s="140">
        <v>9.1999999999999993</v>
      </c>
      <c r="F330" s="141" t="s">
        <v>285</v>
      </c>
      <c r="G330" s="5" t="s">
        <v>288</v>
      </c>
      <c r="H330" s="142" t="s">
        <v>289</v>
      </c>
      <c r="I330" s="149" t="s">
        <v>3206</v>
      </c>
      <c r="J330" s="5">
        <v>42709</v>
      </c>
      <c r="K330" s="140">
        <v>1987</v>
      </c>
      <c r="L330" s="141" t="s">
        <v>242</v>
      </c>
      <c r="M330" s="143" t="s">
        <v>1995</v>
      </c>
      <c r="N330" s="5"/>
      <c r="O330" s="5"/>
      <c r="P330" s="144"/>
      <c r="Q330" s="144"/>
      <c r="R330" s="145"/>
      <c r="S330" s="147" t="s">
        <v>282</v>
      </c>
      <c r="T330" s="145"/>
      <c r="U330" s="145"/>
      <c r="V330" s="147"/>
      <c r="Z330"/>
      <c r="AA330"/>
    </row>
    <row r="331" spans="1:27" ht="405">
      <c r="A331" s="15">
        <v>24</v>
      </c>
      <c r="B331" s="138" t="s">
        <v>4851</v>
      </c>
      <c r="C331" s="139" t="s">
        <v>290</v>
      </c>
      <c r="D331" s="5" t="s">
        <v>286</v>
      </c>
      <c r="E331" s="140">
        <v>9.1</v>
      </c>
      <c r="F331" s="141" t="s">
        <v>291</v>
      </c>
      <c r="G331" s="5" t="s">
        <v>292</v>
      </c>
      <c r="H331" s="142" t="s">
        <v>293</v>
      </c>
      <c r="I331" s="149" t="s">
        <v>3206</v>
      </c>
      <c r="J331" s="5">
        <v>42709</v>
      </c>
      <c r="K331" s="140">
        <v>1987</v>
      </c>
      <c r="L331" s="141" t="s">
        <v>242</v>
      </c>
      <c r="M331" s="143" t="s">
        <v>1995</v>
      </c>
      <c r="N331" s="5"/>
      <c r="O331" s="5"/>
      <c r="P331" s="144"/>
      <c r="Q331" s="144"/>
      <c r="R331" s="145"/>
      <c r="S331" s="147" t="s">
        <v>282</v>
      </c>
      <c r="T331" s="145"/>
      <c r="U331" s="145"/>
      <c r="V331" s="147"/>
      <c r="Z331"/>
      <c r="AA331"/>
    </row>
    <row r="332" spans="1:27" ht="123.75">
      <c r="A332" s="15">
        <v>25</v>
      </c>
      <c r="B332" s="138" t="s">
        <v>4852</v>
      </c>
      <c r="C332" s="139">
        <v>10143</v>
      </c>
      <c r="D332" s="5" t="s">
        <v>4853</v>
      </c>
      <c r="E332" s="140">
        <v>25.24</v>
      </c>
      <c r="F332" s="141" t="s">
        <v>4854</v>
      </c>
      <c r="G332" s="5" t="s">
        <v>4855</v>
      </c>
      <c r="H332" s="142" t="s">
        <v>4856</v>
      </c>
      <c r="I332" s="149" t="s">
        <v>3206</v>
      </c>
      <c r="J332" s="5">
        <v>42722</v>
      </c>
      <c r="K332" s="140">
        <v>1974</v>
      </c>
      <c r="L332" s="141" t="s">
        <v>242</v>
      </c>
      <c r="M332" s="143" t="s">
        <v>1995</v>
      </c>
      <c r="N332" s="5"/>
      <c r="O332" s="5"/>
      <c r="P332" s="144"/>
      <c r="Q332" s="144"/>
      <c r="R332" s="145"/>
      <c r="S332" s="147"/>
      <c r="T332" s="145"/>
      <c r="U332" s="145"/>
      <c r="V332" s="147"/>
      <c r="Z332"/>
      <c r="AA332"/>
    </row>
    <row r="333" spans="1:27" ht="248.25">
      <c r="A333" s="15">
        <v>26</v>
      </c>
      <c r="B333" s="138" t="s">
        <v>4857</v>
      </c>
      <c r="C333" s="139" t="s">
        <v>295</v>
      </c>
      <c r="D333" s="5" t="s">
        <v>294</v>
      </c>
      <c r="E333" s="140">
        <v>23.6</v>
      </c>
      <c r="F333" s="141" t="s">
        <v>296</v>
      </c>
      <c r="G333" s="5" t="s">
        <v>297</v>
      </c>
      <c r="H333" s="142" t="s">
        <v>298</v>
      </c>
      <c r="I333" s="149" t="s">
        <v>3206</v>
      </c>
      <c r="J333" s="5">
        <v>42964</v>
      </c>
      <c r="K333" s="140">
        <v>1732</v>
      </c>
      <c r="L333" s="141" t="s">
        <v>242</v>
      </c>
      <c r="M333" s="143" t="s">
        <v>1995</v>
      </c>
      <c r="N333" s="5"/>
      <c r="O333" s="5"/>
      <c r="P333" s="144"/>
      <c r="Q333" s="144"/>
      <c r="R333" s="145"/>
      <c r="S333" s="147" t="s">
        <v>282</v>
      </c>
      <c r="T333" s="145"/>
      <c r="U333" s="145"/>
      <c r="V333" s="147" t="s">
        <v>299</v>
      </c>
      <c r="Z333"/>
      <c r="AA333"/>
    </row>
    <row r="334" spans="1:27" ht="248.25">
      <c r="A334" s="15">
        <v>27</v>
      </c>
      <c r="B334" s="138" t="s">
        <v>4858</v>
      </c>
      <c r="C334" s="139" t="s">
        <v>300</v>
      </c>
      <c r="D334" s="5" t="s">
        <v>294</v>
      </c>
      <c r="E334" s="140">
        <v>22.1</v>
      </c>
      <c r="F334" s="141" t="s">
        <v>296</v>
      </c>
      <c r="G334" s="5" t="s">
        <v>297</v>
      </c>
      <c r="H334" s="142" t="s">
        <v>298</v>
      </c>
      <c r="I334" s="149" t="s">
        <v>3206</v>
      </c>
      <c r="J334" s="5">
        <v>42964</v>
      </c>
      <c r="K334" s="140">
        <v>1732</v>
      </c>
      <c r="L334" s="141" t="s">
        <v>242</v>
      </c>
      <c r="M334" s="143" t="s">
        <v>1995</v>
      </c>
      <c r="N334" s="5"/>
      <c r="O334" s="5"/>
      <c r="P334" s="144"/>
      <c r="Q334" s="144"/>
      <c r="R334" s="145"/>
      <c r="S334" s="147" t="s">
        <v>282</v>
      </c>
      <c r="T334" s="145"/>
      <c r="U334" s="145"/>
      <c r="V334" s="147" t="s">
        <v>299</v>
      </c>
      <c r="Z334"/>
      <c r="AA334"/>
    </row>
    <row r="335" spans="1:27" ht="248.25">
      <c r="A335" s="15">
        <v>28</v>
      </c>
      <c r="B335" s="138" t="s">
        <v>4859</v>
      </c>
      <c r="C335" s="139" t="s">
        <v>301</v>
      </c>
      <c r="D335" s="5" t="s">
        <v>294</v>
      </c>
      <c r="E335" s="140">
        <v>23.6</v>
      </c>
      <c r="F335" s="141" t="s">
        <v>296</v>
      </c>
      <c r="G335" s="5" t="s">
        <v>297</v>
      </c>
      <c r="H335" s="142" t="s">
        <v>298</v>
      </c>
      <c r="I335" s="149" t="s">
        <v>3206</v>
      </c>
      <c r="J335" s="5">
        <v>42964</v>
      </c>
      <c r="K335" s="140">
        <v>1732</v>
      </c>
      <c r="L335" s="141" t="s">
        <v>242</v>
      </c>
      <c r="M335" s="143" t="s">
        <v>1995</v>
      </c>
      <c r="N335" s="5"/>
      <c r="O335" s="5"/>
      <c r="P335" s="144"/>
      <c r="Q335" s="144"/>
      <c r="R335" s="145"/>
      <c r="S335" s="147" t="s">
        <v>282</v>
      </c>
      <c r="T335" s="145"/>
      <c r="U335" s="145"/>
      <c r="V335" s="147" t="s">
        <v>299</v>
      </c>
      <c r="Z335"/>
      <c r="AA335"/>
    </row>
    <row r="336" spans="1:27" ht="236.25">
      <c r="A336" s="15">
        <v>29</v>
      </c>
      <c r="B336" s="138" t="s">
        <v>4860</v>
      </c>
      <c r="C336" s="139" t="s">
        <v>4861</v>
      </c>
      <c r="D336" s="5" t="s">
        <v>4862</v>
      </c>
      <c r="E336" s="140">
        <v>14.33</v>
      </c>
      <c r="F336" s="141" t="s">
        <v>4863</v>
      </c>
      <c r="G336" s="5" t="s">
        <v>4864</v>
      </c>
      <c r="H336" s="142" t="s">
        <v>4865</v>
      </c>
      <c r="I336" s="149" t="s">
        <v>3206</v>
      </c>
      <c r="J336" s="5">
        <v>43118</v>
      </c>
      <c r="K336" s="140">
        <v>1578</v>
      </c>
      <c r="L336" s="141" t="s">
        <v>242</v>
      </c>
      <c r="M336" s="143" t="s">
        <v>1995</v>
      </c>
      <c r="N336" s="5"/>
      <c r="O336" s="5"/>
      <c r="P336" s="144"/>
      <c r="Q336" s="144"/>
      <c r="R336" s="145"/>
      <c r="S336" s="147" t="s">
        <v>282</v>
      </c>
      <c r="T336" s="145"/>
      <c r="U336" s="145"/>
      <c r="V336" s="147"/>
      <c r="Z336"/>
      <c r="AA336"/>
    </row>
    <row r="337" spans="1:27" ht="225">
      <c r="A337" s="15">
        <v>30</v>
      </c>
      <c r="B337" s="138" t="s">
        <v>4866</v>
      </c>
      <c r="C337" s="139" t="s">
        <v>303</v>
      </c>
      <c r="D337" s="5" t="s">
        <v>302</v>
      </c>
      <c r="E337" s="140">
        <v>22.39</v>
      </c>
      <c r="F337" s="141" t="s">
        <v>304</v>
      </c>
      <c r="G337" s="5" t="s">
        <v>305</v>
      </c>
      <c r="H337" s="142" t="s">
        <v>306</v>
      </c>
      <c r="I337" s="149" t="s">
        <v>3206</v>
      </c>
      <c r="J337" s="5">
        <v>43123</v>
      </c>
      <c r="K337" s="140">
        <v>1573</v>
      </c>
      <c r="L337" s="141" t="s">
        <v>242</v>
      </c>
      <c r="M337" s="143" t="s">
        <v>1995</v>
      </c>
      <c r="N337" s="5"/>
      <c r="O337" s="5"/>
      <c r="P337" s="144"/>
      <c r="Q337" s="144"/>
      <c r="R337" s="145"/>
      <c r="S337" s="147" t="s">
        <v>282</v>
      </c>
      <c r="T337" s="145"/>
      <c r="U337" s="145"/>
      <c r="V337" s="147"/>
      <c r="Z337"/>
      <c r="AA337"/>
    </row>
    <row r="338" spans="1:27" ht="225">
      <c r="A338" s="15">
        <v>31</v>
      </c>
      <c r="B338" s="138" t="s">
        <v>4867</v>
      </c>
      <c r="C338" s="139" t="s">
        <v>307</v>
      </c>
      <c r="D338" s="5" t="s">
        <v>302</v>
      </c>
      <c r="E338" s="140">
        <v>22.39</v>
      </c>
      <c r="F338" s="141" t="s">
        <v>304</v>
      </c>
      <c r="G338" s="5" t="s">
        <v>305</v>
      </c>
      <c r="H338" s="142" t="s">
        <v>306</v>
      </c>
      <c r="I338" s="149" t="s">
        <v>3206</v>
      </c>
      <c r="J338" s="5">
        <v>43123</v>
      </c>
      <c r="K338" s="140">
        <v>1573</v>
      </c>
      <c r="L338" s="141" t="s">
        <v>242</v>
      </c>
      <c r="M338" s="143" t="s">
        <v>1995</v>
      </c>
      <c r="N338" s="5"/>
      <c r="O338" s="5"/>
      <c r="P338" s="144"/>
      <c r="Q338" s="144"/>
      <c r="R338" s="145"/>
      <c r="S338" s="147" t="s">
        <v>282</v>
      </c>
      <c r="T338" s="145"/>
      <c r="U338" s="145"/>
      <c r="V338" s="147"/>
      <c r="Z338"/>
      <c r="AA338"/>
    </row>
    <row r="339" spans="1:27" ht="225">
      <c r="A339" s="15">
        <v>32</v>
      </c>
      <c r="B339" s="138" t="s">
        <v>4868</v>
      </c>
      <c r="C339" s="139" t="s">
        <v>308</v>
      </c>
      <c r="D339" s="5" t="s">
        <v>302</v>
      </c>
      <c r="E339" s="140">
        <v>22.39</v>
      </c>
      <c r="F339" s="141" t="s">
        <v>304</v>
      </c>
      <c r="G339" s="5" t="s">
        <v>305</v>
      </c>
      <c r="H339" s="142" t="s">
        <v>306</v>
      </c>
      <c r="I339" s="149" t="s">
        <v>3206</v>
      </c>
      <c r="J339" s="5">
        <v>43123</v>
      </c>
      <c r="K339" s="140">
        <v>1573</v>
      </c>
      <c r="L339" s="141" t="s">
        <v>242</v>
      </c>
      <c r="M339" s="143" t="s">
        <v>1995</v>
      </c>
      <c r="N339" s="5"/>
      <c r="O339" s="5"/>
      <c r="P339" s="144"/>
      <c r="Q339" s="144"/>
      <c r="R339" s="145"/>
      <c r="S339" s="147" t="s">
        <v>282</v>
      </c>
      <c r="T339" s="145"/>
      <c r="U339" s="145"/>
      <c r="V339" s="147"/>
      <c r="Z339"/>
      <c r="AA339"/>
    </row>
    <row r="340" spans="1:27" ht="225">
      <c r="A340" s="15">
        <v>33</v>
      </c>
      <c r="B340" s="138" t="s">
        <v>4869</v>
      </c>
      <c r="C340" s="139" t="s">
        <v>309</v>
      </c>
      <c r="D340" s="5" t="s">
        <v>302</v>
      </c>
      <c r="E340" s="140">
        <v>22.39</v>
      </c>
      <c r="F340" s="141" t="s">
        <v>304</v>
      </c>
      <c r="G340" s="5" t="s">
        <v>305</v>
      </c>
      <c r="H340" s="142" t="s">
        <v>306</v>
      </c>
      <c r="I340" s="149" t="s">
        <v>3206</v>
      </c>
      <c r="J340" s="5">
        <v>43123</v>
      </c>
      <c r="K340" s="140">
        <v>1573</v>
      </c>
      <c r="L340" s="141" t="s">
        <v>242</v>
      </c>
      <c r="M340" s="143" t="s">
        <v>1995</v>
      </c>
      <c r="N340" s="5"/>
      <c r="O340" s="5"/>
      <c r="P340" s="144"/>
      <c r="Q340" s="144"/>
      <c r="R340" s="145"/>
      <c r="S340" s="147" t="s">
        <v>282</v>
      </c>
      <c r="T340" s="145"/>
      <c r="U340" s="145"/>
      <c r="V340" s="147"/>
      <c r="Z340"/>
      <c r="AA340"/>
    </row>
    <row r="341" spans="1:27" ht="225">
      <c r="A341" s="15">
        <v>34</v>
      </c>
      <c r="B341" s="138" t="s">
        <v>4870</v>
      </c>
      <c r="C341" s="139" t="s">
        <v>310</v>
      </c>
      <c r="D341" s="5" t="s">
        <v>302</v>
      </c>
      <c r="E341" s="140">
        <v>22.39</v>
      </c>
      <c r="F341" s="141" t="s">
        <v>304</v>
      </c>
      <c r="G341" s="5" t="s">
        <v>305</v>
      </c>
      <c r="H341" s="142" t="s">
        <v>306</v>
      </c>
      <c r="I341" s="149" t="s">
        <v>3206</v>
      </c>
      <c r="J341" s="5">
        <v>43123</v>
      </c>
      <c r="K341" s="140">
        <v>1573</v>
      </c>
      <c r="L341" s="141" t="s">
        <v>242</v>
      </c>
      <c r="M341" s="143" t="s">
        <v>1995</v>
      </c>
      <c r="N341" s="5"/>
      <c r="O341" s="5"/>
      <c r="P341" s="144"/>
      <c r="Q341" s="144"/>
      <c r="R341" s="145"/>
      <c r="S341" s="147" t="s">
        <v>282</v>
      </c>
      <c r="T341" s="145"/>
      <c r="U341" s="145"/>
      <c r="V341" s="147"/>
      <c r="Z341"/>
      <c r="AA341"/>
    </row>
    <row r="342" spans="1:27" ht="225">
      <c r="A342" s="15">
        <v>35</v>
      </c>
      <c r="B342" s="138" t="s">
        <v>4871</v>
      </c>
      <c r="C342" s="139" t="s">
        <v>311</v>
      </c>
      <c r="D342" s="5" t="s">
        <v>302</v>
      </c>
      <c r="E342" s="140">
        <v>22.39</v>
      </c>
      <c r="F342" s="141" t="s">
        <v>304</v>
      </c>
      <c r="G342" s="5" t="s">
        <v>305</v>
      </c>
      <c r="H342" s="142" t="s">
        <v>306</v>
      </c>
      <c r="I342" s="149" t="s">
        <v>3206</v>
      </c>
      <c r="J342" s="5">
        <v>43123</v>
      </c>
      <c r="K342" s="140">
        <v>1573</v>
      </c>
      <c r="L342" s="141" t="s">
        <v>242</v>
      </c>
      <c r="M342" s="143" t="s">
        <v>1995</v>
      </c>
      <c r="N342" s="5"/>
      <c r="O342" s="5"/>
      <c r="P342" s="144"/>
      <c r="Q342" s="144"/>
      <c r="R342" s="145"/>
      <c r="S342" s="147" t="s">
        <v>282</v>
      </c>
      <c r="T342" s="145"/>
      <c r="U342" s="145"/>
      <c r="V342" s="147"/>
      <c r="Z342"/>
      <c r="AA342"/>
    </row>
    <row r="343" spans="1:27" ht="225">
      <c r="A343" s="15">
        <v>36</v>
      </c>
      <c r="B343" s="138" t="s">
        <v>4872</v>
      </c>
      <c r="C343" s="139" t="s">
        <v>312</v>
      </c>
      <c r="D343" s="5" t="s">
        <v>302</v>
      </c>
      <c r="E343" s="140">
        <v>22.39</v>
      </c>
      <c r="F343" s="141" t="s">
        <v>304</v>
      </c>
      <c r="G343" s="5" t="s">
        <v>305</v>
      </c>
      <c r="H343" s="142" t="s">
        <v>306</v>
      </c>
      <c r="I343" s="149" t="s">
        <v>3206</v>
      </c>
      <c r="J343" s="5">
        <v>43123</v>
      </c>
      <c r="K343" s="140">
        <v>1573</v>
      </c>
      <c r="L343" s="141" t="s">
        <v>242</v>
      </c>
      <c r="M343" s="143" t="s">
        <v>1995</v>
      </c>
      <c r="N343" s="5"/>
      <c r="O343" s="5"/>
      <c r="P343" s="144"/>
      <c r="Q343" s="144"/>
      <c r="R343" s="145"/>
      <c r="S343" s="147" t="s">
        <v>282</v>
      </c>
      <c r="T343" s="145"/>
      <c r="U343" s="145"/>
      <c r="V343" s="147"/>
      <c r="Z343"/>
      <c r="AA343"/>
    </row>
    <row r="344" spans="1:27" ht="225">
      <c r="A344" s="15">
        <v>37</v>
      </c>
      <c r="B344" s="138" t="s">
        <v>4873</v>
      </c>
      <c r="C344" s="139" t="s">
        <v>313</v>
      </c>
      <c r="D344" s="5" t="s">
        <v>302</v>
      </c>
      <c r="E344" s="140">
        <v>22.39</v>
      </c>
      <c r="F344" s="141" t="s">
        <v>304</v>
      </c>
      <c r="G344" s="5" t="s">
        <v>305</v>
      </c>
      <c r="H344" s="142" t="s">
        <v>306</v>
      </c>
      <c r="I344" s="149" t="s">
        <v>3206</v>
      </c>
      <c r="J344" s="5">
        <v>43123</v>
      </c>
      <c r="K344" s="140">
        <v>1573</v>
      </c>
      <c r="L344" s="141" t="s">
        <v>242</v>
      </c>
      <c r="M344" s="143" t="s">
        <v>1995</v>
      </c>
      <c r="N344" s="5"/>
      <c r="O344" s="5"/>
      <c r="P344" s="144"/>
      <c r="Q344" s="144"/>
      <c r="R344" s="145"/>
      <c r="S344" s="147" t="s">
        <v>282</v>
      </c>
      <c r="T344" s="145"/>
      <c r="U344" s="145"/>
      <c r="V344" s="147"/>
      <c r="Z344"/>
      <c r="AA344"/>
    </row>
    <row r="345" spans="1:27" ht="225">
      <c r="A345" s="15">
        <v>38</v>
      </c>
      <c r="B345" s="138" t="s">
        <v>4874</v>
      </c>
      <c r="C345" s="139" t="s">
        <v>314</v>
      </c>
      <c r="D345" s="5" t="s">
        <v>302</v>
      </c>
      <c r="E345" s="140">
        <v>22.39</v>
      </c>
      <c r="F345" s="141" t="s">
        <v>304</v>
      </c>
      <c r="G345" s="5" t="s">
        <v>305</v>
      </c>
      <c r="H345" s="142" t="s">
        <v>306</v>
      </c>
      <c r="I345" s="149" t="s">
        <v>3206</v>
      </c>
      <c r="J345" s="5">
        <v>43123</v>
      </c>
      <c r="K345" s="140">
        <v>1573</v>
      </c>
      <c r="L345" s="141" t="s">
        <v>242</v>
      </c>
      <c r="M345" s="143" t="s">
        <v>1995</v>
      </c>
      <c r="N345" s="5"/>
      <c r="O345" s="5"/>
      <c r="P345" s="144"/>
      <c r="Q345" s="144"/>
      <c r="R345" s="145"/>
      <c r="S345" s="147" t="s">
        <v>282</v>
      </c>
      <c r="T345" s="145"/>
      <c r="U345" s="145"/>
      <c r="V345" s="147"/>
      <c r="Z345"/>
      <c r="AA345"/>
    </row>
    <row r="346" spans="1:27" ht="225">
      <c r="A346" s="15">
        <v>39</v>
      </c>
      <c r="B346" s="138" t="s">
        <v>4875</v>
      </c>
      <c r="C346" s="139" t="s">
        <v>315</v>
      </c>
      <c r="D346" s="5" t="s">
        <v>302</v>
      </c>
      <c r="E346" s="140">
        <v>22.39</v>
      </c>
      <c r="F346" s="141" t="s">
        <v>304</v>
      </c>
      <c r="G346" s="5" t="s">
        <v>305</v>
      </c>
      <c r="H346" s="142" t="s">
        <v>306</v>
      </c>
      <c r="I346" s="149" t="s">
        <v>3206</v>
      </c>
      <c r="J346" s="5">
        <v>43123</v>
      </c>
      <c r="K346" s="140">
        <v>1573</v>
      </c>
      <c r="L346" s="141" t="s">
        <v>242</v>
      </c>
      <c r="M346" s="143" t="s">
        <v>1995</v>
      </c>
      <c r="N346" s="5"/>
      <c r="O346" s="5"/>
      <c r="P346" s="144"/>
      <c r="Q346" s="144"/>
      <c r="R346" s="145"/>
      <c r="S346" s="147" t="s">
        <v>282</v>
      </c>
      <c r="T346" s="145"/>
      <c r="U346" s="145"/>
      <c r="V346" s="147"/>
      <c r="Z346"/>
      <c r="AA346"/>
    </row>
    <row r="347" spans="1:27" ht="337.5">
      <c r="A347" s="15">
        <v>40</v>
      </c>
      <c r="B347" s="138" t="s">
        <v>316</v>
      </c>
      <c r="C347" s="139" t="s">
        <v>317</v>
      </c>
      <c r="D347" s="5" t="s">
        <v>4876</v>
      </c>
      <c r="E347" s="140">
        <v>9.5</v>
      </c>
      <c r="F347" s="141" t="s">
        <v>4877</v>
      </c>
      <c r="G347" s="5" t="s">
        <v>4878</v>
      </c>
      <c r="H347" s="142" t="s">
        <v>4879</v>
      </c>
      <c r="I347" s="149" t="s">
        <v>3206</v>
      </c>
      <c r="J347" s="5">
        <v>43237</v>
      </c>
      <c r="K347" s="140">
        <v>1459</v>
      </c>
      <c r="L347" s="141" t="s">
        <v>242</v>
      </c>
      <c r="M347" s="143" t="s">
        <v>1995</v>
      </c>
      <c r="N347" s="5"/>
      <c r="O347" s="5"/>
      <c r="P347" s="144"/>
      <c r="Q347" s="144"/>
      <c r="R347" s="145"/>
      <c r="S347" s="147" t="s">
        <v>282</v>
      </c>
      <c r="T347" s="145"/>
      <c r="U347" s="145"/>
      <c r="V347" s="147"/>
      <c r="Z347"/>
      <c r="AA347"/>
    </row>
    <row r="348" spans="1:27" ht="168.75">
      <c r="A348" s="15">
        <v>41</v>
      </c>
      <c r="B348" s="138" t="s">
        <v>4880</v>
      </c>
      <c r="C348" s="139">
        <v>62626</v>
      </c>
      <c r="D348" s="5" t="s">
        <v>318</v>
      </c>
      <c r="E348" s="140">
        <v>32.49</v>
      </c>
      <c r="F348" s="141" t="s">
        <v>319</v>
      </c>
      <c r="G348" s="5" t="s">
        <v>320</v>
      </c>
      <c r="H348" s="142" t="s">
        <v>321</v>
      </c>
      <c r="I348" s="149" t="s">
        <v>3206</v>
      </c>
      <c r="J348" s="5">
        <v>43264</v>
      </c>
      <c r="K348" s="140">
        <v>1432</v>
      </c>
      <c r="L348" s="141" t="s">
        <v>242</v>
      </c>
      <c r="M348" s="143" t="s">
        <v>1995</v>
      </c>
      <c r="N348" s="5"/>
      <c r="O348" s="5"/>
      <c r="P348" s="144"/>
      <c r="Q348" s="144"/>
      <c r="R348" s="145"/>
      <c r="S348" s="147" t="s">
        <v>282</v>
      </c>
      <c r="T348" s="145"/>
      <c r="U348" s="145"/>
      <c r="V348" s="147"/>
      <c r="Z348"/>
      <c r="AA348"/>
    </row>
    <row r="349" spans="1:27" ht="168.75">
      <c r="A349" s="15">
        <v>42</v>
      </c>
      <c r="B349" s="138" t="s">
        <v>4881</v>
      </c>
      <c r="C349" s="139">
        <v>62629</v>
      </c>
      <c r="D349" s="5" t="s">
        <v>318</v>
      </c>
      <c r="E349" s="140">
        <v>32.5</v>
      </c>
      <c r="F349" s="141" t="s">
        <v>319</v>
      </c>
      <c r="G349" s="5" t="s">
        <v>320</v>
      </c>
      <c r="H349" s="142" t="s">
        <v>321</v>
      </c>
      <c r="I349" s="149" t="s">
        <v>3206</v>
      </c>
      <c r="J349" s="5">
        <v>43264</v>
      </c>
      <c r="K349" s="140">
        <v>1432</v>
      </c>
      <c r="L349" s="141" t="s">
        <v>242</v>
      </c>
      <c r="M349" s="143" t="s">
        <v>1995</v>
      </c>
      <c r="N349" s="5"/>
      <c r="O349" s="5"/>
      <c r="P349" s="144"/>
      <c r="Q349" s="144"/>
      <c r="R349" s="145"/>
      <c r="S349" s="147" t="s">
        <v>282</v>
      </c>
      <c r="T349" s="145"/>
      <c r="U349" s="145"/>
      <c r="V349" s="147"/>
      <c r="Z349"/>
      <c r="AA349"/>
    </row>
    <row r="350" spans="1:27" ht="371.25">
      <c r="A350" s="15">
        <v>43</v>
      </c>
      <c r="B350" s="138" t="s">
        <v>4882</v>
      </c>
      <c r="C350" s="139" t="s">
        <v>4883</v>
      </c>
      <c r="D350" s="5" t="s">
        <v>4884</v>
      </c>
      <c r="E350" s="140">
        <v>16.41</v>
      </c>
      <c r="F350" s="141" t="s">
        <v>4885</v>
      </c>
      <c r="G350" s="5" t="s">
        <v>4886</v>
      </c>
      <c r="H350" s="142" t="s">
        <v>4887</v>
      </c>
      <c r="I350" s="149" t="s">
        <v>3206</v>
      </c>
      <c r="J350" s="5">
        <v>43568</v>
      </c>
      <c r="K350" s="140">
        <v>1128</v>
      </c>
      <c r="L350" s="141" t="s">
        <v>242</v>
      </c>
      <c r="M350" s="143" t="s">
        <v>1995</v>
      </c>
      <c r="N350" s="5"/>
      <c r="O350" s="5"/>
      <c r="P350" s="144"/>
      <c r="Q350" s="144"/>
      <c r="R350" s="145"/>
      <c r="S350" s="147" t="s">
        <v>282</v>
      </c>
      <c r="T350" s="145"/>
      <c r="U350" s="145"/>
      <c r="V350" s="147" t="s">
        <v>4888</v>
      </c>
      <c r="Z350"/>
      <c r="AA350"/>
    </row>
    <row r="351" spans="1:27" ht="409.5">
      <c r="A351" s="15">
        <v>44</v>
      </c>
      <c r="B351" s="138" t="s">
        <v>4889</v>
      </c>
      <c r="C351" s="139" t="s">
        <v>4890</v>
      </c>
      <c r="D351" s="5" t="s">
        <v>4891</v>
      </c>
      <c r="E351" s="140">
        <v>10</v>
      </c>
      <c r="F351" s="141" t="s">
        <v>4892</v>
      </c>
      <c r="G351" s="5" t="s">
        <v>4893</v>
      </c>
      <c r="H351" s="142" t="s">
        <v>4894</v>
      </c>
      <c r="I351" s="149" t="s">
        <v>3206</v>
      </c>
      <c r="J351" s="5">
        <v>43704</v>
      </c>
      <c r="K351" s="140">
        <v>992</v>
      </c>
      <c r="L351" s="141" t="s">
        <v>242</v>
      </c>
      <c r="M351" s="143" t="s">
        <v>1995</v>
      </c>
      <c r="N351" s="5"/>
      <c r="O351" s="5"/>
      <c r="P351" s="144"/>
      <c r="Q351" s="144"/>
      <c r="R351" s="145"/>
      <c r="S351" s="147" t="s">
        <v>282</v>
      </c>
      <c r="T351" s="145"/>
      <c r="U351" s="145"/>
      <c r="V351" s="147"/>
      <c r="Z351"/>
      <c r="AA351"/>
    </row>
    <row r="352" spans="1:27" ht="202.5">
      <c r="A352" s="15">
        <v>45</v>
      </c>
      <c r="B352" s="138" t="s">
        <v>4895</v>
      </c>
      <c r="C352" s="139" t="s">
        <v>4896</v>
      </c>
      <c r="D352" s="5" t="s">
        <v>4897</v>
      </c>
      <c r="E352" s="140">
        <v>32.1</v>
      </c>
      <c r="F352" s="141" t="s">
        <v>4898</v>
      </c>
      <c r="G352" s="5" t="s">
        <v>4899</v>
      </c>
      <c r="H352" s="142" t="s">
        <v>4900</v>
      </c>
      <c r="I352" s="149" t="s">
        <v>3206</v>
      </c>
      <c r="J352" s="5">
        <v>43804</v>
      </c>
      <c r="K352" s="140">
        <v>892</v>
      </c>
      <c r="L352" s="141" t="s">
        <v>242</v>
      </c>
      <c r="M352" s="143" t="s">
        <v>1995</v>
      </c>
      <c r="N352" s="5"/>
      <c r="O352" s="5"/>
      <c r="P352" s="144"/>
      <c r="Q352" s="144"/>
      <c r="R352" s="145"/>
      <c r="S352" s="147" t="s">
        <v>282</v>
      </c>
      <c r="T352" s="145"/>
      <c r="U352" s="145"/>
      <c r="V352" s="147" t="s">
        <v>4901</v>
      </c>
      <c r="Z352"/>
      <c r="AA352"/>
    </row>
    <row r="353" spans="1:27" ht="258.75">
      <c r="A353" s="15">
        <v>46</v>
      </c>
      <c r="B353" s="138" t="s">
        <v>4902</v>
      </c>
      <c r="C353" s="139" t="s">
        <v>4903</v>
      </c>
      <c r="D353" s="5" t="s">
        <v>4904</v>
      </c>
      <c r="E353" s="140">
        <v>31.26</v>
      </c>
      <c r="F353" s="141" t="s">
        <v>4905</v>
      </c>
      <c r="G353" s="5" t="s">
        <v>4906</v>
      </c>
      <c r="H353" s="142" t="s">
        <v>4907</v>
      </c>
      <c r="I353" s="149" t="s">
        <v>3206</v>
      </c>
      <c r="J353" s="5">
        <v>43966</v>
      </c>
      <c r="K353" s="140">
        <v>730</v>
      </c>
      <c r="L353" s="141" t="s">
        <v>242</v>
      </c>
      <c r="M353" s="143" t="s">
        <v>1995</v>
      </c>
      <c r="N353" s="5"/>
      <c r="O353" s="5"/>
      <c r="P353" s="144"/>
      <c r="Q353" s="144"/>
      <c r="R353" s="145"/>
      <c r="S353" s="147" t="s">
        <v>282</v>
      </c>
      <c r="T353" s="145"/>
      <c r="U353" s="145"/>
      <c r="V353" s="147"/>
      <c r="Z353"/>
      <c r="AA353"/>
    </row>
    <row r="354" spans="1:27" ht="258.75">
      <c r="A354" s="15">
        <v>47</v>
      </c>
      <c r="B354" s="138" t="s">
        <v>4908</v>
      </c>
      <c r="C354" s="139" t="s">
        <v>323</v>
      </c>
      <c r="D354" s="5" t="s">
        <v>322</v>
      </c>
      <c r="E354" s="140">
        <v>7.68</v>
      </c>
      <c r="F354" s="141" t="s">
        <v>324</v>
      </c>
      <c r="G354" s="5" t="s">
        <v>325</v>
      </c>
      <c r="H354" s="142" t="s">
        <v>326</v>
      </c>
      <c r="I354" s="149" t="s">
        <v>3206</v>
      </c>
      <c r="J354" s="5">
        <v>43995</v>
      </c>
      <c r="K354" s="140">
        <v>701</v>
      </c>
      <c r="L354" s="141" t="s">
        <v>242</v>
      </c>
      <c r="M354" s="143" t="s">
        <v>1995</v>
      </c>
      <c r="N354" s="5"/>
      <c r="O354" s="5"/>
      <c r="P354" s="144"/>
      <c r="Q354" s="144"/>
      <c r="R354" s="145"/>
      <c r="S354" s="147" t="s">
        <v>282</v>
      </c>
      <c r="T354" s="145"/>
      <c r="U354" s="145"/>
      <c r="V354" s="147" t="s">
        <v>327</v>
      </c>
      <c r="Z354"/>
      <c r="AA354"/>
    </row>
    <row r="355" spans="1:27" ht="258.75">
      <c r="A355" s="15">
        <v>48</v>
      </c>
      <c r="B355" s="138" t="s">
        <v>4909</v>
      </c>
      <c r="C355" s="139" t="s">
        <v>328</v>
      </c>
      <c r="D355" s="5" t="s">
        <v>322</v>
      </c>
      <c r="E355" s="140">
        <v>7.68</v>
      </c>
      <c r="F355" s="141" t="s">
        <v>324</v>
      </c>
      <c r="G355" s="5" t="s">
        <v>325</v>
      </c>
      <c r="H355" s="142" t="s">
        <v>326</v>
      </c>
      <c r="I355" s="149" t="s">
        <v>3206</v>
      </c>
      <c r="J355" s="5">
        <v>43995</v>
      </c>
      <c r="K355" s="140">
        <v>701</v>
      </c>
      <c r="L355" s="141" t="s">
        <v>242</v>
      </c>
      <c r="M355" s="143" t="s">
        <v>1995</v>
      </c>
      <c r="N355" s="5"/>
      <c r="O355" s="5"/>
      <c r="P355" s="144"/>
      <c r="Q355" s="144"/>
      <c r="R355" s="145"/>
      <c r="S355" s="147" t="s">
        <v>282</v>
      </c>
      <c r="T355" s="145"/>
      <c r="U355" s="145"/>
      <c r="V355" s="147" t="s">
        <v>327</v>
      </c>
      <c r="Z355"/>
      <c r="AA355"/>
    </row>
    <row r="356" spans="1:27" ht="292.5">
      <c r="A356" s="15">
        <v>49</v>
      </c>
      <c r="B356" s="138" t="s">
        <v>4910</v>
      </c>
      <c r="C356" s="139" t="s">
        <v>330</v>
      </c>
      <c r="D356" s="5" t="s">
        <v>329</v>
      </c>
      <c r="E356" s="140">
        <v>27.27</v>
      </c>
      <c r="F356" s="141" t="s">
        <v>331</v>
      </c>
      <c r="G356" s="5" t="s">
        <v>332</v>
      </c>
      <c r="H356" s="142" t="s">
        <v>333</v>
      </c>
      <c r="I356" s="149" t="s">
        <v>3206</v>
      </c>
      <c r="J356" s="5">
        <v>44163</v>
      </c>
      <c r="K356" s="140">
        <v>533</v>
      </c>
      <c r="L356" s="141" t="s">
        <v>242</v>
      </c>
      <c r="M356" s="143" t="s">
        <v>1995</v>
      </c>
      <c r="N356" s="5"/>
      <c r="O356" s="5"/>
      <c r="P356" s="144"/>
      <c r="Q356" s="144"/>
      <c r="R356" s="145"/>
      <c r="S356" s="147" t="s">
        <v>282</v>
      </c>
      <c r="T356" s="145"/>
      <c r="U356" s="145"/>
      <c r="V356" s="147" t="s">
        <v>334</v>
      </c>
      <c r="Z356"/>
      <c r="AA356"/>
    </row>
    <row r="357" spans="1:27" ht="292.5">
      <c r="A357" s="15">
        <v>50</v>
      </c>
      <c r="B357" s="138" t="s">
        <v>4911</v>
      </c>
      <c r="C357" s="139" t="s">
        <v>335</v>
      </c>
      <c r="D357" s="5" t="s">
        <v>329</v>
      </c>
      <c r="E357" s="140">
        <v>27.27</v>
      </c>
      <c r="F357" s="141" t="s">
        <v>331</v>
      </c>
      <c r="G357" s="5" t="s">
        <v>332</v>
      </c>
      <c r="H357" s="142" t="s">
        <v>333</v>
      </c>
      <c r="I357" s="149" t="s">
        <v>3206</v>
      </c>
      <c r="J357" s="5">
        <v>44163</v>
      </c>
      <c r="K357" s="140">
        <v>533</v>
      </c>
      <c r="L357" s="141" t="s">
        <v>242</v>
      </c>
      <c r="M357" s="143" t="s">
        <v>1995</v>
      </c>
      <c r="N357" s="5"/>
      <c r="O357" s="5"/>
      <c r="P357" s="144"/>
      <c r="Q357" s="144"/>
      <c r="R357" s="145"/>
      <c r="S357" s="147" t="s">
        <v>282</v>
      </c>
      <c r="T357" s="145"/>
      <c r="U357" s="145"/>
      <c r="V357" s="147" t="s">
        <v>334</v>
      </c>
      <c r="Z357"/>
      <c r="AA357"/>
    </row>
    <row r="358" spans="1:27" ht="157.5">
      <c r="A358" s="15">
        <v>51</v>
      </c>
      <c r="B358" s="138" t="s">
        <v>4912</v>
      </c>
      <c r="C358" s="139">
        <v>300941</v>
      </c>
      <c r="D358" s="5" t="s">
        <v>336</v>
      </c>
      <c r="E358" s="140">
        <v>20</v>
      </c>
      <c r="F358" s="141" t="s">
        <v>337</v>
      </c>
      <c r="G358" s="5" t="s">
        <v>338</v>
      </c>
      <c r="H358" s="142" t="s">
        <v>339</v>
      </c>
      <c r="I358" s="149" t="s">
        <v>3206</v>
      </c>
      <c r="J358" s="5">
        <v>39711</v>
      </c>
      <c r="K358" s="140">
        <v>4985</v>
      </c>
      <c r="L358" s="141" t="s">
        <v>242</v>
      </c>
      <c r="M358" s="143" t="s">
        <v>1995</v>
      </c>
      <c r="N358" s="5"/>
      <c r="O358" s="5"/>
      <c r="P358" s="144"/>
      <c r="Q358" s="144"/>
      <c r="R358" s="145"/>
      <c r="S358" s="147"/>
      <c r="T358" s="145"/>
      <c r="U358" s="145"/>
      <c r="V358" s="147" t="s">
        <v>340</v>
      </c>
      <c r="Z358"/>
      <c r="AA358"/>
    </row>
    <row r="359" spans="1:27" ht="157.5">
      <c r="A359" s="15">
        <v>52</v>
      </c>
      <c r="B359" s="138" t="s">
        <v>4913</v>
      </c>
      <c r="C359" s="139">
        <v>300950</v>
      </c>
      <c r="D359" s="5" t="s">
        <v>336</v>
      </c>
      <c r="E359" s="140">
        <v>20</v>
      </c>
      <c r="F359" s="141" t="s">
        <v>337</v>
      </c>
      <c r="G359" s="5" t="s">
        <v>338</v>
      </c>
      <c r="H359" s="142" t="s">
        <v>339</v>
      </c>
      <c r="I359" s="149" t="s">
        <v>3206</v>
      </c>
      <c r="J359" s="5">
        <v>39711</v>
      </c>
      <c r="K359" s="140">
        <v>4985</v>
      </c>
      <c r="L359" s="141" t="s">
        <v>242</v>
      </c>
      <c r="M359" s="143" t="s">
        <v>1995</v>
      </c>
      <c r="N359" s="5"/>
      <c r="O359" s="5"/>
      <c r="P359" s="144"/>
      <c r="Q359" s="144"/>
      <c r="R359" s="145"/>
      <c r="S359" s="147"/>
      <c r="T359" s="145"/>
      <c r="U359" s="145"/>
      <c r="V359" s="147" t="s">
        <v>340</v>
      </c>
      <c r="Z359"/>
      <c r="AA359"/>
    </row>
    <row r="360" spans="1:27" ht="157.5">
      <c r="A360" s="15">
        <v>53</v>
      </c>
      <c r="B360" s="138" t="s">
        <v>4914</v>
      </c>
      <c r="C360" s="139">
        <v>300943</v>
      </c>
      <c r="D360" s="5" t="s">
        <v>336</v>
      </c>
      <c r="E360" s="140">
        <v>20</v>
      </c>
      <c r="F360" s="141" t="s">
        <v>337</v>
      </c>
      <c r="G360" s="5" t="s">
        <v>338</v>
      </c>
      <c r="H360" s="142" t="s">
        <v>339</v>
      </c>
      <c r="I360" s="149" t="s">
        <v>3206</v>
      </c>
      <c r="J360" s="5">
        <v>39711</v>
      </c>
      <c r="K360" s="140">
        <v>4985</v>
      </c>
      <c r="L360" s="141" t="s">
        <v>242</v>
      </c>
      <c r="M360" s="143" t="s">
        <v>1995</v>
      </c>
      <c r="N360" s="5"/>
      <c r="O360" s="5"/>
      <c r="P360" s="144"/>
      <c r="Q360" s="144"/>
      <c r="R360" s="145"/>
      <c r="S360" s="147"/>
      <c r="T360" s="145"/>
      <c r="U360" s="145"/>
      <c r="V360" s="147" t="s">
        <v>340</v>
      </c>
      <c r="Z360"/>
      <c r="AA360"/>
    </row>
    <row r="361" spans="1:27" ht="157.5">
      <c r="A361" s="15">
        <v>54</v>
      </c>
      <c r="B361" s="138" t="s">
        <v>4915</v>
      </c>
      <c r="C361" s="139">
        <v>0</v>
      </c>
      <c r="D361" s="5" t="s">
        <v>341</v>
      </c>
      <c r="E361" s="140">
        <v>20</v>
      </c>
      <c r="F361" s="141" t="s">
        <v>337</v>
      </c>
      <c r="G361" s="5" t="s">
        <v>338</v>
      </c>
      <c r="H361" s="142" t="s">
        <v>342</v>
      </c>
      <c r="I361" s="149" t="s">
        <v>3206</v>
      </c>
      <c r="J361" s="5">
        <v>39715</v>
      </c>
      <c r="K361" s="140">
        <v>4981</v>
      </c>
      <c r="L361" s="141" t="s">
        <v>242</v>
      </c>
      <c r="M361" s="143" t="s">
        <v>1995</v>
      </c>
      <c r="N361" s="5"/>
      <c r="O361" s="5"/>
      <c r="P361" s="144"/>
      <c r="Q361" s="144"/>
      <c r="R361" s="145"/>
      <c r="S361" s="147"/>
      <c r="T361" s="145"/>
      <c r="U361" s="145"/>
      <c r="V361" s="147" t="s">
        <v>340</v>
      </c>
      <c r="Z361"/>
      <c r="AA361"/>
    </row>
    <row r="362" spans="1:27" ht="157.5">
      <c r="A362" s="15">
        <v>55</v>
      </c>
      <c r="B362" s="138" t="s">
        <v>4916</v>
      </c>
      <c r="C362" s="139">
        <v>0</v>
      </c>
      <c r="D362" s="5" t="s">
        <v>341</v>
      </c>
      <c r="E362" s="140">
        <v>20</v>
      </c>
      <c r="F362" s="141" t="s">
        <v>337</v>
      </c>
      <c r="G362" s="5" t="s">
        <v>338</v>
      </c>
      <c r="H362" s="142" t="s">
        <v>343</v>
      </c>
      <c r="I362" s="149" t="s">
        <v>3206</v>
      </c>
      <c r="J362" s="5">
        <v>39715</v>
      </c>
      <c r="K362" s="140">
        <v>4981</v>
      </c>
      <c r="L362" s="141" t="s">
        <v>242</v>
      </c>
      <c r="M362" s="143" t="s">
        <v>1995</v>
      </c>
      <c r="N362" s="5"/>
      <c r="O362" s="5"/>
      <c r="P362" s="144"/>
      <c r="Q362" s="144"/>
      <c r="R362" s="145"/>
      <c r="S362" s="147"/>
      <c r="T362" s="145"/>
      <c r="U362" s="145"/>
      <c r="V362" s="147" t="s">
        <v>340</v>
      </c>
      <c r="Z362"/>
      <c r="AA362"/>
    </row>
    <row r="363" spans="1:27" ht="157.5">
      <c r="A363" s="15">
        <v>56</v>
      </c>
      <c r="B363" s="138" t="s">
        <v>4917</v>
      </c>
      <c r="C363" s="139">
        <v>345889</v>
      </c>
      <c r="D363" s="5" t="s">
        <v>336</v>
      </c>
      <c r="E363" s="140">
        <v>20</v>
      </c>
      <c r="F363" s="141" t="s">
        <v>337</v>
      </c>
      <c r="G363" s="5" t="s">
        <v>338</v>
      </c>
      <c r="H363" s="142" t="s">
        <v>344</v>
      </c>
      <c r="I363" s="149" t="s">
        <v>3206</v>
      </c>
      <c r="J363" s="5">
        <v>39722</v>
      </c>
      <c r="K363" s="140">
        <v>4974</v>
      </c>
      <c r="L363" s="141" t="s">
        <v>242</v>
      </c>
      <c r="M363" s="143" t="s">
        <v>1995</v>
      </c>
      <c r="N363" s="5"/>
      <c r="O363" s="5"/>
      <c r="P363" s="144"/>
      <c r="Q363" s="144"/>
      <c r="R363" s="145"/>
      <c r="S363" s="147"/>
      <c r="T363" s="145"/>
      <c r="U363" s="145"/>
      <c r="V363" s="147" t="s">
        <v>340</v>
      </c>
      <c r="Z363"/>
      <c r="AA363"/>
    </row>
    <row r="364" spans="1:27" ht="157.5">
      <c r="A364" s="15">
        <v>57</v>
      </c>
      <c r="B364" s="138" t="s">
        <v>4918</v>
      </c>
      <c r="C364" s="139">
        <v>63933</v>
      </c>
      <c r="D364" s="5" t="s">
        <v>336</v>
      </c>
      <c r="E364" s="140">
        <v>20</v>
      </c>
      <c r="F364" s="141" t="s">
        <v>337</v>
      </c>
      <c r="G364" s="5" t="s">
        <v>338</v>
      </c>
      <c r="H364" s="142" t="s">
        <v>344</v>
      </c>
      <c r="I364" s="149" t="s">
        <v>3206</v>
      </c>
      <c r="J364" s="5">
        <v>39722</v>
      </c>
      <c r="K364" s="140">
        <v>4974</v>
      </c>
      <c r="L364" s="141" t="s">
        <v>242</v>
      </c>
      <c r="M364" s="143" t="s">
        <v>1995</v>
      </c>
      <c r="N364" s="5"/>
      <c r="O364" s="5"/>
      <c r="P364" s="144"/>
      <c r="Q364" s="144"/>
      <c r="R364" s="145"/>
      <c r="S364" s="147"/>
      <c r="T364" s="145"/>
      <c r="U364" s="145"/>
      <c r="V364" s="147" t="s">
        <v>340</v>
      </c>
      <c r="Z364"/>
      <c r="AA364"/>
    </row>
    <row r="365" spans="1:27" ht="157.5">
      <c r="A365" s="15">
        <v>58</v>
      </c>
      <c r="B365" s="138" t="s">
        <v>4919</v>
      </c>
      <c r="C365" s="139">
        <v>401657</v>
      </c>
      <c r="D365" s="5" t="s">
        <v>336</v>
      </c>
      <c r="E365" s="140">
        <v>20</v>
      </c>
      <c r="F365" s="141" t="s">
        <v>337</v>
      </c>
      <c r="G365" s="5" t="s">
        <v>338</v>
      </c>
      <c r="H365" s="142" t="s">
        <v>345</v>
      </c>
      <c r="I365" s="149" t="s">
        <v>3206</v>
      </c>
      <c r="J365" s="5">
        <v>39722</v>
      </c>
      <c r="K365" s="140">
        <v>4974</v>
      </c>
      <c r="L365" s="141" t="s">
        <v>242</v>
      </c>
      <c r="M365" s="143" t="s">
        <v>1995</v>
      </c>
      <c r="N365" s="5"/>
      <c r="O365" s="5"/>
      <c r="P365" s="144"/>
      <c r="Q365" s="144"/>
      <c r="R365" s="145"/>
      <c r="S365" s="147"/>
      <c r="T365" s="145"/>
      <c r="U365" s="145"/>
      <c r="V365" s="147" t="s">
        <v>340</v>
      </c>
      <c r="Z365"/>
      <c r="AA365"/>
    </row>
    <row r="366" spans="1:27" ht="157.5">
      <c r="A366" s="15">
        <v>59</v>
      </c>
      <c r="B366" s="138" t="s">
        <v>4920</v>
      </c>
      <c r="C366" s="139">
        <v>398872</v>
      </c>
      <c r="D366" s="5" t="s">
        <v>336</v>
      </c>
      <c r="E366" s="140">
        <v>20</v>
      </c>
      <c r="F366" s="141" t="s">
        <v>337</v>
      </c>
      <c r="G366" s="5" t="s">
        <v>338</v>
      </c>
      <c r="H366" s="142" t="s">
        <v>345</v>
      </c>
      <c r="I366" s="149" t="s">
        <v>3206</v>
      </c>
      <c r="J366" s="5">
        <v>39722</v>
      </c>
      <c r="K366" s="140">
        <v>4974</v>
      </c>
      <c r="L366" s="141" t="s">
        <v>242</v>
      </c>
      <c r="M366" s="143" t="s">
        <v>1995</v>
      </c>
      <c r="N366" s="5"/>
      <c r="O366" s="5"/>
      <c r="P366" s="144"/>
      <c r="Q366" s="144"/>
      <c r="R366" s="145"/>
      <c r="S366" s="147"/>
      <c r="T366" s="145"/>
      <c r="U366" s="145"/>
      <c r="V366" s="147" t="s">
        <v>340</v>
      </c>
      <c r="Z366"/>
      <c r="AA366"/>
    </row>
    <row r="367" spans="1:27" ht="157.5">
      <c r="A367" s="15">
        <v>60</v>
      </c>
      <c r="B367" s="138" t="s">
        <v>4921</v>
      </c>
      <c r="C367" s="139">
        <v>399333</v>
      </c>
      <c r="D367" s="5" t="s">
        <v>336</v>
      </c>
      <c r="E367" s="140">
        <v>20</v>
      </c>
      <c r="F367" s="141" t="s">
        <v>337</v>
      </c>
      <c r="G367" s="5" t="s">
        <v>338</v>
      </c>
      <c r="H367" s="142" t="s">
        <v>345</v>
      </c>
      <c r="I367" s="149" t="s">
        <v>3206</v>
      </c>
      <c r="J367" s="5">
        <v>39722</v>
      </c>
      <c r="K367" s="140">
        <v>4974</v>
      </c>
      <c r="L367" s="141" t="s">
        <v>242</v>
      </c>
      <c r="M367" s="143" t="s">
        <v>1995</v>
      </c>
      <c r="N367" s="5"/>
      <c r="O367" s="5"/>
      <c r="P367" s="144"/>
      <c r="Q367" s="144"/>
      <c r="R367" s="145"/>
      <c r="S367" s="147"/>
      <c r="T367" s="145"/>
      <c r="U367" s="145"/>
      <c r="V367" s="147" t="s">
        <v>340</v>
      </c>
      <c r="Z367"/>
      <c r="AA367"/>
    </row>
    <row r="368" spans="1:27" ht="135">
      <c r="A368" s="15">
        <v>61</v>
      </c>
      <c r="B368" s="138" t="s">
        <v>4922</v>
      </c>
      <c r="C368" s="139">
        <v>303881</v>
      </c>
      <c r="D368" s="5" t="s">
        <v>341</v>
      </c>
      <c r="E368" s="140">
        <v>20</v>
      </c>
      <c r="F368" s="141" t="s">
        <v>346</v>
      </c>
      <c r="G368" s="5" t="s">
        <v>347</v>
      </c>
      <c r="H368" s="142" t="s">
        <v>348</v>
      </c>
      <c r="I368" s="149" t="s">
        <v>3206</v>
      </c>
      <c r="J368" s="5">
        <v>39785</v>
      </c>
      <c r="K368" s="140">
        <v>4911</v>
      </c>
      <c r="L368" s="141" t="s">
        <v>242</v>
      </c>
      <c r="M368" s="143" t="s">
        <v>1995</v>
      </c>
      <c r="N368" s="5"/>
      <c r="O368" s="5"/>
      <c r="P368" s="144"/>
      <c r="Q368" s="144"/>
      <c r="R368" s="145"/>
      <c r="S368" s="147"/>
      <c r="T368" s="145"/>
      <c r="U368" s="145"/>
      <c r="V368" s="147" t="s">
        <v>340</v>
      </c>
      <c r="Z368"/>
      <c r="AA368"/>
    </row>
    <row r="369" spans="1:27" ht="135">
      <c r="A369" s="15">
        <v>62</v>
      </c>
      <c r="B369" s="138" t="s">
        <v>4923</v>
      </c>
      <c r="C369" s="139">
        <v>0</v>
      </c>
      <c r="D369" s="5" t="s">
        <v>341</v>
      </c>
      <c r="E369" s="140">
        <v>20</v>
      </c>
      <c r="F369" s="141" t="s">
        <v>346</v>
      </c>
      <c r="G369" s="5" t="s">
        <v>347</v>
      </c>
      <c r="H369" s="142" t="s">
        <v>348</v>
      </c>
      <c r="I369" s="149" t="s">
        <v>3206</v>
      </c>
      <c r="J369" s="5">
        <v>39785</v>
      </c>
      <c r="K369" s="140">
        <v>4911</v>
      </c>
      <c r="L369" s="141" t="s">
        <v>242</v>
      </c>
      <c r="M369" s="143" t="s">
        <v>1995</v>
      </c>
      <c r="N369" s="5"/>
      <c r="O369" s="5"/>
      <c r="P369" s="144"/>
      <c r="Q369" s="144"/>
      <c r="R369" s="145"/>
      <c r="S369" s="147"/>
      <c r="T369" s="145"/>
      <c r="U369" s="145"/>
      <c r="V369" s="147" t="s">
        <v>340</v>
      </c>
      <c r="Z369"/>
      <c r="AA369"/>
    </row>
    <row r="370" spans="1:27" ht="135">
      <c r="A370" s="15">
        <v>63</v>
      </c>
      <c r="B370" s="138" t="s">
        <v>4924</v>
      </c>
      <c r="C370" s="139">
        <v>303888</v>
      </c>
      <c r="D370" s="5" t="s">
        <v>341</v>
      </c>
      <c r="E370" s="140">
        <v>20</v>
      </c>
      <c r="F370" s="141" t="s">
        <v>346</v>
      </c>
      <c r="G370" s="5" t="s">
        <v>347</v>
      </c>
      <c r="H370" s="142" t="s">
        <v>348</v>
      </c>
      <c r="I370" s="149" t="s">
        <v>3206</v>
      </c>
      <c r="J370" s="5">
        <v>39785</v>
      </c>
      <c r="K370" s="140">
        <v>4911</v>
      </c>
      <c r="L370" s="141" t="s">
        <v>242</v>
      </c>
      <c r="M370" s="143" t="s">
        <v>1995</v>
      </c>
      <c r="N370" s="5"/>
      <c r="O370" s="5"/>
      <c r="P370" s="144"/>
      <c r="Q370" s="144"/>
      <c r="R370" s="145"/>
      <c r="S370" s="147"/>
      <c r="T370" s="145"/>
      <c r="U370" s="145"/>
      <c r="V370" s="147" t="s">
        <v>340</v>
      </c>
      <c r="Z370"/>
      <c r="AA370"/>
    </row>
    <row r="371" spans="1:27" ht="135">
      <c r="A371" s="15">
        <v>64</v>
      </c>
      <c r="B371" s="138" t="s">
        <v>4925</v>
      </c>
      <c r="C371" s="139">
        <v>303955</v>
      </c>
      <c r="D371" s="5" t="s">
        <v>341</v>
      </c>
      <c r="E371" s="140">
        <v>20</v>
      </c>
      <c r="F371" s="141" t="s">
        <v>346</v>
      </c>
      <c r="G371" s="5" t="s">
        <v>347</v>
      </c>
      <c r="H371" s="142" t="s">
        <v>348</v>
      </c>
      <c r="I371" s="149" t="s">
        <v>3206</v>
      </c>
      <c r="J371" s="5">
        <v>39785</v>
      </c>
      <c r="K371" s="140">
        <v>4911</v>
      </c>
      <c r="L371" s="141" t="s">
        <v>242</v>
      </c>
      <c r="M371" s="143" t="s">
        <v>1995</v>
      </c>
      <c r="N371" s="5"/>
      <c r="O371" s="5"/>
      <c r="P371" s="144"/>
      <c r="Q371" s="144"/>
      <c r="R371" s="145"/>
      <c r="S371" s="147"/>
      <c r="T371" s="145"/>
      <c r="U371" s="145"/>
      <c r="V371" s="147" t="s">
        <v>340</v>
      </c>
      <c r="Z371"/>
      <c r="AA371"/>
    </row>
    <row r="372" spans="1:27" ht="135">
      <c r="A372" s="15">
        <v>65</v>
      </c>
      <c r="B372" s="138" t="s">
        <v>4926</v>
      </c>
      <c r="C372" s="139">
        <v>0</v>
      </c>
      <c r="D372" s="5" t="s">
        <v>341</v>
      </c>
      <c r="E372" s="140">
        <v>20</v>
      </c>
      <c r="F372" s="141" t="s">
        <v>346</v>
      </c>
      <c r="G372" s="5" t="s">
        <v>347</v>
      </c>
      <c r="H372" s="142" t="s">
        <v>348</v>
      </c>
      <c r="I372" s="149" t="s">
        <v>3206</v>
      </c>
      <c r="J372" s="5">
        <v>39785</v>
      </c>
      <c r="K372" s="140">
        <v>4911</v>
      </c>
      <c r="L372" s="141" t="s">
        <v>242</v>
      </c>
      <c r="M372" s="143" t="s">
        <v>1995</v>
      </c>
      <c r="N372" s="5"/>
      <c r="O372" s="5"/>
      <c r="P372" s="144"/>
      <c r="Q372" s="144"/>
      <c r="R372" s="145"/>
      <c r="S372" s="147"/>
      <c r="T372" s="145"/>
      <c r="U372" s="145"/>
      <c r="V372" s="147" t="s">
        <v>340</v>
      </c>
      <c r="Z372"/>
      <c r="AA372"/>
    </row>
    <row r="373" spans="1:27" ht="135">
      <c r="A373" s="15">
        <v>66</v>
      </c>
      <c r="B373" s="138" t="s">
        <v>4927</v>
      </c>
      <c r="C373" s="139">
        <v>0</v>
      </c>
      <c r="D373" s="5" t="s">
        <v>341</v>
      </c>
      <c r="E373" s="140">
        <v>20</v>
      </c>
      <c r="F373" s="141" t="s">
        <v>346</v>
      </c>
      <c r="G373" s="5" t="s">
        <v>347</v>
      </c>
      <c r="H373" s="142" t="s">
        <v>348</v>
      </c>
      <c r="I373" s="149" t="s">
        <v>3206</v>
      </c>
      <c r="J373" s="5">
        <v>39785</v>
      </c>
      <c r="K373" s="140">
        <v>4911</v>
      </c>
      <c r="L373" s="141" t="s">
        <v>242</v>
      </c>
      <c r="M373" s="143" t="s">
        <v>1995</v>
      </c>
      <c r="N373" s="5"/>
      <c r="O373" s="5"/>
      <c r="P373" s="144"/>
      <c r="Q373" s="144"/>
      <c r="R373" s="145"/>
      <c r="S373" s="147"/>
      <c r="T373" s="145"/>
      <c r="U373" s="145"/>
      <c r="V373" s="147" t="s">
        <v>340</v>
      </c>
      <c r="Z373"/>
      <c r="AA373"/>
    </row>
    <row r="374" spans="1:27" ht="135">
      <c r="A374" s="15">
        <v>67</v>
      </c>
      <c r="B374" s="138" t="s">
        <v>4928</v>
      </c>
      <c r="C374" s="139">
        <v>343199</v>
      </c>
      <c r="D374" s="5" t="s">
        <v>341</v>
      </c>
      <c r="E374" s="140">
        <v>20</v>
      </c>
      <c r="F374" s="141" t="s">
        <v>346</v>
      </c>
      <c r="G374" s="5" t="s">
        <v>347</v>
      </c>
      <c r="H374" s="142" t="s">
        <v>348</v>
      </c>
      <c r="I374" s="149" t="s">
        <v>3206</v>
      </c>
      <c r="J374" s="5">
        <v>39785</v>
      </c>
      <c r="K374" s="140">
        <v>4911</v>
      </c>
      <c r="L374" s="141" t="s">
        <v>242</v>
      </c>
      <c r="M374" s="143" t="s">
        <v>1995</v>
      </c>
      <c r="N374" s="5"/>
      <c r="O374" s="5"/>
      <c r="P374" s="144"/>
      <c r="Q374" s="144"/>
      <c r="R374" s="145"/>
      <c r="S374" s="147"/>
      <c r="T374" s="145"/>
      <c r="U374" s="145"/>
      <c r="V374" s="147" t="s">
        <v>340</v>
      </c>
      <c r="Z374"/>
      <c r="AA374"/>
    </row>
    <row r="375" spans="1:27" ht="101.25">
      <c r="A375" s="15">
        <v>68</v>
      </c>
      <c r="B375" s="138" t="s">
        <v>4929</v>
      </c>
      <c r="C375" s="139">
        <v>0</v>
      </c>
      <c r="D375" s="5" t="s">
        <v>349</v>
      </c>
      <c r="E375" s="140">
        <v>20</v>
      </c>
      <c r="F375" s="141" t="s">
        <v>350</v>
      </c>
      <c r="G375" s="5" t="s">
        <v>351</v>
      </c>
      <c r="H375" s="142" t="s">
        <v>352</v>
      </c>
      <c r="I375" s="149" t="s">
        <v>3206</v>
      </c>
      <c r="J375" s="5">
        <v>40053</v>
      </c>
      <c r="K375" s="140">
        <v>4643</v>
      </c>
      <c r="L375" s="141" t="s">
        <v>242</v>
      </c>
      <c r="M375" s="143" t="s">
        <v>1995</v>
      </c>
      <c r="N375" s="5"/>
      <c r="O375" s="5"/>
      <c r="P375" s="144"/>
      <c r="Q375" s="144"/>
      <c r="R375" s="145"/>
      <c r="S375" s="147"/>
      <c r="T375" s="145"/>
      <c r="U375" s="145"/>
      <c r="V375" s="147" t="s">
        <v>340</v>
      </c>
      <c r="Z375"/>
      <c r="AA375"/>
    </row>
    <row r="376" spans="1:27" ht="56.25">
      <c r="A376" s="15">
        <v>69</v>
      </c>
      <c r="B376" s="138" t="s">
        <v>4930</v>
      </c>
      <c r="C376" s="139">
        <v>0</v>
      </c>
      <c r="D376" s="5" t="s">
        <v>336</v>
      </c>
      <c r="E376" s="140">
        <v>20</v>
      </c>
      <c r="F376" s="141" t="s">
        <v>353</v>
      </c>
      <c r="G376" s="5" t="s">
        <v>354</v>
      </c>
      <c r="H376" s="142" t="s">
        <v>355</v>
      </c>
      <c r="I376" s="149" t="s">
        <v>3206</v>
      </c>
      <c r="J376" s="5">
        <v>40084</v>
      </c>
      <c r="K376" s="140">
        <v>4612</v>
      </c>
      <c r="L376" s="141" t="s">
        <v>242</v>
      </c>
      <c r="M376" s="143" t="s">
        <v>1995</v>
      </c>
      <c r="N376" s="5"/>
      <c r="O376" s="5"/>
      <c r="P376" s="144"/>
      <c r="Q376" s="144"/>
      <c r="R376" s="145"/>
      <c r="S376" s="147"/>
      <c r="T376" s="145"/>
      <c r="U376" s="145"/>
      <c r="V376" s="147" t="s">
        <v>340</v>
      </c>
      <c r="Z376"/>
      <c r="AA376"/>
    </row>
    <row r="377" spans="1:27" ht="56.25">
      <c r="A377" s="15">
        <v>70</v>
      </c>
      <c r="B377" s="138" t="s">
        <v>4931</v>
      </c>
      <c r="C377" s="139">
        <v>64190</v>
      </c>
      <c r="D377" s="5" t="s">
        <v>336</v>
      </c>
      <c r="E377" s="140">
        <v>20</v>
      </c>
      <c r="F377" s="141" t="s">
        <v>353</v>
      </c>
      <c r="G377" s="5" t="s">
        <v>354</v>
      </c>
      <c r="H377" s="142" t="s">
        <v>355</v>
      </c>
      <c r="I377" s="149" t="s">
        <v>3206</v>
      </c>
      <c r="J377" s="5">
        <v>40084</v>
      </c>
      <c r="K377" s="140">
        <v>4612</v>
      </c>
      <c r="L377" s="141" t="s">
        <v>242</v>
      </c>
      <c r="M377" s="143" t="s">
        <v>1995</v>
      </c>
      <c r="N377" s="5"/>
      <c r="O377" s="5"/>
      <c r="P377" s="144"/>
      <c r="Q377" s="144"/>
      <c r="R377" s="145"/>
      <c r="S377" s="147"/>
      <c r="T377" s="145"/>
      <c r="U377" s="145"/>
      <c r="V377" s="147" t="s">
        <v>340</v>
      </c>
      <c r="Z377"/>
      <c r="AA377"/>
    </row>
    <row r="378" spans="1:27" ht="56.25">
      <c r="A378" s="15">
        <v>71</v>
      </c>
      <c r="B378" s="138" t="s">
        <v>356</v>
      </c>
      <c r="C378" s="139">
        <v>279317</v>
      </c>
      <c r="D378" s="5" t="s">
        <v>4932</v>
      </c>
      <c r="E378" s="140">
        <v>20</v>
      </c>
      <c r="F378" s="141" t="s">
        <v>357</v>
      </c>
      <c r="G378" s="5" t="s">
        <v>358</v>
      </c>
      <c r="H378" s="142" t="s">
        <v>359</v>
      </c>
      <c r="I378" s="149" t="s">
        <v>3206</v>
      </c>
      <c r="J378" s="5">
        <v>40087</v>
      </c>
      <c r="K378" s="140">
        <v>4609</v>
      </c>
      <c r="L378" s="141" t="s">
        <v>242</v>
      </c>
      <c r="M378" s="143" t="s">
        <v>1995</v>
      </c>
      <c r="N378" s="5"/>
      <c r="O378" s="5"/>
      <c r="P378" s="144"/>
      <c r="Q378" s="144"/>
      <c r="R378" s="145"/>
      <c r="S378" s="147"/>
      <c r="T378" s="145"/>
      <c r="U378" s="145"/>
      <c r="V378" s="147" t="s">
        <v>340</v>
      </c>
      <c r="Z378"/>
      <c r="AA378"/>
    </row>
    <row r="379" spans="1:27" ht="101.25">
      <c r="A379" s="15">
        <v>72</v>
      </c>
      <c r="B379" s="138" t="s">
        <v>360</v>
      </c>
      <c r="C379" s="139">
        <v>0</v>
      </c>
      <c r="D379" s="5" t="s">
        <v>349</v>
      </c>
      <c r="E379" s="140">
        <v>20</v>
      </c>
      <c r="F379" s="141" t="s">
        <v>361</v>
      </c>
      <c r="G379" s="5" t="s">
        <v>362</v>
      </c>
      <c r="H379" s="142" t="s">
        <v>363</v>
      </c>
      <c r="I379" s="149" t="s">
        <v>3206</v>
      </c>
      <c r="J379" s="5">
        <v>40151</v>
      </c>
      <c r="K379" s="140">
        <v>4545</v>
      </c>
      <c r="L379" s="141" t="s">
        <v>242</v>
      </c>
      <c r="M379" s="143" t="s">
        <v>1995</v>
      </c>
      <c r="N379" s="5"/>
      <c r="O379" s="5"/>
      <c r="P379" s="144"/>
      <c r="Q379" s="144"/>
      <c r="R379" s="145"/>
      <c r="S379" s="147"/>
      <c r="T379" s="145"/>
      <c r="U379" s="145"/>
      <c r="V379" s="147" t="s">
        <v>340</v>
      </c>
      <c r="Z379"/>
      <c r="AA379"/>
    </row>
    <row r="380" spans="1:27" ht="202.5">
      <c r="A380" s="15">
        <v>73</v>
      </c>
      <c r="B380" s="138" t="s">
        <v>364</v>
      </c>
      <c r="C380" s="139">
        <v>493399</v>
      </c>
      <c r="D380" s="5" t="s">
        <v>4933</v>
      </c>
      <c r="E380" s="140">
        <v>20</v>
      </c>
      <c r="F380" s="141" t="s">
        <v>365</v>
      </c>
      <c r="G380" s="5" t="s">
        <v>366</v>
      </c>
      <c r="H380" s="142" t="s">
        <v>367</v>
      </c>
      <c r="I380" s="149" t="s">
        <v>3206</v>
      </c>
      <c r="J380" s="5">
        <v>40922</v>
      </c>
      <c r="K380" s="140">
        <v>3774</v>
      </c>
      <c r="L380" s="141" t="s">
        <v>242</v>
      </c>
      <c r="M380" s="143" t="s">
        <v>1995</v>
      </c>
      <c r="N380" s="5"/>
      <c r="O380" s="5"/>
      <c r="P380" s="144"/>
      <c r="Q380" s="144"/>
      <c r="R380" s="145"/>
      <c r="S380" s="147"/>
      <c r="T380" s="145"/>
      <c r="U380" s="145"/>
      <c r="V380" s="147" t="s">
        <v>340</v>
      </c>
      <c r="Z380"/>
      <c r="AA380"/>
    </row>
    <row r="381" spans="1:27" ht="135">
      <c r="A381" s="15">
        <v>74</v>
      </c>
      <c r="B381" s="138" t="s">
        <v>4934</v>
      </c>
      <c r="C381" s="139">
        <v>753416</v>
      </c>
      <c r="D381" s="5" t="s">
        <v>4935</v>
      </c>
      <c r="E381" s="140">
        <v>20</v>
      </c>
      <c r="F381" s="141" t="s">
        <v>4936</v>
      </c>
      <c r="G381" s="5" t="s">
        <v>4937</v>
      </c>
      <c r="H381" s="142" t="s">
        <v>4938</v>
      </c>
      <c r="I381" s="149" t="s">
        <v>3206</v>
      </c>
      <c r="J381" s="5">
        <v>40988</v>
      </c>
      <c r="K381" s="140">
        <v>3708</v>
      </c>
      <c r="L381" s="141" t="s">
        <v>242</v>
      </c>
      <c r="M381" s="143" t="s">
        <v>1995</v>
      </c>
      <c r="N381" s="5"/>
      <c r="O381" s="5"/>
      <c r="P381" s="144"/>
      <c r="Q381" s="144"/>
      <c r="R381" s="145"/>
      <c r="S381" s="147"/>
      <c r="T381" s="145"/>
      <c r="U381" s="145"/>
      <c r="V381" s="147" t="s">
        <v>340</v>
      </c>
      <c r="Z381"/>
      <c r="AA381"/>
    </row>
    <row r="382" spans="1:27" ht="191.25">
      <c r="A382" s="15">
        <v>75</v>
      </c>
      <c r="B382" s="138" t="s">
        <v>368</v>
      </c>
      <c r="C382" s="139">
        <v>2216</v>
      </c>
      <c r="D382" s="5" t="s">
        <v>4939</v>
      </c>
      <c r="E382" s="140">
        <v>20</v>
      </c>
      <c r="F382" s="141" t="s">
        <v>369</v>
      </c>
      <c r="G382" s="5" t="s">
        <v>370</v>
      </c>
      <c r="H382" s="142" t="s">
        <v>371</v>
      </c>
      <c r="I382" s="149" t="s">
        <v>3206</v>
      </c>
      <c r="J382" s="5">
        <v>40990</v>
      </c>
      <c r="K382" s="140">
        <v>3706</v>
      </c>
      <c r="L382" s="141" t="s">
        <v>242</v>
      </c>
      <c r="M382" s="143" t="s">
        <v>1995</v>
      </c>
      <c r="N382" s="5"/>
      <c r="O382" s="5"/>
      <c r="P382" s="144"/>
      <c r="Q382" s="144"/>
      <c r="R382" s="145"/>
      <c r="S382" s="147"/>
      <c r="T382" s="145"/>
      <c r="U382" s="145"/>
      <c r="V382" s="147" t="s">
        <v>340</v>
      </c>
      <c r="Z382"/>
      <c r="AA382"/>
    </row>
    <row r="383" spans="1:27" ht="56.25">
      <c r="A383" s="15">
        <v>76</v>
      </c>
      <c r="B383" s="138" t="s">
        <v>372</v>
      </c>
      <c r="C383" s="139">
        <v>123175</v>
      </c>
      <c r="D383" s="5" t="s">
        <v>4940</v>
      </c>
      <c r="E383" s="140">
        <v>20</v>
      </c>
      <c r="F383" s="141" t="s">
        <v>373</v>
      </c>
      <c r="G383" s="5" t="s">
        <v>374</v>
      </c>
      <c r="H383" s="142">
        <v>26003807956</v>
      </c>
      <c r="I383" s="149" t="s">
        <v>3206</v>
      </c>
      <c r="J383" s="5">
        <v>41052</v>
      </c>
      <c r="K383" s="140">
        <v>3644</v>
      </c>
      <c r="L383" s="141" t="s">
        <v>242</v>
      </c>
      <c r="M383" s="143" t="s">
        <v>1995</v>
      </c>
      <c r="N383" s="5"/>
      <c r="O383" s="5"/>
      <c r="P383" s="144"/>
      <c r="Q383" s="144"/>
      <c r="R383" s="145"/>
      <c r="S383" s="147"/>
      <c r="T383" s="145"/>
      <c r="U383" s="145"/>
      <c r="V383" s="147" t="s">
        <v>340</v>
      </c>
      <c r="Z383"/>
      <c r="AA383"/>
    </row>
    <row r="384" spans="1:27" ht="67.5">
      <c r="A384" s="15">
        <v>77</v>
      </c>
      <c r="B384" s="138" t="s">
        <v>375</v>
      </c>
      <c r="C384" s="139">
        <v>147091</v>
      </c>
      <c r="D384" s="5" t="s">
        <v>4941</v>
      </c>
      <c r="E384" s="140">
        <v>13.95</v>
      </c>
      <c r="F384" s="141" t="s">
        <v>376</v>
      </c>
      <c r="G384" s="5" t="s">
        <v>377</v>
      </c>
      <c r="H384" s="142">
        <v>17100753193</v>
      </c>
      <c r="I384" s="149" t="s">
        <v>3206</v>
      </c>
      <c r="J384" s="5">
        <v>41101</v>
      </c>
      <c r="K384" s="140">
        <v>3595</v>
      </c>
      <c r="L384" s="141" t="s">
        <v>242</v>
      </c>
      <c r="M384" s="143" t="s">
        <v>1995</v>
      </c>
      <c r="N384" s="5"/>
      <c r="O384" s="5"/>
      <c r="P384" s="144"/>
      <c r="Q384" s="144"/>
      <c r="R384" s="145"/>
      <c r="S384" s="147"/>
      <c r="T384" s="145"/>
      <c r="U384" s="145"/>
      <c r="V384" s="147" t="s">
        <v>340</v>
      </c>
      <c r="Z384"/>
      <c r="AA384"/>
    </row>
    <row r="385" spans="1:27" ht="123.75">
      <c r="A385" s="15">
        <v>78</v>
      </c>
      <c r="B385" s="138" t="s">
        <v>378</v>
      </c>
      <c r="C385" s="139">
        <v>27054</v>
      </c>
      <c r="D385" s="5" t="s">
        <v>4942</v>
      </c>
      <c r="E385" s="140">
        <v>31.9</v>
      </c>
      <c r="F385" s="141" t="s">
        <v>379</v>
      </c>
      <c r="G385" s="5" t="s">
        <v>380</v>
      </c>
      <c r="H385" s="142" t="s">
        <v>381</v>
      </c>
      <c r="I385" s="149" t="s">
        <v>3206</v>
      </c>
      <c r="J385" s="5">
        <v>41130</v>
      </c>
      <c r="K385" s="140">
        <v>3566</v>
      </c>
      <c r="L385" s="141" t="s">
        <v>242</v>
      </c>
      <c r="M385" s="143" t="s">
        <v>1995</v>
      </c>
      <c r="N385" s="5"/>
      <c r="O385" s="5"/>
      <c r="P385" s="144"/>
      <c r="Q385" s="144"/>
      <c r="R385" s="145"/>
      <c r="S385" s="147"/>
      <c r="T385" s="145"/>
      <c r="U385" s="145"/>
      <c r="V385" s="147" t="s">
        <v>340</v>
      </c>
      <c r="Z385"/>
      <c r="AA385"/>
    </row>
    <row r="386" spans="1:27" ht="146.25">
      <c r="A386" s="15">
        <v>79</v>
      </c>
      <c r="B386" s="138" t="s">
        <v>382</v>
      </c>
      <c r="C386" s="139">
        <v>319257</v>
      </c>
      <c r="D386" s="5" t="s">
        <v>4943</v>
      </c>
      <c r="E386" s="140">
        <v>27</v>
      </c>
      <c r="F386" s="141" t="s">
        <v>383</v>
      </c>
      <c r="G386" s="5" t="s">
        <v>384</v>
      </c>
      <c r="H386" s="142" t="s">
        <v>385</v>
      </c>
      <c r="I386" s="149" t="s">
        <v>3206</v>
      </c>
      <c r="J386" s="5">
        <v>41191</v>
      </c>
      <c r="K386" s="140">
        <v>3505</v>
      </c>
      <c r="L386" s="141" t="s">
        <v>242</v>
      </c>
      <c r="M386" s="143" t="s">
        <v>1995</v>
      </c>
      <c r="N386" s="5"/>
      <c r="O386" s="5"/>
      <c r="P386" s="144"/>
      <c r="Q386" s="144"/>
      <c r="R386" s="145"/>
      <c r="S386" s="147"/>
      <c r="T386" s="145"/>
      <c r="U386" s="145"/>
      <c r="V386" s="147" t="s">
        <v>340</v>
      </c>
      <c r="Z386"/>
      <c r="AA386"/>
    </row>
    <row r="387" spans="1:27" ht="168.75">
      <c r="A387" s="15">
        <v>80</v>
      </c>
      <c r="B387" s="138" t="s">
        <v>4944</v>
      </c>
      <c r="C387" s="139">
        <v>0</v>
      </c>
      <c r="D387" s="5" t="s">
        <v>4945</v>
      </c>
      <c r="E387" s="140">
        <v>6</v>
      </c>
      <c r="F387" s="141" t="s">
        <v>4946</v>
      </c>
      <c r="G387" s="5" t="s">
        <v>4947</v>
      </c>
      <c r="H387" s="142">
        <v>28006314319</v>
      </c>
      <c r="I387" s="149" t="s">
        <v>3206</v>
      </c>
      <c r="J387" s="5">
        <v>41584</v>
      </c>
      <c r="K387" s="140">
        <v>3112</v>
      </c>
      <c r="L387" s="141" t="s">
        <v>242</v>
      </c>
      <c r="M387" s="143" t="s">
        <v>1995</v>
      </c>
      <c r="N387" s="5"/>
      <c r="O387" s="5"/>
      <c r="P387" s="144"/>
      <c r="Q387" s="144"/>
      <c r="R387" s="145"/>
      <c r="S387" s="147"/>
      <c r="T387" s="145"/>
      <c r="U387" s="145"/>
      <c r="V387" s="147" t="s">
        <v>386</v>
      </c>
      <c r="Z387"/>
      <c r="AA387"/>
    </row>
    <row r="388" spans="1:27" ht="180">
      <c r="A388" s="15">
        <v>81</v>
      </c>
      <c r="B388" s="138" t="s">
        <v>4948</v>
      </c>
      <c r="C388" s="139" t="s">
        <v>388</v>
      </c>
      <c r="D388" s="5" t="s">
        <v>387</v>
      </c>
      <c r="E388" s="140">
        <v>18</v>
      </c>
      <c r="F388" s="141" t="s">
        <v>389</v>
      </c>
      <c r="G388" s="5" t="s">
        <v>390</v>
      </c>
      <c r="H388" s="142" t="s">
        <v>391</v>
      </c>
      <c r="I388" s="149" t="s">
        <v>3206</v>
      </c>
      <c r="J388" s="5">
        <v>41757</v>
      </c>
      <c r="K388" s="140">
        <v>2939</v>
      </c>
      <c r="L388" s="141" t="s">
        <v>242</v>
      </c>
      <c r="M388" s="143" t="s">
        <v>1995</v>
      </c>
      <c r="N388" s="5"/>
      <c r="O388" s="5"/>
      <c r="P388" s="144"/>
      <c r="Q388" s="144"/>
      <c r="R388" s="145"/>
      <c r="S388" s="147" t="s">
        <v>282</v>
      </c>
      <c r="T388" s="145"/>
      <c r="U388" s="145"/>
      <c r="V388" s="147"/>
      <c r="Z388"/>
      <c r="AA388"/>
    </row>
    <row r="389" spans="1:27" ht="180">
      <c r="A389" s="15">
        <v>82</v>
      </c>
      <c r="B389" s="138" t="s">
        <v>4949</v>
      </c>
      <c r="C389" s="139" t="s">
        <v>392</v>
      </c>
      <c r="D389" s="5" t="s">
        <v>387</v>
      </c>
      <c r="E389" s="140">
        <v>22</v>
      </c>
      <c r="F389" s="141" t="s">
        <v>389</v>
      </c>
      <c r="G389" s="5" t="s">
        <v>390</v>
      </c>
      <c r="H389" s="142" t="s">
        <v>391</v>
      </c>
      <c r="I389" s="149" t="s">
        <v>3206</v>
      </c>
      <c r="J389" s="5">
        <v>41757</v>
      </c>
      <c r="K389" s="140">
        <v>2939</v>
      </c>
      <c r="L389" s="141" t="s">
        <v>242</v>
      </c>
      <c r="M389" s="143" t="s">
        <v>1995</v>
      </c>
      <c r="N389" s="5"/>
      <c r="O389" s="5"/>
      <c r="P389" s="144"/>
      <c r="Q389" s="144"/>
      <c r="R389" s="145"/>
      <c r="S389" s="147" t="s">
        <v>282</v>
      </c>
      <c r="T389" s="145"/>
      <c r="U389" s="145"/>
      <c r="V389" s="147"/>
      <c r="Z389"/>
      <c r="AA389"/>
    </row>
    <row r="390" spans="1:27" ht="67.5">
      <c r="A390" s="15">
        <v>83</v>
      </c>
      <c r="B390" s="138" t="s">
        <v>4950</v>
      </c>
      <c r="C390" s="139" t="s">
        <v>394</v>
      </c>
      <c r="D390" s="5" t="s">
        <v>393</v>
      </c>
      <c r="E390" s="140">
        <v>22</v>
      </c>
      <c r="F390" s="141" t="s">
        <v>395</v>
      </c>
      <c r="G390" s="5" t="s">
        <v>396</v>
      </c>
      <c r="H390" s="142" t="s">
        <v>397</v>
      </c>
      <c r="I390" s="149" t="s">
        <v>3206</v>
      </c>
      <c r="J390" s="5">
        <v>41762</v>
      </c>
      <c r="K390" s="140">
        <v>2934</v>
      </c>
      <c r="L390" s="141" t="s">
        <v>242</v>
      </c>
      <c r="M390" s="143" t="s">
        <v>1995</v>
      </c>
      <c r="N390" s="5"/>
      <c r="O390" s="5"/>
      <c r="P390" s="144"/>
      <c r="Q390" s="144"/>
      <c r="R390" s="145"/>
      <c r="S390" s="147"/>
      <c r="T390" s="145"/>
      <c r="U390" s="145"/>
      <c r="V390" s="147" t="s">
        <v>386</v>
      </c>
      <c r="Z390"/>
      <c r="AA390"/>
    </row>
    <row r="391" spans="1:27" ht="67.5">
      <c r="A391" s="15">
        <v>84</v>
      </c>
      <c r="B391" s="138" t="s">
        <v>4951</v>
      </c>
      <c r="C391" s="139" t="s">
        <v>398</v>
      </c>
      <c r="D391" s="5" t="s">
        <v>393</v>
      </c>
      <c r="E391" s="140">
        <v>22</v>
      </c>
      <c r="F391" s="141" t="s">
        <v>395</v>
      </c>
      <c r="G391" s="5" t="s">
        <v>396</v>
      </c>
      <c r="H391" s="142" t="s">
        <v>397</v>
      </c>
      <c r="I391" s="149" t="s">
        <v>3206</v>
      </c>
      <c r="J391" s="5">
        <v>41762</v>
      </c>
      <c r="K391" s="140">
        <v>2934</v>
      </c>
      <c r="L391" s="141" t="s">
        <v>242</v>
      </c>
      <c r="M391" s="143" t="s">
        <v>1995</v>
      </c>
      <c r="N391" s="5"/>
      <c r="O391" s="5"/>
      <c r="P391" s="144"/>
      <c r="Q391" s="144"/>
      <c r="R391" s="145"/>
      <c r="S391" s="147"/>
      <c r="T391" s="145"/>
      <c r="U391" s="145"/>
      <c r="V391" s="147" t="s">
        <v>386</v>
      </c>
      <c r="Z391"/>
      <c r="AA391"/>
    </row>
    <row r="392" spans="1:27" ht="146.25">
      <c r="A392" s="15">
        <v>85</v>
      </c>
      <c r="B392" s="138" t="s">
        <v>4952</v>
      </c>
      <c r="C392" s="139">
        <v>3203228</v>
      </c>
      <c r="D392" s="5" t="s">
        <v>399</v>
      </c>
      <c r="E392" s="140">
        <v>27.3</v>
      </c>
      <c r="F392" s="141" t="s">
        <v>400</v>
      </c>
      <c r="G392" s="5" t="s">
        <v>401</v>
      </c>
      <c r="H392" s="142" t="s">
        <v>402</v>
      </c>
      <c r="I392" s="149" t="s">
        <v>3206</v>
      </c>
      <c r="J392" s="5">
        <v>41978</v>
      </c>
      <c r="K392" s="140">
        <v>2718</v>
      </c>
      <c r="L392" s="141" t="s">
        <v>242</v>
      </c>
      <c r="M392" s="143" t="s">
        <v>1995</v>
      </c>
      <c r="N392" s="5"/>
      <c r="O392" s="5"/>
      <c r="P392" s="144"/>
      <c r="Q392" s="144"/>
      <c r="R392" s="145"/>
      <c r="S392" s="147" t="s">
        <v>282</v>
      </c>
      <c r="T392" s="145"/>
      <c r="U392" s="145"/>
      <c r="V392" s="147"/>
      <c r="Z392"/>
      <c r="AA392"/>
    </row>
    <row r="393" spans="1:27" ht="146.25">
      <c r="A393" s="15">
        <v>86</v>
      </c>
      <c r="B393" s="138" t="s">
        <v>4953</v>
      </c>
      <c r="C393" s="139">
        <v>3025626</v>
      </c>
      <c r="D393" s="5" t="s">
        <v>399</v>
      </c>
      <c r="E393" s="140">
        <v>27.6</v>
      </c>
      <c r="F393" s="141" t="s">
        <v>400</v>
      </c>
      <c r="G393" s="5" t="s">
        <v>401</v>
      </c>
      <c r="H393" s="142" t="s">
        <v>402</v>
      </c>
      <c r="I393" s="149" t="s">
        <v>3206</v>
      </c>
      <c r="J393" s="5">
        <v>41978</v>
      </c>
      <c r="K393" s="140">
        <v>2718</v>
      </c>
      <c r="L393" s="141" t="s">
        <v>242</v>
      </c>
      <c r="M393" s="143" t="s">
        <v>1995</v>
      </c>
      <c r="N393" s="5"/>
      <c r="O393" s="5"/>
      <c r="P393" s="144"/>
      <c r="Q393" s="144"/>
      <c r="R393" s="145"/>
      <c r="S393" s="147" t="s">
        <v>282</v>
      </c>
      <c r="T393" s="145"/>
      <c r="U393" s="145"/>
      <c r="V393" s="147"/>
      <c r="Z393"/>
      <c r="AA393"/>
    </row>
    <row r="394" spans="1:27" ht="146.25">
      <c r="A394" s="15">
        <v>87</v>
      </c>
      <c r="B394" s="138" t="s">
        <v>4954</v>
      </c>
      <c r="C394" s="139">
        <v>30124426</v>
      </c>
      <c r="D394" s="5" t="s">
        <v>399</v>
      </c>
      <c r="E394" s="140">
        <v>27.7</v>
      </c>
      <c r="F394" s="141" t="s">
        <v>400</v>
      </c>
      <c r="G394" s="5" t="s">
        <v>401</v>
      </c>
      <c r="H394" s="142" t="s">
        <v>402</v>
      </c>
      <c r="I394" s="149" t="s">
        <v>3206</v>
      </c>
      <c r="J394" s="5">
        <v>41978</v>
      </c>
      <c r="K394" s="140">
        <v>2718</v>
      </c>
      <c r="L394" s="141" t="s">
        <v>242</v>
      </c>
      <c r="M394" s="143" t="s">
        <v>1995</v>
      </c>
      <c r="N394" s="5"/>
      <c r="O394" s="5"/>
      <c r="P394" s="144"/>
      <c r="Q394" s="144"/>
      <c r="R394" s="145"/>
      <c r="S394" s="147" t="s">
        <v>282</v>
      </c>
      <c r="T394" s="145"/>
      <c r="U394" s="145"/>
      <c r="V394" s="147"/>
      <c r="Z394"/>
      <c r="AA394"/>
    </row>
    <row r="395" spans="1:27" ht="146.25">
      <c r="A395" s="15">
        <v>88</v>
      </c>
      <c r="B395" s="138" t="s">
        <v>4955</v>
      </c>
      <c r="C395" s="139">
        <v>30124428</v>
      </c>
      <c r="D395" s="5" t="s">
        <v>399</v>
      </c>
      <c r="E395" s="140">
        <v>27.7</v>
      </c>
      <c r="F395" s="141" t="s">
        <v>400</v>
      </c>
      <c r="G395" s="5" t="s">
        <v>401</v>
      </c>
      <c r="H395" s="142" t="s">
        <v>402</v>
      </c>
      <c r="I395" s="149" t="s">
        <v>3206</v>
      </c>
      <c r="J395" s="5">
        <v>41978</v>
      </c>
      <c r="K395" s="140">
        <v>2718</v>
      </c>
      <c r="L395" s="141" t="s">
        <v>242</v>
      </c>
      <c r="M395" s="143" t="s">
        <v>1995</v>
      </c>
      <c r="N395" s="5"/>
      <c r="O395" s="5"/>
      <c r="P395" s="144"/>
      <c r="Q395" s="144"/>
      <c r="R395" s="145"/>
      <c r="S395" s="147" t="s">
        <v>282</v>
      </c>
      <c r="T395" s="145"/>
      <c r="U395" s="145"/>
      <c r="V395" s="147"/>
      <c r="Z395"/>
      <c r="AA395"/>
    </row>
    <row r="396" spans="1:27" ht="146.25">
      <c r="A396" s="15">
        <v>89</v>
      </c>
      <c r="B396" s="138" t="s">
        <v>4956</v>
      </c>
      <c r="C396" s="139">
        <v>130124424</v>
      </c>
      <c r="D396" s="5" t="s">
        <v>399</v>
      </c>
      <c r="E396" s="140">
        <v>24.9</v>
      </c>
      <c r="F396" s="141" t="s">
        <v>400</v>
      </c>
      <c r="G396" s="5" t="s">
        <v>401</v>
      </c>
      <c r="H396" s="142" t="s">
        <v>402</v>
      </c>
      <c r="I396" s="149" t="s">
        <v>3206</v>
      </c>
      <c r="J396" s="5">
        <v>41978</v>
      </c>
      <c r="K396" s="140">
        <v>2718</v>
      </c>
      <c r="L396" s="141" t="s">
        <v>242</v>
      </c>
      <c r="M396" s="143" t="s">
        <v>1995</v>
      </c>
      <c r="N396" s="5"/>
      <c r="O396" s="5"/>
      <c r="P396" s="144"/>
      <c r="Q396" s="144"/>
      <c r="R396" s="145"/>
      <c r="S396" s="147" t="s">
        <v>282</v>
      </c>
      <c r="T396" s="145"/>
      <c r="U396" s="145"/>
      <c r="V396" s="147"/>
      <c r="Z396"/>
      <c r="AA396"/>
    </row>
    <row r="397" spans="1:27" ht="146.25">
      <c r="A397" s="15">
        <v>90</v>
      </c>
      <c r="B397" s="138" t="s">
        <v>4957</v>
      </c>
      <c r="C397" s="139">
        <v>30124425</v>
      </c>
      <c r="D397" s="5" t="s">
        <v>399</v>
      </c>
      <c r="E397" s="140">
        <v>25.7</v>
      </c>
      <c r="F397" s="141" t="s">
        <v>400</v>
      </c>
      <c r="G397" s="5" t="s">
        <v>401</v>
      </c>
      <c r="H397" s="142" t="s">
        <v>402</v>
      </c>
      <c r="I397" s="149" t="s">
        <v>3206</v>
      </c>
      <c r="J397" s="5">
        <v>41978</v>
      </c>
      <c r="K397" s="140">
        <v>2718</v>
      </c>
      <c r="L397" s="141" t="s">
        <v>242</v>
      </c>
      <c r="M397" s="143" t="s">
        <v>1995</v>
      </c>
      <c r="N397" s="5"/>
      <c r="O397" s="5"/>
      <c r="P397" s="144"/>
      <c r="Q397" s="144"/>
      <c r="R397" s="145"/>
      <c r="S397" s="147" t="s">
        <v>282</v>
      </c>
      <c r="T397" s="145"/>
      <c r="U397" s="145"/>
      <c r="V397" s="147"/>
      <c r="Z397"/>
      <c r="AA397"/>
    </row>
    <row r="398" spans="1:27" ht="146.25">
      <c r="A398" s="15">
        <v>91</v>
      </c>
      <c r="B398" s="138" t="s">
        <v>4958</v>
      </c>
      <c r="C398" s="139">
        <v>130124421</v>
      </c>
      <c r="D398" s="5" t="s">
        <v>399</v>
      </c>
      <c r="E398" s="140">
        <v>26.4</v>
      </c>
      <c r="F398" s="141" t="s">
        <v>400</v>
      </c>
      <c r="G398" s="5" t="s">
        <v>401</v>
      </c>
      <c r="H398" s="142" t="s">
        <v>402</v>
      </c>
      <c r="I398" s="149" t="s">
        <v>3206</v>
      </c>
      <c r="J398" s="5">
        <v>41978</v>
      </c>
      <c r="K398" s="140">
        <v>2718</v>
      </c>
      <c r="L398" s="141" t="s">
        <v>242</v>
      </c>
      <c r="M398" s="143" t="s">
        <v>1995</v>
      </c>
      <c r="N398" s="5"/>
      <c r="O398" s="5"/>
      <c r="P398" s="144"/>
      <c r="Q398" s="144"/>
      <c r="R398" s="145"/>
      <c r="S398" s="147" t="s">
        <v>282</v>
      </c>
      <c r="T398" s="145"/>
      <c r="U398" s="145"/>
      <c r="V398" s="147"/>
      <c r="Z398"/>
      <c r="AA398"/>
    </row>
    <row r="399" spans="1:27" ht="146.25">
      <c r="A399" s="15">
        <v>92</v>
      </c>
      <c r="B399" s="138" t="s">
        <v>4959</v>
      </c>
      <c r="C399" s="139">
        <v>3025903</v>
      </c>
      <c r="D399" s="5" t="s">
        <v>399</v>
      </c>
      <c r="E399" s="140">
        <v>24.8</v>
      </c>
      <c r="F399" s="141" t="s">
        <v>400</v>
      </c>
      <c r="G399" s="5" t="s">
        <v>401</v>
      </c>
      <c r="H399" s="142" t="s">
        <v>402</v>
      </c>
      <c r="I399" s="149" t="s">
        <v>3206</v>
      </c>
      <c r="J399" s="5">
        <v>41978</v>
      </c>
      <c r="K399" s="140">
        <v>2718</v>
      </c>
      <c r="L399" s="141" t="s">
        <v>242</v>
      </c>
      <c r="M399" s="143" t="s">
        <v>1995</v>
      </c>
      <c r="N399" s="5"/>
      <c r="O399" s="5"/>
      <c r="P399" s="144"/>
      <c r="Q399" s="144"/>
      <c r="R399" s="145"/>
      <c r="S399" s="147" t="s">
        <v>282</v>
      </c>
      <c r="T399" s="145"/>
      <c r="U399" s="145"/>
      <c r="V399" s="147"/>
      <c r="Z399"/>
      <c r="AA399"/>
    </row>
    <row r="400" spans="1:27" ht="146.25">
      <c r="A400" s="15">
        <v>93</v>
      </c>
      <c r="B400" s="138" t="s">
        <v>4960</v>
      </c>
      <c r="C400" s="139">
        <v>385581</v>
      </c>
      <c r="D400" s="5" t="s">
        <v>403</v>
      </c>
      <c r="E400" s="140">
        <v>24.8</v>
      </c>
      <c r="F400" s="141" t="s">
        <v>400</v>
      </c>
      <c r="G400" s="5" t="s">
        <v>401</v>
      </c>
      <c r="H400" s="142" t="s">
        <v>404</v>
      </c>
      <c r="I400" s="149" t="s">
        <v>3206</v>
      </c>
      <c r="J400" s="5">
        <v>41985</v>
      </c>
      <c r="K400" s="140">
        <v>2711</v>
      </c>
      <c r="L400" s="141" t="s">
        <v>242</v>
      </c>
      <c r="M400" s="143" t="s">
        <v>1995</v>
      </c>
      <c r="N400" s="5"/>
      <c r="O400" s="5"/>
      <c r="P400" s="144"/>
      <c r="Q400" s="144"/>
      <c r="R400" s="145"/>
      <c r="S400" s="147" t="s">
        <v>282</v>
      </c>
      <c r="T400" s="145"/>
      <c r="U400" s="145"/>
      <c r="V400" s="147"/>
      <c r="Z400"/>
      <c r="AA400"/>
    </row>
    <row r="401" spans="1:27" ht="146.25">
      <c r="A401" s="15">
        <v>94</v>
      </c>
      <c r="B401" s="138" t="s">
        <v>4961</v>
      </c>
      <c r="C401" s="139">
        <v>13153</v>
      </c>
      <c r="D401" s="5" t="s">
        <v>403</v>
      </c>
      <c r="E401" s="140">
        <v>24.8</v>
      </c>
      <c r="F401" s="141" t="s">
        <v>400</v>
      </c>
      <c r="G401" s="5" t="s">
        <v>401</v>
      </c>
      <c r="H401" s="142" t="s">
        <v>404</v>
      </c>
      <c r="I401" s="149" t="s">
        <v>3206</v>
      </c>
      <c r="J401" s="5">
        <v>41985</v>
      </c>
      <c r="K401" s="140">
        <v>2711</v>
      </c>
      <c r="L401" s="141" t="s">
        <v>242</v>
      </c>
      <c r="M401" s="143" t="s">
        <v>1995</v>
      </c>
      <c r="N401" s="5"/>
      <c r="O401" s="5"/>
      <c r="P401" s="144"/>
      <c r="Q401" s="144"/>
      <c r="R401" s="145"/>
      <c r="S401" s="147" t="s">
        <v>282</v>
      </c>
      <c r="T401" s="145"/>
      <c r="U401" s="145"/>
      <c r="V401" s="147"/>
      <c r="Z401"/>
      <c r="AA401"/>
    </row>
    <row r="402" spans="1:27" ht="146.25">
      <c r="A402" s="15">
        <v>95</v>
      </c>
      <c r="B402" s="138" t="s">
        <v>4962</v>
      </c>
      <c r="C402" s="139">
        <v>13150</v>
      </c>
      <c r="D402" s="5" t="s">
        <v>403</v>
      </c>
      <c r="E402" s="140">
        <v>24.8</v>
      </c>
      <c r="F402" s="141" t="s">
        <v>400</v>
      </c>
      <c r="G402" s="5" t="s">
        <v>401</v>
      </c>
      <c r="H402" s="142" t="s">
        <v>404</v>
      </c>
      <c r="I402" s="149" t="s">
        <v>3206</v>
      </c>
      <c r="J402" s="5">
        <v>41985</v>
      </c>
      <c r="K402" s="140">
        <v>2711</v>
      </c>
      <c r="L402" s="141" t="s">
        <v>242</v>
      </c>
      <c r="M402" s="143" t="s">
        <v>1995</v>
      </c>
      <c r="N402" s="5"/>
      <c r="O402" s="5"/>
      <c r="P402" s="144"/>
      <c r="Q402" s="144"/>
      <c r="R402" s="145"/>
      <c r="S402" s="147" t="s">
        <v>282</v>
      </c>
      <c r="T402" s="145"/>
      <c r="U402" s="145"/>
      <c r="V402" s="147"/>
      <c r="Z402"/>
      <c r="AA402"/>
    </row>
    <row r="403" spans="1:27" ht="146.25">
      <c r="A403" s="15">
        <v>96</v>
      </c>
      <c r="B403" s="138" t="s">
        <v>4963</v>
      </c>
      <c r="C403" s="139">
        <v>25134</v>
      </c>
      <c r="D403" s="5" t="s">
        <v>403</v>
      </c>
      <c r="E403" s="140">
        <v>24.8</v>
      </c>
      <c r="F403" s="141" t="s">
        <v>400</v>
      </c>
      <c r="G403" s="5" t="s">
        <v>401</v>
      </c>
      <c r="H403" s="142" t="s">
        <v>405</v>
      </c>
      <c r="I403" s="149" t="s">
        <v>3206</v>
      </c>
      <c r="J403" s="5">
        <v>41985</v>
      </c>
      <c r="K403" s="140">
        <v>2711</v>
      </c>
      <c r="L403" s="141" t="s">
        <v>242</v>
      </c>
      <c r="M403" s="143" t="s">
        <v>1995</v>
      </c>
      <c r="N403" s="5"/>
      <c r="O403" s="5"/>
      <c r="P403" s="144"/>
      <c r="Q403" s="144"/>
      <c r="R403" s="145"/>
      <c r="S403" s="147" t="s">
        <v>282</v>
      </c>
      <c r="T403" s="145"/>
      <c r="U403" s="145"/>
      <c r="V403" s="147"/>
      <c r="Z403"/>
      <c r="AA403"/>
    </row>
    <row r="404" spans="1:27" ht="146.25">
      <c r="A404" s="15">
        <v>97</v>
      </c>
      <c r="B404" s="138" t="s">
        <v>4964</v>
      </c>
      <c r="C404" s="139">
        <v>13157</v>
      </c>
      <c r="D404" s="5" t="s">
        <v>403</v>
      </c>
      <c r="E404" s="140">
        <v>24.8</v>
      </c>
      <c r="F404" s="141" t="s">
        <v>400</v>
      </c>
      <c r="G404" s="5" t="s">
        <v>401</v>
      </c>
      <c r="H404" s="142" t="s">
        <v>405</v>
      </c>
      <c r="I404" s="149" t="s">
        <v>3206</v>
      </c>
      <c r="J404" s="5">
        <v>41985</v>
      </c>
      <c r="K404" s="140">
        <v>2711</v>
      </c>
      <c r="L404" s="141" t="s">
        <v>242</v>
      </c>
      <c r="M404" s="143" t="s">
        <v>1995</v>
      </c>
      <c r="N404" s="5"/>
      <c r="O404" s="5"/>
      <c r="P404" s="144"/>
      <c r="Q404" s="144"/>
      <c r="R404" s="145"/>
      <c r="S404" s="147" t="s">
        <v>282</v>
      </c>
      <c r="T404" s="145"/>
      <c r="U404" s="145"/>
      <c r="V404" s="147"/>
      <c r="Z404"/>
      <c r="AA404"/>
    </row>
    <row r="405" spans="1:27" ht="146.25">
      <c r="A405" s="15">
        <v>98</v>
      </c>
      <c r="B405" s="138" t="s">
        <v>4965</v>
      </c>
      <c r="C405" s="139">
        <v>13160</v>
      </c>
      <c r="D405" s="5" t="s">
        <v>403</v>
      </c>
      <c r="E405" s="140">
        <v>24.8</v>
      </c>
      <c r="F405" s="141" t="s">
        <v>400</v>
      </c>
      <c r="G405" s="5" t="s">
        <v>401</v>
      </c>
      <c r="H405" s="142" t="s">
        <v>405</v>
      </c>
      <c r="I405" s="149" t="s">
        <v>3206</v>
      </c>
      <c r="J405" s="5">
        <v>41985</v>
      </c>
      <c r="K405" s="140">
        <v>2711</v>
      </c>
      <c r="L405" s="141" t="s">
        <v>242</v>
      </c>
      <c r="M405" s="143" t="s">
        <v>1995</v>
      </c>
      <c r="N405" s="5"/>
      <c r="O405" s="5"/>
      <c r="P405" s="144"/>
      <c r="Q405" s="144"/>
      <c r="R405" s="145"/>
      <c r="S405" s="147" t="s">
        <v>282</v>
      </c>
      <c r="T405" s="145"/>
      <c r="U405" s="145"/>
      <c r="V405" s="147"/>
      <c r="Z405"/>
      <c r="AA405"/>
    </row>
    <row r="406" spans="1:27" ht="146.25">
      <c r="A406" s="15">
        <v>99</v>
      </c>
      <c r="B406" s="138" t="s">
        <v>4966</v>
      </c>
      <c r="C406" s="139">
        <v>13161</v>
      </c>
      <c r="D406" s="5" t="s">
        <v>403</v>
      </c>
      <c r="E406" s="140">
        <v>24.8</v>
      </c>
      <c r="F406" s="141" t="s">
        <v>400</v>
      </c>
      <c r="G406" s="5" t="s">
        <v>401</v>
      </c>
      <c r="H406" s="142" t="s">
        <v>405</v>
      </c>
      <c r="I406" s="149" t="s">
        <v>3206</v>
      </c>
      <c r="J406" s="5">
        <v>41985</v>
      </c>
      <c r="K406" s="140">
        <v>2711</v>
      </c>
      <c r="L406" s="141" t="s">
        <v>242</v>
      </c>
      <c r="M406" s="143" t="s">
        <v>1995</v>
      </c>
      <c r="N406" s="5"/>
      <c r="O406" s="5"/>
      <c r="P406" s="144"/>
      <c r="Q406" s="144"/>
      <c r="R406" s="145"/>
      <c r="S406" s="147" t="s">
        <v>282</v>
      </c>
      <c r="T406" s="145"/>
      <c r="U406" s="145"/>
      <c r="V406" s="147"/>
      <c r="Z406"/>
      <c r="AA406"/>
    </row>
    <row r="407" spans="1:27" ht="146.25">
      <c r="A407" s="15">
        <v>100</v>
      </c>
      <c r="B407" s="138" t="s">
        <v>4967</v>
      </c>
      <c r="C407" s="139">
        <v>13165</v>
      </c>
      <c r="D407" s="5" t="s">
        <v>403</v>
      </c>
      <c r="E407" s="140">
        <v>24.8</v>
      </c>
      <c r="F407" s="141" t="s">
        <v>400</v>
      </c>
      <c r="G407" s="5" t="s">
        <v>401</v>
      </c>
      <c r="H407" s="142" t="s">
        <v>405</v>
      </c>
      <c r="I407" s="149" t="s">
        <v>3206</v>
      </c>
      <c r="J407" s="5">
        <v>41985</v>
      </c>
      <c r="K407" s="140">
        <v>2711</v>
      </c>
      <c r="L407" s="141" t="s">
        <v>242</v>
      </c>
      <c r="M407" s="143" t="s">
        <v>1995</v>
      </c>
      <c r="N407" s="5"/>
      <c r="O407" s="5"/>
      <c r="P407" s="144"/>
      <c r="Q407" s="144"/>
      <c r="R407" s="145"/>
      <c r="S407" s="147" t="s">
        <v>282</v>
      </c>
      <c r="T407" s="145"/>
      <c r="U407" s="145"/>
      <c r="V407" s="147"/>
      <c r="Z407"/>
      <c r="AA407"/>
    </row>
    <row r="408" spans="1:27" ht="146.25">
      <c r="A408" s="15">
        <v>101</v>
      </c>
      <c r="B408" s="138" t="s">
        <v>4968</v>
      </c>
      <c r="C408" s="139">
        <v>13156</v>
      </c>
      <c r="D408" s="5" t="s">
        <v>403</v>
      </c>
      <c r="E408" s="140">
        <v>24.8</v>
      </c>
      <c r="F408" s="141" t="s">
        <v>400</v>
      </c>
      <c r="G408" s="5" t="s">
        <v>401</v>
      </c>
      <c r="H408" s="142" t="s">
        <v>405</v>
      </c>
      <c r="I408" s="149" t="s">
        <v>3206</v>
      </c>
      <c r="J408" s="5">
        <v>41985</v>
      </c>
      <c r="K408" s="140">
        <v>2711</v>
      </c>
      <c r="L408" s="141" t="s">
        <v>242</v>
      </c>
      <c r="M408" s="143" t="s">
        <v>1995</v>
      </c>
      <c r="N408" s="5"/>
      <c r="O408" s="5"/>
      <c r="P408" s="144"/>
      <c r="Q408" s="144"/>
      <c r="R408" s="145"/>
      <c r="S408" s="147" t="s">
        <v>282</v>
      </c>
      <c r="T408" s="145"/>
      <c r="U408" s="145"/>
      <c r="V408" s="147"/>
      <c r="Z408"/>
      <c r="AA408"/>
    </row>
    <row r="409" spans="1:27" ht="146.25">
      <c r="A409" s="15">
        <v>102</v>
      </c>
      <c r="B409" s="138" t="s">
        <v>4969</v>
      </c>
      <c r="C409" s="139">
        <v>13162</v>
      </c>
      <c r="D409" s="5" t="s">
        <v>403</v>
      </c>
      <c r="E409" s="140">
        <v>24.8</v>
      </c>
      <c r="F409" s="141" t="s">
        <v>400</v>
      </c>
      <c r="G409" s="5" t="s">
        <v>401</v>
      </c>
      <c r="H409" s="142" t="s">
        <v>405</v>
      </c>
      <c r="I409" s="149" t="s">
        <v>3206</v>
      </c>
      <c r="J409" s="5">
        <v>41985</v>
      </c>
      <c r="K409" s="140">
        <v>2711</v>
      </c>
      <c r="L409" s="141" t="s">
        <v>242</v>
      </c>
      <c r="M409" s="143" t="s">
        <v>1995</v>
      </c>
      <c r="N409" s="5"/>
      <c r="O409" s="5"/>
      <c r="P409" s="144"/>
      <c r="Q409" s="144"/>
      <c r="R409" s="145"/>
      <c r="S409" s="147" t="s">
        <v>282</v>
      </c>
      <c r="T409" s="145"/>
      <c r="U409" s="145"/>
      <c r="V409" s="147"/>
      <c r="Z409"/>
      <c r="AA409"/>
    </row>
    <row r="410" spans="1:27" ht="146.25">
      <c r="A410" s="15">
        <v>103</v>
      </c>
      <c r="B410" s="138" t="s">
        <v>4970</v>
      </c>
      <c r="C410" s="139">
        <v>135158</v>
      </c>
      <c r="D410" s="5" t="s">
        <v>403</v>
      </c>
      <c r="E410" s="140">
        <v>24.8</v>
      </c>
      <c r="F410" s="141" t="s">
        <v>400</v>
      </c>
      <c r="G410" s="5" t="s">
        <v>401</v>
      </c>
      <c r="H410" s="142" t="s">
        <v>405</v>
      </c>
      <c r="I410" s="149" t="s">
        <v>3206</v>
      </c>
      <c r="J410" s="5">
        <v>41985</v>
      </c>
      <c r="K410" s="140">
        <v>2711</v>
      </c>
      <c r="L410" s="141" t="s">
        <v>242</v>
      </c>
      <c r="M410" s="143" t="s">
        <v>1995</v>
      </c>
      <c r="N410" s="5"/>
      <c r="O410" s="5"/>
      <c r="P410" s="144"/>
      <c r="Q410" s="144"/>
      <c r="R410" s="145"/>
      <c r="S410" s="147" t="s">
        <v>282</v>
      </c>
      <c r="T410" s="145"/>
      <c r="U410" s="145"/>
      <c r="V410" s="147"/>
      <c r="Z410"/>
      <c r="AA410"/>
    </row>
    <row r="411" spans="1:27" ht="146.25">
      <c r="A411" s="15">
        <v>104</v>
      </c>
      <c r="B411" s="138" t="s">
        <v>4971</v>
      </c>
      <c r="C411" s="139">
        <v>13149</v>
      </c>
      <c r="D411" s="5" t="s">
        <v>403</v>
      </c>
      <c r="E411" s="140">
        <v>24.8</v>
      </c>
      <c r="F411" s="141" t="s">
        <v>400</v>
      </c>
      <c r="G411" s="5" t="s">
        <v>401</v>
      </c>
      <c r="H411" s="142" t="s">
        <v>405</v>
      </c>
      <c r="I411" s="149" t="s">
        <v>3206</v>
      </c>
      <c r="J411" s="5">
        <v>41985</v>
      </c>
      <c r="K411" s="140">
        <v>2711</v>
      </c>
      <c r="L411" s="141" t="s">
        <v>242</v>
      </c>
      <c r="M411" s="143" t="s">
        <v>1995</v>
      </c>
      <c r="N411" s="5"/>
      <c r="O411" s="5"/>
      <c r="P411" s="144"/>
      <c r="Q411" s="144"/>
      <c r="R411" s="145"/>
      <c r="S411" s="147" t="s">
        <v>282</v>
      </c>
      <c r="T411" s="145"/>
      <c r="U411" s="145"/>
      <c r="V411" s="147"/>
      <c r="Z411"/>
      <c r="AA411"/>
    </row>
    <row r="412" spans="1:27" ht="146.25">
      <c r="A412" s="15">
        <v>105</v>
      </c>
      <c r="B412" s="138" t="s">
        <v>4972</v>
      </c>
      <c r="C412" s="139">
        <v>13148</v>
      </c>
      <c r="D412" s="5" t="s">
        <v>403</v>
      </c>
      <c r="E412" s="140">
        <v>24.8</v>
      </c>
      <c r="F412" s="141" t="s">
        <v>400</v>
      </c>
      <c r="G412" s="5" t="s">
        <v>401</v>
      </c>
      <c r="H412" s="142" t="s">
        <v>405</v>
      </c>
      <c r="I412" s="149" t="s">
        <v>3206</v>
      </c>
      <c r="J412" s="5">
        <v>41985</v>
      </c>
      <c r="K412" s="140">
        <v>2711</v>
      </c>
      <c r="L412" s="141" t="s">
        <v>242</v>
      </c>
      <c r="M412" s="143" t="s">
        <v>1995</v>
      </c>
      <c r="N412" s="5"/>
      <c r="O412" s="5"/>
      <c r="P412" s="144"/>
      <c r="Q412" s="144"/>
      <c r="R412" s="145"/>
      <c r="S412" s="147" t="s">
        <v>282</v>
      </c>
      <c r="T412" s="145"/>
      <c r="U412" s="145"/>
      <c r="V412" s="147"/>
      <c r="Z412"/>
      <c r="AA412"/>
    </row>
    <row r="413" spans="1:27" ht="146.25">
      <c r="A413" s="15">
        <v>106</v>
      </c>
      <c r="B413" s="138" t="s">
        <v>4973</v>
      </c>
      <c r="C413" s="139">
        <v>13152</v>
      </c>
      <c r="D413" s="5" t="s">
        <v>403</v>
      </c>
      <c r="E413" s="140">
        <v>24.8</v>
      </c>
      <c r="F413" s="141" t="s">
        <v>400</v>
      </c>
      <c r="G413" s="5" t="s">
        <v>401</v>
      </c>
      <c r="H413" s="142" t="s">
        <v>405</v>
      </c>
      <c r="I413" s="149" t="s">
        <v>3206</v>
      </c>
      <c r="J413" s="5">
        <v>41985</v>
      </c>
      <c r="K413" s="140">
        <v>2711</v>
      </c>
      <c r="L413" s="141" t="s">
        <v>242</v>
      </c>
      <c r="M413" s="143" t="s">
        <v>1995</v>
      </c>
      <c r="N413" s="5"/>
      <c r="O413" s="5"/>
      <c r="P413" s="144"/>
      <c r="Q413" s="144"/>
      <c r="R413" s="145"/>
      <c r="S413" s="147" t="s">
        <v>282</v>
      </c>
      <c r="T413" s="145"/>
      <c r="U413" s="145"/>
      <c r="V413" s="147"/>
      <c r="Z413"/>
      <c r="AA413"/>
    </row>
    <row r="414" spans="1:27" ht="146.25">
      <c r="A414" s="15">
        <v>107</v>
      </c>
      <c r="B414" s="138" t="s">
        <v>4974</v>
      </c>
      <c r="C414" s="139">
        <v>25112</v>
      </c>
      <c r="D414" s="5" t="s">
        <v>403</v>
      </c>
      <c r="E414" s="140">
        <v>24.8</v>
      </c>
      <c r="F414" s="141" t="s">
        <v>400</v>
      </c>
      <c r="G414" s="5" t="s">
        <v>401</v>
      </c>
      <c r="H414" s="142" t="s">
        <v>405</v>
      </c>
      <c r="I414" s="149" t="s">
        <v>3206</v>
      </c>
      <c r="J414" s="5">
        <v>41985</v>
      </c>
      <c r="K414" s="140">
        <v>2711</v>
      </c>
      <c r="L414" s="141" t="s">
        <v>242</v>
      </c>
      <c r="M414" s="143" t="s">
        <v>1995</v>
      </c>
      <c r="N414" s="5"/>
      <c r="O414" s="5"/>
      <c r="P414" s="144"/>
      <c r="Q414" s="144"/>
      <c r="R414" s="145"/>
      <c r="S414" s="147" t="s">
        <v>282</v>
      </c>
      <c r="T414" s="145"/>
      <c r="U414" s="145"/>
      <c r="V414" s="147"/>
      <c r="Z414"/>
      <c r="AA414"/>
    </row>
    <row r="415" spans="1:27" ht="146.25">
      <c r="A415" s="15">
        <v>108</v>
      </c>
      <c r="B415" s="138" t="s">
        <v>4975</v>
      </c>
      <c r="C415" s="139">
        <v>13146</v>
      </c>
      <c r="D415" s="5" t="s">
        <v>403</v>
      </c>
      <c r="E415" s="140">
        <v>24.8</v>
      </c>
      <c r="F415" s="141" t="s">
        <v>400</v>
      </c>
      <c r="G415" s="5" t="s">
        <v>401</v>
      </c>
      <c r="H415" s="142" t="s">
        <v>405</v>
      </c>
      <c r="I415" s="149" t="s">
        <v>3206</v>
      </c>
      <c r="J415" s="5">
        <v>41985</v>
      </c>
      <c r="K415" s="140">
        <v>2711</v>
      </c>
      <c r="L415" s="141" t="s">
        <v>242</v>
      </c>
      <c r="M415" s="143" t="s">
        <v>1995</v>
      </c>
      <c r="N415" s="5"/>
      <c r="O415" s="5"/>
      <c r="P415" s="144"/>
      <c r="Q415" s="144"/>
      <c r="R415" s="145"/>
      <c r="S415" s="147" t="s">
        <v>282</v>
      </c>
      <c r="T415" s="145"/>
      <c r="U415" s="145"/>
      <c r="V415" s="147"/>
      <c r="Z415"/>
      <c r="AA415"/>
    </row>
    <row r="416" spans="1:27" ht="146.25">
      <c r="A416" s="15">
        <v>109</v>
      </c>
      <c r="B416" s="138" t="s">
        <v>4976</v>
      </c>
      <c r="C416" s="139">
        <v>13174</v>
      </c>
      <c r="D416" s="5" t="s">
        <v>403</v>
      </c>
      <c r="E416" s="140">
        <v>24.8</v>
      </c>
      <c r="F416" s="141" t="s">
        <v>400</v>
      </c>
      <c r="G416" s="5" t="s">
        <v>401</v>
      </c>
      <c r="H416" s="142" t="s">
        <v>405</v>
      </c>
      <c r="I416" s="149" t="s">
        <v>3206</v>
      </c>
      <c r="J416" s="5">
        <v>41985</v>
      </c>
      <c r="K416" s="140">
        <v>2711</v>
      </c>
      <c r="L416" s="141" t="s">
        <v>242</v>
      </c>
      <c r="M416" s="143" t="s">
        <v>1995</v>
      </c>
      <c r="N416" s="5"/>
      <c r="O416" s="5"/>
      <c r="P416" s="144"/>
      <c r="Q416" s="144"/>
      <c r="R416" s="145"/>
      <c r="S416" s="147" t="s">
        <v>282</v>
      </c>
      <c r="T416" s="145"/>
      <c r="U416" s="145"/>
      <c r="V416" s="147"/>
      <c r="Z416"/>
      <c r="AA416"/>
    </row>
    <row r="417" spans="1:27" ht="146.25">
      <c r="A417" s="15">
        <v>110</v>
      </c>
      <c r="B417" s="138" t="s">
        <v>4977</v>
      </c>
      <c r="C417" s="139">
        <v>13163</v>
      </c>
      <c r="D417" s="5" t="s">
        <v>403</v>
      </c>
      <c r="E417" s="140">
        <v>24.8</v>
      </c>
      <c r="F417" s="141" t="s">
        <v>400</v>
      </c>
      <c r="G417" s="5" t="s">
        <v>401</v>
      </c>
      <c r="H417" s="142" t="s">
        <v>405</v>
      </c>
      <c r="I417" s="149" t="s">
        <v>3206</v>
      </c>
      <c r="J417" s="5">
        <v>41985</v>
      </c>
      <c r="K417" s="140">
        <v>2711</v>
      </c>
      <c r="L417" s="141" t="s">
        <v>242</v>
      </c>
      <c r="M417" s="143" t="s">
        <v>1995</v>
      </c>
      <c r="N417" s="5"/>
      <c r="O417" s="5"/>
      <c r="P417" s="144"/>
      <c r="Q417" s="144"/>
      <c r="R417" s="145"/>
      <c r="S417" s="147" t="s">
        <v>282</v>
      </c>
      <c r="T417" s="145"/>
      <c r="U417" s="145"/>
      <c r="V417" s="147"/>
      <c r="Z417"/>
      <c r="AA417"/>
    </row>
    <row r="418" spans="1:27" ht="146.25">
      <c r="A418" s="15">
        <v>111</v>
      </c>
      <c r="B418" s="138" t="s">
        <v>4978</v>
      </c>
      <c r="C418" s="139">
        <v>13151</v>
      </c>
      <c r="D418" s="5" t="s">
        <v>403</v>
      </c>
      <c r="E418" s="140">
        <v>24.8</v>
      </c>
      <c r="F418" s="141" t="s">
        <v>400</v>
      </c>
      <c r="G418" s="5" t="s">
        <v>401</v>
      </c>
      <c r="H418" s="142" t="s">
        <v>405</v>
      </c>
      <c r="I418" s="149" t="s">
        <v>3206</v>
      </c>
      <c r="J418" s="5">
        <v>41985</v>
      </c>
      <c r="K418" s="140">
        <v>2711</v>
      </c>
      <c r="L418" s="141" t="s">
        <v>242</v>
      </c>
      <c r="M418" s="143" t="s">
        <v>1995</v>
      </c>
      <c r="N418" s="5"/>
      <c r="O418" s="5"/>
      <c r="P418" s="144"/>
      <c r="Q418" s="144"/>
      <c r="R418" s="145"/>
      <c r="S418" s="147" t="s">
        <v>282</v>
      </c>
      <c r="T418" s="145"/>
      <c r="U418" s="145"/>
      <c r="V418" s="147"/>
      <c r="Z418"/>
      <c r="AA418"/>
    </row>
    <row r="419" spans="1:27" ht="146.25">
      <c r="A419" s="15">
        <v>112</v>
      </c>
      <c r="B419" s="138" t="s">
        <v>4979</v>
      </c>
      <c r="C419" s="139">
        <v>13154</v>
      </c>
      <c r="D419" s="5" t="s">
        <v>403</v>
      </c>
      <c r="E419" s="140">
        <v>24.8</v>
      </c>
      <c r="F419" s="141" t="s">
        <v>400</v>
      </c>
      <c r="G419" s="5" t="s">
        <v>401</v>
      </c>
      <c r="H419" s="142" t="s">
        <v>405</v>
      </c>
      <c r="I419" s="149" t="s">
        <v>3206</v>
      </c>
      <c r="J419" s="5">
        <v>41985</v>
      </c>
      <c r="K419" s="140">
        <v>2711</v>
      </c>
      <c r="L419" s="141" t="s">
        <v>242</v>
      </c>
      <c r="M419" s="143" t="s">
        <v>1995</v>
      </c>
      <c r="N419" s="5"/>
      <c r="O419" s="5"/>
      <c r="P419" s="144"/>
      <c r="Q419" s="144"/>
      <c r="R419" s="145"/>
      <c r="S419" s="147" t="s">
        <v>282</v>
      </c>
      <c r="T419" s="145"/>
      <c r="U419" s="145"/>
      <c r="V419" s="147"/>
      <c r="Z419"/>
      <c r="AA419"/>
    </row>
    <row r="420" spans="1:27" ht="146.25">
      <c r="A420" s="15">
        <v>113</v>
      </c>
      <c r="B420" s="138" t="s">
        <v>4980</v>
      </c>
      <c r="C420" s="139">
        <v>13155</v>
      </c>
      <c r="D420" s="5" t="s">
        <v>403</v>
      </c>
      <c r="E420" s="140">
        <v>24.8</v>
      </c>
      <c r="F420" s="141" t="s">
        <v>400</v>
      </c>
      <c r="G420" s="5" t="s">
        <v>401</v>
      </c>
      <c r="H420" s="142" t="s">
        <v>405</v>
      </c>
      <c r="I420" s="149" t="s">
        <v>3206</v>
      </c>
      <c r="J420" s="5">
        <v>41985</v>
      </c>
      <c r="K420" s="140">
        <v>2711</v>
      </c>
      <c r="L420" s="141" t="s">
        <v>242</v>
      </c>
      <c r="M420" s="143" t="s">
        <v>1995</v>
      </c>
      <c r="N420" s="5"/>
      <c r="O420" s="5"/>
      <c r="P420" s="144"/>
      <c r="Q420" s="144"/>
      <c r="R420" s="145"/>
      <c r="S420" s="147" t="s">
        <v>282</v>
      </c>
      <c r="T420" s="145"/>
      <c r="U420" s="145"/>
      <c r="V420" s="147"/>
      <c r="Z420"/>
      <c r="AA420"/>
    </row>
    <row r="421" spans="1:27" ht="157.5">
      <c r="A421" s="15">
        <v>114</v>
      </c>
      <c r="B421" s="138" t="s">
        <v>4981</v>
      </c>
      <c r="C421" s="139">
        <v>100677</v>
      </c>
      <c r="D421" s="5" t="s">
        <v>4982</v>
      </c>
      <c r="E421" s="140">
        <v>18.3</v>
      </c>
      <c r="F421" s="141" t="s">
        <v>4983</v>
      </c>
      <c r="G421" s="5" t="s">
        <v>4984</v>
      </c>
      <c r="H421" s="142" t="s">
        <v>4985</v>
      </c>
      <c r="I421" s="149" t="s">
        <v>3206</v>
      </c>
      <c r="J421" s="5">
        <v>42755</v>
      </c>
      <c r="K421" s="140">
        <v>1941</v>
      </c>
      <c r="L421" s="141" t="s">
        <v>242</v>
      </c>
      <c r="M421" s="143" t="s">
        <v>1995</v>
      </c>
      <c r="N421" s="5"/>
      <c r="O421" s="5"/>
      <c r="P421" s="144"/>
      <c r="Q421" s="144"/>
      <c r="R421" s="145"/>
      <c r="S421" s="147" t="s">
        <v>282</v>
      </c>
      <c r="T421" s="145"/>
      <c r="U421" s="145"/>
      <c r="V421" s="147"/>
      <c r="Z421"/>
      <c r="AA421"/>
    </row>
    <row r="422" spans="1:27" ht="292.5">
      <c r="A422" s="15">
        <v>115</v>
      </c>
      <c r="B422" s="138" t="s">
        <v>4986</v>
      </c>
      <c r="C422" s="139">
        <v>853891</v>
      </c>
      <c r="D422" s="5" t="s">
        <v>406</v>
      </c>
      <c r="E422" s="140">
        <v>26.8</v>
      </c>
      <c r="F422" s="141" t="s">
        <v>407</v>
      </c>
      <c r="G422" s="5" t="s">
        <v>408</v>
      </c>
      <c r="H422" s="142" t="s">
        <v>409</v>
      </c>
      <c r="I422" s="149" t="s">
        <v>3206</v>
      </c>
      <c r="J422" s="5">
        <v>42810</v>
      </c>
      <c r="K422" s="140">
        <v>1886</v>
      </c>
      <c r="L422" s="141" t="s">
        <v>242</v>
      </c>
      <c r="M422" s="143" t="s">
        <v>1995</v>
      </c>
      <c r="N422" s="5"/>
      <c r="O422" s="5"/>
      <c r="P422" s="144"/>
      <c r="Q422" s="144"/>
      <c r="R422" s="145"/>
      <c r="S422" s="147" t="s">
        <v>282</v>
      </c>
      <c r="T422" s="145"/>
      <c r="U422" s="145"/>
      <c r="V422" s="147"/>
      <c r="Z422"/>
      <c r="AA422"/>
    </row>
    <row r="423" spans="1:27" ht="292.5">
      <c r="A423" s="15">
        <v>116</v>
      </c>
      <c r="B423" s="138" t="s">
        <v>4987</v>
      </c>
      <c r="C423" s="139">
        <v>853893</v>
      </c>
      <c r="D423" s="5" t="s">
        <v>406</v>
      </c>
      <c r="E423" s="140">
        <v>26.6</v>
      </c>
      <c r="F423" s="141" t="s">
        <v>407</v>
      </c>
      <c r="G423" s="5" t="s">
        <v>408</v>
      </c>
      <c r="H423" s="142" t="s">
        <v>409</v>
      </c>
      <c r="I423" s="149" t="s">
        <v>3206</v>
      </c>
      <c r="J423" s="5">
        <v>42810</v>
      </c>
      <c r="K423" s="140">
        <v>1886</v>
      </c>
      <c r="L423" s="141" t="s">
        <v>242</v>
      </c>
      <c r="M423" s="143" t="s">
        <v>1995</v>
      </c>
      <c r="N423" s="5"/>
      <c r="O423" s="5"/>
      <c r="P423" s="144"/>
      <c r="Q423" s="144"/>
      <c r="R423" s="145"/>
      <c r="S423" s="147" t="s">
        <v>282</v>
      </c>
      <c r="T423" s="145"/>
      <c r="U423" s="145"/>
      <c r="V423" s="147"/>
      <c r="Z423"/>
      <c r="AA423"/>
    </row>
    <row r="424" spans="1:27" ht="258.75">
      <c r="A424" s="15">
        <v>117</v>
      </c>
      <c r="B424" s="138" t="s">
        <v>4988</v>
      </c>
      <c r="C424" s="139" t="s">
        <v>4989</v>
      </c>
      <c r="D424" s="5" t="s">
        <v>410</v>
      </c>
      <c r="E424" s="140">
        <v>19.899999999999999</v>
      </c>
      <c r="F424" s="141" t="s">
        <v>4990</v>
      </c>
      <c r="G424" s="5" t="s">
        <v>4991</v>
      </c>
      <c r="H424" s="142" t="s">
        <v>4992</v>
      </c>
      <c r="I424" s="149" t="s">
        <v>3206</v>
      </c>
      <c r="J424" s="5">
        <v>42873</v>
      </c>
      <c r="K424" s="140">
        <v>1823</v>
      </c>
      <c r="L424" s="141" t="s">
        <v>242</v>
      </c>
      <c r="M424" s="143" t="s">
        <v>1995</v>
      </c>
      <c r="N424" s="5"/>
      <c r="O424" s="5"/>
      <c r="P424" s="144"/>
      <c r="Q424" s="144"/>
      <c r="R424" s="145"/>
      <c r="S424" s="147" t="s">
        <v>282</v>
      </c>
      <c r="T424" s="145"/>
      <c r="U424" s="145"/>
      <c r="V424" s="147"/>
      <c r="Z424"/>
      <c r="AA424"/>
    </row>
    <row r="425" spans="1:27" ht="258.75">
      <c r="A425" s="15">
        <v>118</v>
      </c>
      <c r="B425" s="138" t="s">
        <v>4993</v>
      </c>
      <c r="C425" s="139" t="s">
        <v>4994</v>
      </c>
      <c r="D425" s="5" t="s">
        <v>4995</v>
      </c>
      <c r="E425" s="140">
        <v>19.899999999999999</v>
      </c>
      <c r="F425" s="141" t="s">
        <v>4996</v>
      </c>
      <c r="G425" s="5" t="s">
        <v>4997</v>
      </c>
      <c r="H425" s="142" t="s">
        <v>4998</v>
      </c>
      <c r="I425" s="149" t="s">
        <v>3206</v>
      </c>
      <c r="J425" s="5">
        <v>42896</v>
      </c>
      <c r="K425" s="140">
        <v>1800</v>
      </c>
      <c r="L425" s="141" t="s">
        <v>242</v>
      </c>
      <c r="M425" s="143" t="s">
        <v>1995</v>
      </c>
      <c r="N425" s="5"/>
      <c r="O425" s="5"/>
      <c r="P425" s="144"/>
      <c r="Q425" s="144"/>
      <c r="R425" s="145"/>
      <c r="S425" s="147" t="s">
        <v>282</v>
      </c>
      <c r="T425" s="145"/>
      <c r="U425" s="145"/>
      <c r="V425" s="147"/>
      <c r="Z425"/>
      <c r="AA425"/>
    </row>
    <row r="426" spans="1:27" ht="258.75">
      <c r="A426" s="15">
        <v>119</v>
      </c>
      <c r="B426" s="138" t="s">
        <v>4999</v>
      </c>
      <c r="C426" s="139" t="s">
        <v>5000</v>
      </c>
      <c r="D426" s="5" t="s">
        <v>5001</v>
      </c>
      <c r="E426" s="140">
        <v>23.2</v>
      </c>
      <c r="F426" s="141" t="s">
        <v>4996</v>
      </c>
      <c r="G426" s="5" t="s">
        <v>4997</v>
      </c>
      <c r="H426" s="142" t="s">
        <v>4998</v>
      </c>
      <c r="I426" s="149" t="s">
        <v>3206</v>
      </c>
      <c r="J426" s="5">
        <v>42896</v>
      </c>
      <c r="K426" s="140">
        <v>1800</v>
      </c>
      <c r="L426" s="141" t="s">
        <v>242</v>
      </c>
      <c r="M426" s="143" t="s">
        <v>1995</v>
      </c>
      <c r="N426" s="5"/>
      <c r="O426" s="5"/>
      <c r="P426" s="144"/>
      <c r="Q426" s="144"/>
      <c r="R426" s="145"/>
      <c r="S426" s="147" t="s">
        <v>282</v>
      </c>
      <c r="T426" s="145"/>
      <c r="U426" s="145"/>
      <c r="V426" s="147"/>
      <c r="Z426"/>
      <c r="AA426"/>
    </row>
    <row r="427" spans="1:27" ht="247.5">
      <c r="A427" s="15">
        <v>120</v>
      </c>
      <c r="B427" s="138" t="s">
        <v>5002</v>
      </c>
      <c r="C427" s="139" t="s">
        <v>5003</v>
      </c>
      <c r="D427" s="5" t="s">
        <v>411</v>
      </c>
      <c r="E427" s="140">
        <v>24</v>
      </c>
      <c r="F427" s="141" t="s">
        <v>5004</v>
      </c>
      <c r="G427" s="5" t="s">
        <v>5005</v>
      </c>
      <c r="H427" s="142" t="s">
        <v>5006</v>
      </c>
      <c r="I427" s="149" t="s">
        <v>3206</v>
      </c>
      <c r="J427" s="5">
        <v>42866</v>
      </c>
      <c r="K427" s="140">
        <v>1830</v>
      </c>
      <c r="L427" s="141" t="s">
        <v>242</v>
      </c>
      <c r="M427" s="143" t="s">
        <v>1995</v>
      </c>
      <c r="N427" s="5"/>
      <c r="O427" s="5"/>
      <c r="P427" s="144"/>
      <c r="Q427" s="144"/>
      <c r="R427" s="145"/>
      <c r="S427" s="147" t="s">
        <v>282</v>
      </c>
      <c r="T427" s="145"/>
      <c r="U427" s="145"/>
      <c r="V427" s="147"/>
      <c r="Z427"/>
      <c r="AA427"/>
    </row>
    <row r="428" spans="1:27" ht="236.25">
      <c r="A428" s="15">
        <v>121</v>
      </c>
      <c r="B428" s="138" t="s">
        <v>412</v>
      </c>
      <c r="C428" s="139" t="s">
        <v>413</v>
      </c>
      <c r="D428" s="5" t="s">
        <v>5007</v>
      </c>
      <c r="E428" s="140">
        <v>28.9</v>
      </c>
      <c r="F428" s="141" t="s">
        <v>5008</v>
      </c>
      <c r="G428" s="5" t="s">
        <v>5009</v>
      </c>
      <c r="H428" s="142" t="s">
        <v>414</v>
      </c>
      <c r="I428" s="149" t="s">
        <v>3206</v>
      </c>
      <c r="J428" s="5">
        <v>43076</v>
      </c>
      <c r="K428" s="140">
        <v>1620</v>
      </c>
      <c r="L428" s="141" t="s">
        <v>242</v>
      </c>
      <c r="M428" s="143" t="s">
        <v>1995</v>
      </c>
      <c r="N428" s="5"/>
      <c r="O428" s="5"/>
      <c r="P428" s="144"/>
      <c r="Q428" s="144"/>
      <c r="R428" s="145"/>
      <c r="S428" s="147" t="s">
        <v>282</v>
      </c>
      <c r="T428" s="145"/>
      <c r="U428" s="145"/>
      <c r="V428" s="147"/>
      <c r="Z428"/>
      <c r="AA428"/>
    </row>
    <row r="429" spans="1:27" ht="213.75">
      <c r="A429" s="15">
        <v>122</v>
      </c>
      <c r="B429" s="138" t="s">
        <v>5010</v>
      </c>
      <c r="C429" s="139" t="s">
        <v>416</v>
      </c>
      <c r="D429" s="5" t="s">
        <v>415</v>
      </c>
      <c r="E429" s="140">
        <v>23.6</v>
      </c>
      <c r="F429" s="141" t="s">
        <v>417</v>
      </c>
      <c r="G429" s="5" t="s">
        <v>418</v>
      </c>
      <c r="H429" s="142" t="s">
        <v>419</v>
      </c>
      <c r="I429" s="149" t="s">
        <v>3206</v>
      </c>
      <c r="J429" s="5">
        <v>43180</v>
      </c>
      <c r="K429" s="140">
        <v>1516</v>
      </c>
      <c r="L429" s="141" t="s">
        <v>242</v>
      </c>
      <c r="M429" s="143" t="s">
        <v>1995</v>
      </c>
      <c r="N429" s="5"/>
      <c r="O429" s="5"/>
      <c r="P429" s="144"/>
      <c r="Q429" s="144"/>
      <c r="R429" s="145"/>
      <c r="S429" s="147"/>
      <c r="T429" s="145"/>
      <c r="U429" s="145"/>
      <c r="V429" s="147" t="s">
        <v>421</v>
      </c>
      <c r="Z429"/>
      <c r="AA429"/>
    </row>
    <row r="430" spans="1:27" ht="213.75">
      <c r="A430" s="15">
        <v>123</v>
      </c>
      <c r="B430" s="138" t="s">
        <v>5011</v>
      </c>
      <c r="C430" s="139" t="s">
        <v>423</v>
      </c>
      <c r="D430" s="5" t="s">
        <v>422</v>
      </c>
      <c r="E430" s="140">
        <v>28.3</v>
      </c>
      <c r="F430" s="141" t="s">
        <v>424</v>
      </c>
      <c r="G430" s="5" t="s">
        <v>425</v>
      </c>
      <c r="H430" s="142" t="s">
        <v>426</v>
      </c>
      <c r="I430" s="149" t="s">
        <v>3206</v>
      </c>
      <c r="J430" s="5">
        <v>43202</v>
      </c>
      <c r="K430" s="140">
        <v>1494</v>
      </c>
      <c r="L430" s="141" t="s">
        <v>242</v>
      </c>
      <c r="M430" s="143" t="s">
        <v>1995</v>
      </c>
      <c r="N430" s="5"/>
      <c r="O430" s="5"/>
      <c r="P430" s="144"/>
      <c r="Q430" s="144"/>
      <c r="R430" s="145"/>
      <c r="S430" s="147" t="s">
        <v>282</v>
      </c>
      <c r="T430" s="145"/>
      <c r="U430" s="145"/>
      <c r="V430" s="147" t="s">
        <v>386</v>
      </c>
      <c r="Z430"/>
      <c r="AA430"/>
    </row>
    <row r="431" spans="1:27" ht="213.75">
      <c r="A431" s="15">
        <v>124</v>
      </c>
      <c r="B431" s="138" t="s">
        <v>5012</v>
      </c>
      <c r="C431" s="139" t="s">
        <v>427</v>
      </c>
      <c r="D431" s="5" t="s">
        <v>422</v>
      </c>
      <c r="E431" s="140">
        <v>28.3</v>
      </c>
      <c r="F431" s="141" t="s">
        <v>424</v>
      </c>
      <c r="G431" s="5" t="s">
        <v>425</v>
      </c>
      <c r="H431" s="142" t="s">
        <v>426</v>
      </c>
      <c r="I431" s="149" t="s">
        <v>3206</v>
      </c>
      <c r="J431" s="5">
        <v>43202</v>
      </c>
      <c r="K431" s="140">
        <v>1494</v>
      </c>
      <c r="L431" s="141" t="s">
        <v>242</v>
      </c>
      <c r="M431" s="143" t="s">
        <v>1995</v>
      </c>
      <c r="N431" s="5"/>
      <c r="O431" s="5"/>
      <c r="P431" s="144"/>
      <c r="Q431" s="144"/>
      <c r="R431" s="145"/>
      <c r="S431" s="147" t="s">
        <v>282</v>
      </c>
      <c r="T431" s="145"/>
      <c r="U431" s="145"/>
      <c r="V431" s="147" t="s">
        <v>386</v>
      </c>
      <c r="Z431"/>
      <c r="AA431"/>
    </row>
    <row r="432" spans="1:27" ht="202.5">
      <c r="A432" s="15">
        <v>125</v>
      </c>
      <c r="B432" s="138" t="s">
        <v>5013</v>
      </c>
      <c r="C432" s="139" t="s">
        <v>428</v>
      </c>
      <c r="D432" s="5" t="s">
        <v>422</v>
      </c>
      <c r="E432" s="140">
        <v>28.3</v>
      </c>
      <c r="F432" s="141" t="s">
        <v>429</v>
      </c>
      <c r="G432" s="5" t="s">
        <v>425</v>
      </c>
      <c r="H432" s="142" t="s">
        <v>426</v>
      </c>
      <c r="I432" s="149" t="s">
        <v>3206</v>
      </c>
      <c r="J432" s="5">
        <v>43202</v>
      </c>
      <c r="K432" s="140">
        <v>1494</v>
      </c>
      <c r="L432" s="141" t="s">
        <v>242</v>
      </c>
      <c r="M432" s="143" t="s">
        <v>1995</v>
      </c>
      <c r="N432" s="5"/>
      <c r="O432" s="5"/>
      <c r="P432" s="144"/>
      <c r="Q432" s="144"/>
      <c r="R432" s="145"/>
      <c r="S432" s="147" t="s">
        <v>282</v>
      </c>
      <c r="T432" s="145"/>
      <c r="U432" s="145"/>
      <c r="V432" s="147" t="s">
        <v>386</v>
      </c>
      <c r="Z432"/>
      <c r="AA432"/>
    </row>
    <row r="433" spans="1:27" ht="202.5">
      <c r="A433" s="15">
        <v>126</v>
      </c>
      <c r="B433" s="138" t="s">
        <v>5014</v>
      </c>
      <c r="C433" s="139" t="s">
        <v>430</v>
      </c>
      <c r="D433" s="5" t="s">
        <v>422</v>
      </c>
      <c r="E433" s="140">
        <v>28.3</v>
      </c>
      <c r="F433" s="141" t="s">
        <v>429</v>
      </c>
      <c r="G433" s="5" t="s">
        <v>431</v>
      </c>
      <c r="H433" s="142" t="s">
        <v>426</v>
      </c>
      <c r="I433" s="149" t="s">
        <v>3206</v>
      </c>
      <c r="J433" s="5">
        <v>43202</v>
      </c>
      <c r="K433" s="140">
        <v>1494</v>
      </c>
      <c r="L433" s="141" t="s">
        <v>242</v>
      </c>
      <c r="M433" s="143" t="s">
        <v>1995</v>
      </c>
      <c r="N433" s="5"/>
      <c r="O433" s="5"/>
      <c r="P433" s="144"/>
      <c r="Q433" s="144"/>
      <c r="R433" s="145"/>
      <c r="S433" s="147" t="s">
        <v>282</v>
      </c>
      <c r="T433" s="145"/>
      <c r="U433" s="145"/>
      <c r="V433" s="147" t="s">
        <v>386</v>
      </c>
      <c r="Z433"/>
      <c r="AA433"/>
    </row>
    <row r="434" spans="1:27" ht="202.5">
      <c r="A434" s="15">
        <v>127</v>
      </c>
      <c r="B434" s="138" t="s">
        <v>5015</v>
      </c>
      <c r="C434" s="139" t="s">
        <v>432</v>
      </c>
      <c r="D434" s="5" t="s">
        <v>422</v>
      </c>
      <c r="E434" s="140">
        <v>28.3</v>
      </c>
      <c r="F434" s="141" t="s">
        <v>429</v>
      </c>
      <c r="G434" s="5" t="s">
        <v>431</v>
      </c>
      <c r="H434" s="142" t="s">
        <v>426</v>
      </c>
      <c r="I434" s="149" t="s">
        <v>3206</v>
      </c>
      <c r="J434" s="5">
        <v>43202</v>
      </c>
      <c r="K434" s="140">
        <v>1494</v>
      </c>
      <c r="L434" s="141" t="s">
        <v>242</v>
      </c>
      <c r="M434" s="143" t="s">
        <v>1995</v>
      </c>
      <c r="N434" s="5"/>
      <c r="O434" s="5"/>
      <c r="P434" s="144"/>
      <c r="Q434" s="144"/>
      <c r="R434" s="145"/>
      <c r="S434" s="147" t="s">
        <v>282</v>
      </c>
      <c r="T434" s="145"/>
      <c r="U434" s="145"/>
      <c r="V434" s="147" t="s">
        <v>386</v>
      </c>
      <c r="Z434"/>
      <c r="AA434"/>
    </row>
    <row r="435" spans="1:27" ht="202.5">
      <c r="A435" s="15">
        <v>128</v>
      </c>
      <c r="B435" s="138" t="s">
        <v>5016</v>
      </c>
      <c r="C435" s="139" t="s">
        <v>433</v>
      </c>
      <c r="D435" s="5" t="s">
        <v>422</v>
      </c>
      <c r="E435" s="140">
        <v>28.3</v>
      </c>
      <c r="F435" s="141" t="s">
        <v>429</v>
      </c>
      <c r="G435" s="5" t="s">
        <v>431</v>
      </c>
      <c r="H435" s="142" t="s">
        <v>426</v>
      </c>
      <c r="I435" s="149" t="s">
        <v>3206</v>
      </c>
      <c r="J435" s="5">
        <v>43202</v>
      </c>
      <c r="K435" s="140">
        <v>1494</v>
      </c>
      <c r="L435" s="141" t="s">
        <v>242</v>
      </c>
      <c r="M435" s="143" t="s">
        <v>1995</v>
      </c>
      <c r="N435" s="5"/>
      <c r="O435" s="5"/>
      <c r="P435" s="144"/>
      <c r="Q435" s="144"/>
      <c r="R435" s="145"/>
      <c r="S435" s="147" t="s">
        <v>282</v>
      </c>
      <c r="T435" s="145"/>
      <c r="U435" s="145"/>
      <c r="V435" s="147" t="s">
        <v>386</v>
      </c>
      <c r="Z435"/>
      <c r="AA435"/>
    </row>
    <row r="436" spans="1:27" ht="202.5">
      <c r="A436" s="15">
        <v>129</v>
      </c>
      <c r="B436" s="138" t="s">
        <v>5017</v>
      </c>
      <c r="C436" s="139" t="s">
        <v>434</v>
      </c>
      <c r="D436" s="5" t="s">
        <v>422</v>
      </c>
      <c r="E436" s="140">
        <v>28.3</v>
      </c>
      <c r="F436" s="141" t="s">
        <v>429</v>
      </c>
      <c r="G436" s="5" t="s">
        <v>431</v>
      </c>
      <c r="H436" s="142" t="s">
        <v>426</v>
      </c>
      <c r="I436" s="149" t="s">
        <v>3206</v>
      </c>
      <c r="J436" s="5">
        <v>43202</v>
      </c>
      <c r="K436" s="140">
        <v>1494</v>
      </c>
      <c r="L436" s="141" t="s">
        <v>242</v>
      </c>
      <c r="M436" s="143" t="s">
        <v>1995</v>
      </c>
      <c r="N436" s="5"/>
      <c r="O436" s="5"/>
      <c r="P436" s="144"/>
      <c r="Q436" s="144"/>
      <c r="R436" s="145"/>
      <c r="S436" s="147" t="s">
        <v>282</v>
      </c>
      <c r="T436" s="145"/>
      <c r="U436" s="145"/>
      <c r="V436" s="147" t="s">
        <v>386</v>
      </c>
      <c r="Z436"/>
      <c r="AA436"/>
    </row>
    <row r="437" spans="1:27" ht="202.5">
      <c r="A437" s="15">
        <v>130</v>
      </c>
      <c r="B437" s="138" t="s">
        <v>5018</v>
      </c>
      <c r="C437" s="139" t="s">
        <v>435</v>
      </c>
      <c r="D437" s="5" t="s">
        <v>422</v>
      </c>
      <c r="E437" s="140">
        <v>28.3</v>
      </c>
      <c r="F437" s="141" t="s">
        <v>429</v>
      </c>
      <c r="G437" s="5" t="s">
        <v>431</v>
      </c>
      <c r="H437" s="142" t="s">
        <v>426</v>
      </c>
      <c r="I437" s="149" t="s">
        <v>3206</v>
      </c>
      <c r="J437" s="5">
        <v>43202</v>
      </c>
      <c r="K437" s="140">
        <v>1494</v>
      </c>
      <c r="L437" s="141" t="s">
        <v>242</v>
      </c>
      <c r="M437" s="143" t="s">
        <v>1995</v>
      </c>
      <c r="N437" s="5"/>
      <c r="O437" s="5"/>
      <c r="P437" s="144"/>
      <c r="Q437" s="144"/>
      <c r="R437" s="145"/>
      <c r="S437" s="147" t="s">
        <v>282</v>
      </c>
      <c r="T437" s="145"/>
      <c r="U437" s="145"/>
      <c r="V437" s="147" t="s">
        <v>386</v>
      </c>
      <c r="Z437"/>
      <c r="AA437"/>
    </row>
    <row r="438" spans="1:27" ht="202.5">
      <c r="A438" s="15">
        <v>131</v>
      </c>
      <c r="B438" s="138" t="s">
        <v>5019</v>
      </c>
      <c r="C438" s="139" t="s">
        <v>436</v>
      </c>
      <c r="D438" s="5" t="s">
        <v>422</v>
      </c>
      <c r="E438" s="140">
        <v>28.3</v>
      </c>
      <c r="F438" s="141" t="s">
        <v>429</v>
      </c>
      <c r="G438" s="5" t="s">
        <v>431</v>
      </c>
      <c r="H438" s="142" t="s">
        <v>426</v>
      </c>
      <c r="I438" s="149" t="s">
        <v>3206</v>
      </c>
      <c r="J438" s="5">
        <v>43202</v>
      </c>
      <c r="K438" s="140">
        <v>1494</v>
      </c>
      <c r="L438" s="141" t="s">
        <v>242</v>
      </c>
      <c r="M438" s="143" t="s">
        <v>1995</v>
      </c>
      <c r="N438" s="5"/>
      <c r="O438" s="5"/>
      <c r="P438" s="144"/>
      <c r="Q438" s="144"/>
      <c r="R438" s="145"/>
      <c r="S438" s="147" t="s">
        <v>282</v>
      </c>
      <c r="T438" s="145"/>
      <c r="U438" s="145"/>
      <c r="V438" s="147" t="s">
        <v>386</v>
      </c>
      <c r="Z438"/>
      <c r="AA438"/>
    </row>
    <row r="439" spans="1:27" ht="202.5">
      <c r="A439" s="15">
        <v>132</v>
      </c>
      <c r="B439" s="138" t="s">
        <v>5020</v>
      </c>
      <c r="C439" s="139" t="s">
        <v>437</v>
      </c>
      <c r="D439" s="5" t="s">
        <v>422</v>
      </c>
      <c r="E439" s="140">
        <v>28.3</v>
      </c>
      <c r="F439" s="141" t="s">
        <v>429</v>
      </c>
      <c r="G439" s="5" t="s">
        <v>431</v>
      </c>
      <c r="H439" s="142" t="s">
        <v>426</v>
      </c>
      <c r="I439" s="149" t="s">
        <v>3206</v>
      </c>
      <c r="J439" s="5">
        <v>43202</v>
      </c>
      <c r="K439" s="140">
        <v>1494</v>
      </c>
      <c r="L439" s="141" t="s">
        <v>242</v>
      </c>
      <c r="M439" s="143" t="s">
        <v>1995</v>
      </c>
      <c r="N439" s="5"/>
      <c r="O439" s="5"/>
      <c r="P439" s="144"/>
      <c r="Q439" s="144"/>
      <c r="R439" s="145"/>
      <c r="S439" s="147" t="s">
        <v>282</v>
      </c>
      <c r="T439" s="145"/>
      <c r="U439" s="145"/>
      <c r="V439" s="147" t="s">
        <v>386</v>
      </c>
      <c r="Z439"/>
      <c r="AA439"/>
    </row>
    <row r="440" spans="1:27" ht="202.5">
      <c r="A440" s="15">
        <v>133</v>
      </c>
      <c r="B440" s="138" t="s">
        <v>5021</v>
      </c>
      <c r="C440" s="139" t="s">
        <v>438</v>
      </c>
      <c r="D440" s="5" t="s">
        <v>422</v>
      </c>
      <c r="E440" s="140">
        <v>28.3</v>
      </c>
      <c r="F440" s="141" t="s">
        <v>429</v>
      </c>
      <c r="G440" s="5" t="s">
        <v>431</v>
      </c>
      <c r="H440" s="142" t="s">
        <v>426</v>
      </c>
      <c r="I440" s="149" t="s">
        <v>3206</v>
      </c>
      <c r="J440" s="5">
        <v>43202</v>
      </c>
      <c r="K440" s="140">
        <v>1494</v>
      </c>
      <c r="L440" s="141" t="s">
        <v>242</v>
      </c>
      <c r="M440" s="143" t="s">
        <v>1995</v>
      </c>
      <c r="N440" s="5"/>
      <c r="O440" s="5"/>
      <c r="P440" s="144"/>
      <c r="Q440" s="144"/>
      <c r="R440" s="145"/>
      <c r="S440" s="147" t="s">
        <v>282</v>
      </c>
      <c r="T440" s="145"/>
      <c r="U440" s="145"/>
      <c r="V440" s="147" t="s">
        <v>386</v>
      </c>
      <c r="Z440"/>
      <c r="AA440"/>
    </row>
    <row r="441" spans="1:27" ht="202.5">
      <c r="A441" s="15">
        <v>134</v>
      </c>
      <c r="B441" s="138" t="s">
        <v>5022</v>
      </c>
      <c r="C441" s="139" t="s">
        <v>439</v>
      </c>
      <c r="D441" s="5" t="s">
        <v>422</v>
      </c>
      <c r="E441" s="140">
        <v>28.3</v>
      </c>
      <c r="F441" s="141" t="s">
        <v>429</v>
      </c>
      <c r="G441" s="5" t="s">
        <v>431</v>
      </c>
      <c r="H441" s="142" t="s">
        <v>426</v>
      </c>
      <c r="I441" s="149" t="s">
        <v>3206</v>
      </c>
      <c r="J441" s="5">
        <v>43202</v>
      </c>
      <c r="K441" s="140">
        <v>1494</v>
      </c>
      <c r="L441" s="141" t="s">
        <v>242</v>
      </c>
      <c r="M441" s="143" t="s">
        <v>1995</v>
      </c>
      <c r="N441" s="5"/>
      <c r="O441" s="5"/>
      <c r="P441" s="144"/>
      <c r="Q441" s="144"/>
      <c r="R441" s="145"/>
      <c r="S441" s="147" t="s">
        <v>282</v>
      </c>
      <c r="T441" s="145"/>
      <c r="U441" s="145"/>
      <c r="V441" s="147" t="s">
        <v>386</v>
      </c>
      <c r="Z441"/>
      <c r="AA441"/>
    </row>
    <row r="442" spans="1:27" ht="202.5">
      <c r="A442" s="15">
        <v>135</v>
      </c>
      <c r="B442" s="138" t="s">
        <v>5023</v>
      </c>
      <c r="C442" s="139" t="s">
        <v>440</v>
      </c>
      <c r="D442" s="5" t="s">
        <v>422</v>
      </c>
      <c r="E442" s="140">
        <v>28.3</v>
      </c>
      <c r="F442" s="141" t="s">
        <v>429</v>
      </c>
      <c r="G442" s="5" t="s">
        <v>431</v>
      </c>
      <c r="H442" s="142" t="s">
        <v>426</v>
      </c>
      <c r="I442" s="149" t="s">
        <v>3206</v>
      </c>
      <c r="J442" s="5">
        <v>43202</v>
      </c>
      <c r="K442" s="140">
        <v>1494</v>
      </c>
      <c r="L442" s="141" t="s">
        <v>242</v>
      </c>
      <c r="M442" s="143" t="s">
        <v>1995</v>
      </c>
      <c r="N442" s="5"/>
      <c r="O442" s="5"/>
      <c r="P442" s="144"/>
      <c r="Q442" s="144"/>
      <c r="R442" s="145"/>
      <c r="S442" s="147" t="s">
        <v>282</v>
      </c>
      <c r="T442" s="145"/>
      <c r="U442" s="145"/>
      <c r="V442" s="147" t="s">
        <v>386</v>
      </c>
      <c r="Z442"/>
      <c r="AA442"/>
    </row>
    <row r="443" spans="1:27" ht="202.5">
      <c r="A443" s="15">
        <v>136</v>
      </c>
      <c r="B443" s="138" t="s">
        <v>5024</v>
      </c>
      <c r="C443" s="139" t="s">
        <v>441</v>
      </c>
      <c r="D443" s="5" t="s">
        <v>422</v>
      </c>
      <c r="E443" s="140">
        <v>28.3</v>
      </c>
      <c r="F443" s="141" t="s">
        <v>429</v>
      </c>
      <c r="G443" s="5" t="s">
        <v>431</v>
      </c>
      <c r="H443" s="142" t="s">
        <v>426</v>
      </c>
      <c r="I443" s="149" t="s">
        <v>3206</v>
      </c>
      <c r="J443" s="5">
        <v>43202</v>
      </c>
      <c r="K443" s="140">
        <v>1494</v>
      </c>
      <c r="L443" s="141" t="s">
        <v>242</v>
      </c>
      <c r="M443" s="143" t="s">
        <v>1995</v>
      </c>
      <c r="N443" s="5"/>
      <c r="O443" s="5"/>
      <c r="P443" s="144"/>
      <c r="Q443" s="144"/>
      <c r="R443" s="145"/>
      <c r="S443" s="147" t="s">
        <v>282</v>
      </c>
      <c r="T443" s="145"/>
      <c r="U443" s="145"/>
      <c r="V443" s="147" t="s">
        <v>386</v>
      </c>
      <c r="Z443"/>
      <c r="AA443"/>
    </row>
    <row r="444" spans="1:27" ht="202.5">
      <c r="A444" s="15">
        <v>137</v>
      </c>
      <c r="B444" s="138" t="s">
        <v>5025</v>
      </c>
      <c r="C444" s="139" t="s">
        <v>442</v>
      </c>
      <c r="D444" s="5" t="s">
        <v>422</v>
      </c>
      <c r="E444" s="140">
        <v>28.3</v>
      </c>
      <c r="F444" s="141" t="s">
        <v>429</v>
      </c>
      <c r="G444" s="5" t="s">
        <v>431</v>
      </c>
      <c r="H444" s="142" t="s">
        <v>426</v>
      </c>
      <c r="I444" s="149" t="s">
        <v>3206</v>
      </c>
      <c r="J444" s="5">
        <v>43202</v>
      </c>
      <c r="K444" s="140">
        <v>1494</v>
      </c>
      <c r="L444" s="141" t="s">
        <v>242</v>
      </c>
      <c r="M444" s="143" t="s">
        <v>1995</v>
      </c>
      <c r="N444" s="5"/>
      <c r="O444" s="5"/>
      <c r="P444" s="144"/>
      <c r="Q444" s="144"/>
      <c r="R444" s="145"/>
      <c r="S444" s="147" t="s">
        <v>282</v>
      </c>
      <c r="T444" s="145"/>
      <c r="U444" s="145"/>
      <c r="V444" s="147" t="s">
        <v>386</v>
      </c>
      <c r="Z444"/>
      <c r="AA444"/>
    </row>
    <row r="445" spans="1:27" ht="202.5">
      <c r="A445" s="15">
        <v>138</v>
      </c>
      <c r="B445" s="138" t="s">
        <v>5026</v>
      </c>
      <c r="C445" s="139" t="s">
        <v>443</v>
      </c>
      <c r="D445" s="5" t="s">
        <v>422</v>
      </c>
      <c r="E445" s="140">
        <v>28.3</v>
      </c>
      <c r="F445" s="141" t="s">
        <v>429</v>
      </c>
      <c r="G445" s="5" t="s">
        <v>431</v>
      </c>
      <c r="H445" s="142" t="s">
        <v>426</v>
      </c>
      <c r="I445" s="149" t="s">
        <v>3206</v>
      </c>
      <c r="J445" s="5">
        <v>43202</v>
      </c>
      <c r="K445" s="140">
        <v>1494</v>
      </c>
      <c r="L445" s="141" t="s">
        <v>242</v>
      </c>
      <c r="M445" s="143" t="s">
        <v>1995</v>
      </c>
      <c r="N445" s="5"/>
      <c r="O445" s="5"/>
      <c r="P445" s="144"/>
      <c r="Q445" s="144"/>
      <c r="R445" s="145"/>
      <c r="S445" s="147" t="s">
        <v>282</v>
      </c>
      <c r="T445" s="145"/>
      <c r="U445" s="145"/>
      <c r="V445" s="147" t="s">
        <v>386</v>
      </c>
      <c r="Z445"/>
      <c r="AA445"/>
    </row>
    <row r="446" spans="1:27" ht="202.5">
      <c r="A446" s="15">
        <v>139</v>
      </c>
      <c r="B446" s="138" t="s">
        <v>5027</v>
      </c>
      <c r="C446" s="139" t="s">
        <v>444</v>
      </c>
      <c r="D446" s="5" t="s">
        <v>422</v>
      </c>
      <c r="E446" s="140">
        <v>28.3</v>
      </c>
      <c r="F446" s="141" t="s">
        <v>429</v>
      </c>
      <c r="G446" s="5" t="s">
        <v>431</v>
      </c>
      <c r="H446" s="142" t="s">
        <v>426</v>
      </c>
      <c r="I446" s="149" t="s">
        <v>3206</v>
      </c>
      <c r="J446" s="5">
        <v>43202</v>
      </c>
      <c r="K446" s="140">
        <v>1494</v>
      </c>
      <c r="L446" s="141" t="s">
        <v>242</v>
      </c>
      <c r="M446" s="143" t="s">
        <v>1995</v>
      </c>
      <c r="N446" s="5"/>
      <c r="O446" s="5"/>
      <c r="P446" s="144"/>
      <c r="Q446" s="144"/>
      <c r="R446" s="145"/>
      <c r="S446" s="147" t="s">
        <v>282</v>
      </c>
      <c r="T446" s="145"/>
      <c r="U446" s="145"/>
      <c r="V446" s="147" t="s">
        <v>386</v>
      </c>
      <c r="Z446"/>
      <c r="AA446"/>
    </row>
    <row r="447" spans="1:27" ht="202.5">
      <c r="A447" s="15">
        <v>140</v>
      </c>
      <c r="B447" s="138" t="s">
        <v>5028</v>
      </c>
      <c r="C447" s="139" t="s">
        <v>445</v>
      </c>
      <c r="D447" s="5" t="s">
        <v>422</v>
      </c>
      <c r="E447" s="140">
        <v>28.3</v>
      </c>
      <c r="F447" s="141" t="s">
        <v>429</v>
      </c>
      <c r="G447" s="5" t="s">
        <v>431</v>
      </c>
      <c r="H447" s="142" t="s">
        <v>426</v>
      </c>
      <c r="I447" s="149" t="s">
        <v>3206</v>
      </c>
      <c r="J447" s="5">
        <v>43202</v>
      </c>
      <c r="K447" s="140">
        <v>1494</v>
      </c>
      <c r="L447" s="141" t="s">
        <v>242</v>
      </c>
      <c r="M447" s="143" t="s">
        <v>1995</v>
      </c>
      <c r="N447" s="5"/>
      <c r="O447" s="5"/>
      <c r="P447" s="144"/>
      <c r="Q447" s="144"/>
      <c r="R447" s="145"/>
      <c r="S447" s="147" t="s">
        <v>282</v>
      </c>
      <c r="T447" s="145"/>
      <c r="U447" s="145"/>
      <c r="V447" s="147" t="s">
        <v>386</v>
      </c>
      <c r="Z447"/>
      <c r="AA447"/>
    </row>
    <row r="448" spans="1:27" ht="202.5">
      <c r="A448" s="15">
        <v>141</v>
      </c>
      <c r="B448" s="138" t="s">
        <v>5029</v>
      </c>
      <c r="C448" s="139" t="s">
        <v>446</v>
      </c>
      <c r="D448" s="5" t="s">
        <v>422</v>
      </c>
      <c r="E448" s="140">
        <v>28.3</v>
      </c>
      <c r="F448" s="141" t="s">
        <v>429</v>
      </c>
      <c r="G448" s="5" t="s">
        <v>431</v>
      </c>
      <c r="H448" s="142" t="s">
        <v>426</v>
      </c>
      <c r="I448" s="149" t="s">
        <v>3206</v>
      </c>
      <c r="J448" s="5">
        <v>43202</v>
      </c>
      <c r="K448" s="140">
        <v>1494</v>
      </c>
      <c r="L448" s="141" t="s">
        <v>242</v>
      </c>
      <c r="M448" s="143" t="s">
        <v>1995</v>
      </c>
      <c r="N448" s="5"/>
      <c r="O448" s="5"/>
      <c r="P448" s="144"/>
      <c r="Q448" s="144"/>
      <c r="R448" s="145"/>
      <c r="S448" s="147" t="s">
        <v>282</v>
      </c>
      <c r="T448" s="145"/>
      <c r="U448" s="145"/>
      <c r="V448" s="147" t="s">
        <v>386</v>
      </c>
      <c r="Z448"/>
      <c r="AA448"/>
    </row>
    <row r="449" spans="1:27" ht="202.5">
      <c r="A449" s="15">
        <v>142</v>
      </c>
      <c r="B449" s="138" t="s">
        <v>5030</v>
      </c>
      <c r="C449" s="139" t="s">
        <v>447</v>
      </c>
      <c r="D449" s="5" t="s">
        <v>422</v>
      </c>
      <c r="E449" s="140">
        <v>28.3</v>
      </c>
      <c r="F449" s="141" t="s">
        <v>429</v>
      </c>
      <c r="G449" s="5" t="s">
        <v>431</v>
      </c>
      <c r="H449" s="142" t="s">
        <v>426</v>
      </c>
      <c r="I449" s="149" t="s">
        <v>3206</v>
      </c>
      <c r="J449" s="5">
        <v>43202</v>
      </c>
      <c r="K449" s="140">
        <v>1494</v>
      </c>
      <c r="L449" s="141" t="s">
        <v>242</v>
      </c>
      <c r="M449" s="143" t="s">
        <v>1995</v>
      </c>
      <c r="N449" s="5"/>
      <c r="O449" s="5"/>
      <c r="P449" s="144"/>
      <c r="Q449" s="144"/>
      <c r="R449" s="145"/>
      <c r="S449" s="147" t="s">
        <v>282</v>
      </c>
      <c r="T449" s="145"/>
      <c r="U449" s="145"/>
      <c r="V449" s="147" t="s">
        <v>386</v>
      </c>
      <c r="Z449"/>
      <c r="AA449"/>
    </row>
    <row r="450" spans="1:27" ht="180">
      <c r="A450" s="15">
        <v>143</v>
      </c>
      <c r="B450" s="138" t="s">
        <v>5031</v>
      </c>
      <c r="C450" s="139" t="s">
        <v>448</v>
      </c>
      <c r="D450" s="5" t="s">
        <v>415</v>
      </c>
      <c r="E450" s="140">
        <v>21.7</v>
      </c>
      <c r="F450" s="141" t="s">
        <v>449</v>
      </c>
      <c r="G450" s="5" t="s">
        <v>450</v>
      </c>
      <c r="H450" s="142" t="s">
        <v>451</v>
      </c>
      <c r="I450" s="149" t="s">
        <v>3206</v>
      </c>
      <c r="J450" s="5">
        <v>43208</v>
      </c>
      <c r="K450" s="140">
        <v>1488</v>
      </c>
      <c r="L450" s="141" t="s">
        <v>242</v>
      </c>
      <c r="M450" s="143" t="s">
        <v>1995</v>
      </c>
      <c r="N450" s="5"/>
      <c r="O450" s="5"/>
      <c r="P450" s="144"/>
      <c r="Q450" s="144"/>
      <c r="R450" s="145"/>
      <c r="S450" s="147"/>
      <c r="T450" s="145"/>
      <c r="U450" s="145"/>
      <c r="V450" s="147"/>
      <c r="Z450"/>
      <c r="AA450"/>
    </row>
    <row r="451" spans="1:27" ht="180">
      <c r="A451" s="15">
        <v>144</v>
      </c>
      <c r="B451" s="138" t="s">
        <v>5032</v>
      </c>
      <c r="C451" s="139" t="s">
        <v>452</v>
      </c>
      <c r="D451" s="5" t="s">
        <v>415</v>
      </c>
      <c r="E451" s="140">
        <v>17.8</v>
      </c>
      <c r="F451" s="141" t="s">
        <v>449</v>
      </c>
      <c r="G451" s="5" t="s">
        <v>450</v>
      </c>
      <c r="H451" s="142" t="s">
        <v>453</v>
      </c>
      <c r="I451" s="149" t="s">
        <v>3206</v>
      </c>
      <c r="J451" s="5">
        <v>43208</v>
      </c>
      <c r="K451" s="140">
        <v>1488</v>
      </c>
      <c r="L451" s="141" t="s">
        <v>242</v>
      </c>
      <c r="M451" s="143" t="s">
        <v>1995</v>
      </c>
      <c r="N451" s="5"/>
      <c r="O451" s="5"/>
      <c r="P451" s="144"/>
      <c r="Q451" s="144"/>
      <c r="R451" s="145"/>
      <c r="S451" s="147"/>
      <c r="T451" s="145"/>
      <c r="U451" s="145"/>
      <c r="V451" s="147"/>
      <c r="Z451"/>
      <c r="AA451"/>
    </row>
    <row r="452" spans="1:27" ht="292.5">
      <c r="A452" s="15">
        <v>145</v>
      </c>
      <c r="B452" s="138" t="s">
        <v>5033</v>
      </c>
      <c r="C452" s="139" t="s">
        <v>5034</v>
      </c>
      <c r="D452" s="5" t="s">
        <v>5035</v>
      </c>
      <c r="E452" s="140">
        <v>21</v>
      </c>
      <c r="F452" s="141" t="s">
        <v>5036</v>
      </c>
      <c r="G452" s="5" t="s">
        <v>5037</v>
      </c>
      <c r="H452" s="142" t="s">
        <v>5038</v>
      </c>
      <c r="I452" s="149" t="s">
        <v>3206</v>
      </c>
      <c r="J452" s="5">
        <v>43211</v>
      </c>
      <c r="K452" s="140">
        <v>1485</v>
      </c>
      <c r="L452" s="141" t="s">
        <v>242</v>
      </c>
      <c r="M452" s="143" t="s">
        <v>1995</v>
      </c>
      <c r="N452" s="5"/>
      <c r="O452" s="5"/>
      <c r="P452" s="144"/>
      <c r="Q452" s="144"/>
      <c r="R452" s="145"/>
      <c r="S452" s="147"/>
      <c r="T452" s="145"/>
      <c r="U452" s="145"/>
      <c r="V452" s="147"/>
      <c r="Z452"/>
      <c r="AA452"/>
    </row>
    <row r="453" spans="1:27" ht="292.5">
      <c r="A453" s="15">
        <v>146</v>
      </c>
      <c r="B453" s="138" t="s">
        <v>5039</v>
      </c>
      <c r="C453" s="139" t="s">
        <v>5040</v>
      </c>
      <c r="D453" s="5" t="s">
        <v>5041</v>
      </c>
      <c r="E453" s="140">
        <v>18</v>
      </c>
      <c r="F453" s="141" t="s">
        <v>5036</v>
      </c>
      <c r="G453" s="5" t="s">
        <v>5037</v>
      </c>
      <c r="H453" s="142" t="s">
        <v>5038</v>
      </c>
      <c r="I453" s="149" t="s">
        <v>3206</v>
      </c>
      <c r="J453" s="5">
        <v>43211</v>
      </c>
      <c r="K453" s="140">
        <v>1485</v>
      </c>
      <c r="L453" s="141" t="s">
        <v>242</v>
      </c>
      <c r="M453" s="143" t="s">
        <v>1995</v>
      </c>
      <c r="N453" s="5"/>
      <c r="O453" s="5"/>
      <c r="P453" s="144"/>
      <c r="Q453" s="144"/>
      <c r="R453" s="145"/>
      <c r="S453" s="147"/>
      <c r="T453" s="145"/>
      <c r="U453" s="145"/>
      <c r="V453" s="147"/>
      <c r="Z453"/>
      <c r="AA453"/>
    </row>
    <row r="454" spans="1:27" ht="225">
      <c r="A454" s="15">
        <v>147</v>
      </c>
      <c r="B454" s="138" t="s">
        <v>5042</v>
      </c>
      <c r="C454" s="139" t="s">
        <v>455</v>
      </c>
      <c r="D454" s="5" t="s">
        <v>454</v>
      </c>
      <c r="E454" s="140">
        <v>31.8</v>
      </c>
      <c r="F454" s="141" t="s">
        <v>456</v>
      </c>
      <c r="G454" s="5" t="s">
        <v>457</v>
      </c>
      <c r="H454" s="142" t="s">
        <v>458</v>
      </c>
      <c r="I454" s="149" t="s">
        <v>3206</v>
      </c>
      <c r="J454" s="5">
        <v>43216</v>
      </c>
      <c r="K454" s="140">
        <v>1480</v>
      </c>
      <c r="L454" s="141" t="s">
        <v>242</v>
      </c>
      <c r="M454" s="143" t="s">
        <v>1995</v>
      </c>
      <c r="N454" s="5"/>
      <c r="O454" s="5"/>
      <c r="P454" s="144"/>
      <c r="Q454" s="144"/>
      <c r="R454" s="145"/>
      <c r="S454" s="147"/>
      <c r="T454" s="145"/>
      <c r="U454" s="145"/>
      <c r="V454" s="147"/>
      <c r="Z454"/>
      <c r="AA454"/>
    </row>
    <row r="455" spans="1:27" ht="225">
      <c r="A455" s="15">
        <v>148</v>
      </c>
      <c r="B455" s="138" t="s">
        <v>5043</v>
      </c>
      <c r="C455" s="139" t="s">
        <v>459</v>
      </c>
      <c r="D455" s="5" t="s">
        <v>454</v>
      </c>
      <c r="E455" s="140">
        <v>31.7</v>
      </c>
      <c r="F455" s="141" t="s">
        <v>456</v>
      </c>
      <c r="G455" s="5" t="s">
        <v>457</v>
      </c>
      <c r="H455" s="142" t="s">
        <v>458</v>
      </c>
      <c r="I455" s="149" t="s">
        <v>3206</v>
      </c>
      <c r="J455" s="5">
        <v>43216</v>
      </c>
      <c r="K455" s="140">
        <v>1480</v>
      </c>
      <c r="L455" s="141" t="s">
        <v>242</v>
      </c>
      <c r="M455" s="143" t="s">
        <v>1995</v>
      </c>
      <c r="N455" s="5"/>
      <c r="O455" s="5"/>
      <c r="P455" s="144"/>
      <c r="Q455" s="144"/>
      <c r="R455" s="145"/>
      <c r="S455" s="147"/>
      <c r="T455" s="145"/>
      <c r="U455" s="145"/>
      <c r="V455" s="147"/>
      <c r="Z455"/>
      <c r="AA455"/>
    </row>
    <row r="456" spans="1:27" ht="225">
      <c r="A456" s="15">
        <v>149</v>
      </c>
      <c r="B456" s="138" t="s">
        <v>5044</v>
      </c>
      <c r="C456" s="139" t="s">
        <v>460</v>
      </c>
      <c r="D456" s="5" t="s">
        <v>454</v>
      </c>
      <c r="E456" s="140">
        <v>31.8</v>
      </c>
      <c r="F456" s="141" t="s">
        <v>456</v>
      </c>
      <c r="G456" s="5" t="s">
        <v>457</v>
      </c>
      <c r="H456" s="142" t="s">
        <v>458</v>
      </c>
      <c r="I456" s="149" t="s">
        <v>3206</v>
      </c>
      <c r="J456" s="5">
        <v>43216</v>
      </c>
      <c r="K456" s="140">
        <v>1480</v>
      </c>
      <c r="L456" s="141" t="s">
        <v>242</v>
      </c>
      <c r="M456" s="143" t="s">
        <v>1995</v>
      </c>
      <c r="N456" s="5"/>
      <c r="O456" s="5"/>
      <c r="P456" s="144"/>
      <c r="Q456" s="144"/>
      <c r="R456" s="145"/>
      <c r="S456" s="147"/>
      <c r="T456" s="145"/>
      <c r="U456" s="145"/>
      <c r="V456" s="147"/>
      <c r="Z456"/>
      <c r="AA456"/>
    </row>
    <row r="457" spans="1:27" ht="225">
      <c r="A457" s="15">
        <v>150</v>
      </c>
      <c r="B457" s="138" t="s">
        <v>5045</v>
      </c>
      <c r="C457" s="139" t="s">
        <v>461</v>
      </c>
      <c r="D457" s="5" t="s">
        <v>454</v>
      </c>
      <c r="E457" s="140">
        <v>31.8</v>
      </c>
      <c r="F457" s="141" t="s">
        <v>456</v>
      </c>
      <c r="G457" s="5" t="s">
        <v>457</v>
      </c>
      <c r="H457" s="142" t="s">
        <v>458</v>
      </c>
      <c r="I457" s="149" t="s">
        <v>3206</v>
      </c>
      <c r="J457" s="5">
        <v>43216</v>
      </c>
      <c r="K457" s="140">
        <v>1480</v>
      </c>
      <c r="L457" s="141" t="s">
        <v>242</v>
      </c>
      <c r="M457" s="143" t="s">
        <v>1995</v>
      </c>
      <c r="N457" s="5"/>
      <c r="O457" s="5"/>
      <c r="P457" s="144"/>
      <c r="Q457" s="144"/>
      <c r="R457" s="145"/>
      <c r="S457" s="147"/>
      <c r="T457" s="145"/>
      <c r="U457" s="145"/>
      <c r="V457" s="147"/>
      <c r="Z457"/>
      <c r="AA457"/>
    </row>
    <row r="458" spans="1:27" ht="225">
      <c r="A458" s="15">
        <v>151</v>
      </c>
      <c r="B458" s="138" t="s">
        <v>5046</v>
      </c>
      <c r="C458" s="139" t="s">
        <v>462</v>
      </c>
      <c r="D458" s="5" t="s">
        <v>454</v>
      </c>
      <c r="E458" s="140">
        <v>29.9</v>
      </c>
      <c r="F458" s="141" t="s">
        <v>456</v>
      </c>
      <c r="G458" s="5" t="s">
        <v>457</v>
      </c>
      <c r="H458" s="142" t="s">
        <v>458</v>
      </c>
      <c r="I458" s="149" t="s">
        <v>3206</v>
      </c>
      <c r="J458" s="5">
        <v>43216</v>
      </c>
      <c r="K458" s="140">
        <v>1480</v>
      </c>
      <c r="L458" s="141" t="s">
        <v>242</v>
      </c>
      <c r="M458" s="143" t="s">
        <v>1995</v>
      </c>
      <c r="N458" s="5"/>
      <c r="O458" s="5"/>
      <c r="P458" s="144"/>
      <c r="Q458" s="144"/>
      <c r="R458" s="145"/>
      <c r="S458" s="147"/>
      <c r="T458" s="145"/>
      <c r="U458" s="145"/>
      <c r="V458" s="147"/>
      <c r="Z458"/>
      <c r="AA458"/>
    </row>
    <row r="459" spans="1:27" ht="225">
      <c r="A459" s="15">
        <v>152</v>
      </c>
      <c r="B459" s="138" t="s">
        <v>5047</v>
      </c>
      <c r="C459" s="139" t="s">
        <v>463</v>
      </c>
      <c r="D459" s="5" t="s">
        <v>454</v>
      </c>
      <c r="E459" s="140">
        <v>31.7</v>
      </c>
      <c r="F459" s="141" t="s">
        <v>456</v>
      </c>
      <c r="G459" s="5" t="s">
        <v>457</v>
      </c>
      <c r="H459" s="142" t="s">
        <v>458</v>
      </c>
      <c r="I459" s="149" t="s">
        <v>3206</v>
      </c>
      <c r="J459" s="5">
        <v>43216</v>
      </c>
      <c r="K459" s="140">
        <v>1480</v>
      </c>
      <c r="L459" s="141" t="s">
        <v>242</v>
      </c>
      <c r="M459" s="143" t="s">
        <v>1995</v>
      </c>
      <c r="N459" s="5"/>
      <c r="O459" s="5"/>
      <c r="P459" s="144"/>
      <c r="Q459" s="144"/>
      <c r="R459" s="145"/>
      <c r="S459" s="147"/>
      <c r="T459" s="145"/>
      <c r="U459" s="145"/>
      <c r="V459" s="147"/>
      <c r="Z459"/>
      <c r="AA459"/>
    </row>
    <row r="460" spans="1:27" ht="225">
      <c r="A460" s="15">
        <v>153</v>
      </c>
      <c r="B460" s="138" t="s">
        <v>5048</v>
      </c>
      <c r="C460" s="139" t="s">
        <v>464</v>
      </c>
      <c r="D460" s="5" t="s">
        <v>454</v>
      </c>
      <c r="E460" s="140">
        <v>31.8</v>
      </c>
      <c r="F460" s="141" t="s">
        <v>456</v>
      </c>
      <c r="G460" s="5" t="s">
        <v>457</v>
      </c>
      <c r="H460" s="142" t="s">
        <v>458</v>
      </c>
      <c r="I460" s="149" t="s">
        <v>3206</v>
      </c>
      <c r="J460" s="5">
        <v>43216</v>
      </c>
      <c r="K460" s="140">
        <v>1480</v>
      </c>
      <c r="L460" s="141" t="s">
        <v>242</v>
      </c>
      <c r="M460" s="143" t="s">
        <v>1995</v>
      </c>
      <c r="N460" s="5"/>
      <c r="O460" s="5"/>
      <c r="P460" s="144"/>
      <c r="Q460" s="144"/>
      <c r="R460" s="145"/>
      <c r="S460" s="147"/>
      <c r="T460" s="145"/>
      <c r="U460" s="145"/>
      <c r="V460" s="147"/>
      <c r="Z460"/>
      <c r="AA460"/>
    </row>
    <row r="461" spans="1:27" ht="225">
      <c r="A461" s="15">
        <v>154</v>
      </c>
      <c r="B461" s="138" t="s">
        <v>5049</v>
      </c>
      <c r="C461" s="139" t="s">
        <v>465</v>
      </c>
      <c r="D461" s="5" t="s">
        <v>454</v>
      </c>
      <c r="E461" s="140">
        <v>31.8</v>
      </c>
      <c r="F461" s="141" t="s">
        <v>456</v>
      </c>
      <c r="G461" s="5" t="s">
        <v>457</v>
      </c>
      <c r="H461" s="142" t="s">
        <v>458</v>
      </c>
      <c r="I461" s="149" t="s">
        <v>3206</v>
      </c>
      <c r="J461" s="5">
        <v>43216</v>
      </c>
      <c r="K461" s="140">
        <v>1480</v>
      </c>
      <c r="L461" s="141" t="s">
        <v>242</v>
      </c>
      <c r="M461" s="143" t="s">
        <v>1995</v>
      </c>
      <c r="N461" s="5"/>
      <c r="O461" s="5"/>
      <c r="P461" s="144"/>
      <c r="Q461" s="144"/>
      <c r="R461" s="145"/>
      <c r="S461" s="147"/>
      <c r="T461" s="145"/>
      <c r="U461" s="145"/>
      <c r="V461" s="147"/>
      <c r="Z461"/>
      <c r="AA461"/>
    </row>
    <row r="462" spans="1:27" ht="213.75">
      <c r="A462" s="15">
        <v>155</v>
      </c>
      <c r="B462" s="138" t="s">
        <v>5050</v>
      </c>
      <c r="C462" s="139" t="s">
        <v>467</v>
      </c>
      <c r="D462" s="5" t="s">
        <v>466</v>
      </c>
      <c r="E462" s="140">
        <v>21.48</v>
      </c>
      <c r="F462" s="141" t="s">
        <v>468</v>
      </c>
      <c r="G462" s="5" t="s">
        <v>469</v>
      </c>
      <c r="H462" s="142" t="s">
        <v>470</v>
      </c>
      <c r="I462" s="149" t="s">
        <v>3206</v>
      </c>
      <c r="J462" s="5">
        <v>43222</v>
      </c>
      <c r="K462" s="140">
        <v>1474</v>
      </c>
      <c r="L462" s="141" t="s">
        <v>242</v>
      </c>
      <c r="M462" s="143" t="s">
        <v>1995</v>
      </c>
      <c r="N462" s="5"/>
      <c r="O462" s="5"/>
      <c r="P462" s="144"/>
      <c r="Q462" s="144"/>
      <c r="R462" s="145"/>
      <c r="S462" s="147"/>
      <c r="T462" s="145"/>
      <c r="U462" s="145"/>
      <c r="V462" s="147"/>
      <c r="Z462"/>
      <c r="AA462"/>
    </row>
    <row r="463" spans="1:27" ht="213.75">
      <c r="A463" s="15">
        <v>156</v>
      </c>
      <c r="B463" s="138" t="s">
        <v>5051</v>
      </c>
      <c r="C463" s="139" t="s">
        <v>471</v>
      </c>
      <c r="D463" s="5" t="s">
        <v>466</v>
      </c>
      <c r="E463" s="140">
        <v>22.75</v>
      </c>
      <c r="F463" s="141" t="s">
        <v>468</v>
      </c>
      <c r="G463" s="5" t="s">
        <v>469</v>
      </c>
      <c r="H463" s="142" t="s">
        <v>470</v>
      </c>
      <c r="I463" s="149" t="s">
        <v>3206</v>
      </c>
      <c r="J463" s="5">
        <v>43222</v>
      </c>
      <c r="K463" s="140">
        <v>1474</v>
      </c>
      <c r="L463" s="141" t="s">
        <v>242</v>
      </c>
      <c r="M463" s="143" t="s">
        <v>1995</v>
      </c>
      <c r="N463" s="5"/>
      <c r="O463" s="5"/>
      <c r="P463" s="144"/>
      <c r="Q463" s="144"/>
      <c r="R463" s="145"/>
      <c r="S463" s="147"/>
      <c r="T463" s="145"/>
      <c r="U463" s="145"/>
      <c r="V463" s="147"/>
      <c r="Z463"/>
      <c r="AA463"/>
    </row>
    <row r="464" spans="1:27" ht="213.75">
      <c r="A464" s="15">
        <v>157</v>
      </c>
      <c r="B464" s="138" t="s">
        <v>5052</v>
      </c>
      <c r="C464" s="139" t="s">
        <v>472</v>
      </c>
      <c r="D464" s="5" t="s">
        <v>466</v>
      </c>
      <c r="E464" s="140">
        <v>21.1</v>
      </c>
      <c r="F464" s="141" t="s">
        <v>468</v>
      </c>
      <c r="G464" s="5" t="s">
        <v>469</v>
      </c>
      <c r="H464" s="142" t="s">
        <v>470</v>
      </c>
      <c r="I464" s="149" t="s">
        <v>3206</v>
      </c>
      <c r="J464" s="5">
        <v>43222</v>
      </c>
      <c r="K464" s="140">
        <v>1474</v>
      </c>
      <c r="L464" s="141" t="s">
        <v>242</v>
      </c>
      <c r="M464" s="143" t="s">
        <v>1995</v>
      </c>
      <c r="N464" s="5"/>
      <c r="O464" s="5"/>
      <c r="P464" s="144"/>
      <c r="Q464" s="144"/>
      <c r="R464" s="145"/>
      <c r="S464" s="147"/>
      <c r="T464" s="145"/>
      <c r="U464" s="145"/>
      <c r="V464" s="147"/>
      <c r="Z464"/>
      <c r="AA464"/>
    </row>
    <row r="465" spans="1:27" ht="213.75">
      <c r="A465" s="15">
        <v>158</v>
      </c>
      <c r="B465" s="138" t="s">
        <v>5053</v>
      </c>
      <c r="C465" s="139" t="s">
        <v>473</v>
      </c>
      <c r="D465" s="5" t="s">
        <v>466</v>
      </c>
      <c r="E465" s="140">
        <v>23.38</v>
      </c>
      <c r="F465" s="141" t="s">
        <v>468</v>
      </c>
      <c r="G465" s="5" t="s">
        <v>469</v>
      </c>
      <c r="H465" s="142" t="s">
        <v>470</v>
      </c>
      <c r="I465" s="149" t="s">
        <v>3206</v>
      </c>
      <c r="J465" s="5">
        <v>43222</v>
      </c>
      <c r="K465" s="140">
        <v>1474</v>
      </c>
      <c r="L465" s="141" t="s">
        <v>242</v>
      </c>
      <c r="M465" s="143" t="s">
        <v>1995</v>
      </c>
      <c r="N465" s="5"/>
      <c r="O465" s="5"/>
      <c r="P465" s="144"/>
      <c r="Q465" s="144"/>
      <c r="R465" s="145"/>
      <c r="S465" s="147"/>
      <c r="T465" s="145"/>
      <c r="U465" s="145"/>
      <c r="V465" s="147"/>
      <c r="Z465"/>
      <c r="AA465"/>
    </row>
    <row r="466" spans="1:27" ht="168.75">
      <c r="A466" s="15">
        <v>159</v>
      </c>
      <c r="B466" s="138" t="s">
        <v>5054</v>
      </c>
      <c r="C466" s="139">
        <v>279570</v>
      </c>
      <c r="D466" s="5" t="s">
        <v>5055</v>
      </c>
      <c r="E466" s="140">
        <v>21.9</v>
      </c>
      <c r="F466" s="141" t="s">
        <v>5056</v>
      </c>
      <c r="G466" s="5" t="s">
        <v>5057</v>
      </c>
      <c r="H466" s="142" t="s">
        <v>5058</v>
      </c>
      <c r="I466" s="149" t="s">
        <v>3206</v>
      </c>
      <c r="J466" s="5">
        <v>43225</v>
      </c>
      <c r="K466" s="140">
        <v>1471</v>
      </c>
      <c r="L466" s="141" t="s">
        <v>242</v>
      </c>
      <c r="M466" s="143" t="s">
        <v>1995</v>
      </c>
      <c r="N466" s="5"/>
      <c r="O466" s="5"/>
      <c r="P466" s="144"/>
      <c r="Q466" s="144"/>
      <c r="R466" s="145"/>
      <c r="S466" s="147"/>
      <c r="T466" s="145"/>
      <c r="U466" s="145"/>
      <c r="V466" s="147"/>
      <c r="Z466"/>
      <c r="AA466"/>
    </row>
    <row r="467" spans="1:27" ht="191.25">
      <c r="A467" s="15">
        <v>160</v>
      </c>
      <c r="B467" s="138" t="s">
        <v>5059</v>
      </c>
      <c r="C467" s="139" t="s">
        <v>5060</v>
      </c>
      <c r="D467" s="5" t="s">
        <v>5061</v>
      </c>
      <c r="E467" s="140">
        <v>22.53</v>
      </c>
      <c r="F467" s="141" t="s">
        <v>5062</v>
      </c>
      <c r="G467" s="5" t="s">
        <v>5063</v>
      </c>
      <c r="H467" s="142" t="s">
        <v>5064</v>
      </c>
      <c r="I467" s="149" t="s">
        <v>3206</v>
      </c>
      <c r="J467" s="5">
        <v>43225</v>
      </c>
      <c r="K467" s="140">
        <v>1471</v>
      </c>
      <c r="L467" s="141" t="s">
        <v>242</v>
      </c>
      <c r="M467" s="143" t="s">
        <v>1995</v>
      </c>
      <c r="N467" s="5"/>
      <c r="O467" s="5"/>
      <c r="P467" s="144"/>
      <c r="Q467" s="144"/>
      <c r="R467" s="145"/>
      <c r="S467" s="147"/>
      <c r="T467" s="145"/>
      <c r="U467" s="145"/>
      <c r="V467" s="147"/>
      <c r="Z467"/>
      <c r="AA467"/>
    </row>
    <row r="468" spans="1:27" ht="202.5">
      <c r="A468" s="15">
        <v>161</v>
      </c>
      <c r="B468" s="138" t="s">
        <v>5065</v>
      </c>
      <c r="C468" s="139" t="s">
        <v>475</v>
      </c>
      <c r="D468" s="5" t="s">
        <v>474</v>
      </c>
      <c r="E468" s="140">
        <v>21.35</v>
      </c>
      <c r="F468" s="141" t="s">
        <v>469</v>
      </c>
      <c r="G468" s="5" t="s">
        <v>476</v>
      </c>
      <c r="H468" s="142" t="s">
        <v>477</v>
      </c>
      <c r="I468" s="149" t="s">
        <v>3206</v>
      </c>
      <c r="J468" s="5">
        <v>43227</v>
      </c>
      <c r="K468" s="140">
        <v>1469</v>
      </c>
      <c r="L468" s="141" t="s">
        <v>242</v>
      </c>
      <c r="M468" s="143" t="s">
        <v>1995</v>
      </c>
      <c r="N468" s="5"/>
      <c r="O468" s="5"/>
      <c r="P468" s="144"/>
      <c r="Q468" s="144"/>
      <c r="R468" s="145"/>
      <c r="S468" s="147"/>
      <c r="T468" s="145"/>
      <c r="U468" s="145"/>
      <c r="V468" s="147"/>
      <c r="Z468"/>
      <c r="AA468"/>
    </row>
    <row r="469" spans="1:27" ht="202.5">
      <c r="A469" s="15">
        <v>162</v>
      </c>
      <c r="B469" s="138" t="s">
        <v>5066</v>
      </c>
      <c r="C469" s="139" t="s">
        <v>478</v>
      </c>
      <c r="D469" s="5" t="s">
        <v>474</v>
      </c>
      <c r="E469" s="140">
        <v>22.79</v>
      </c>
      <c r="F469" s="141" t="s">
        <v>469</v>
      </c>
      <c r="G469" s="5" t="s">
        <v>476</v>
      </c>
      <c r="H469" s="142" t="s">
        <v>477</v>
      </c>
      <c r="I469" s="149" t="s">
        <v>3206</v>
      </c>
      <c r="J469" s="5">
        <v>43227</v>
      </c>
      <c r="K469" s="140">
        <v>1469</v>
      </c>
      <c r="L469" s="141" t="s">
        <v>242</v>
      </c>
      <c r="M469" s="143" t="s">
        <v>1995</v>
      </c>
      <c r="N469" s="5"/>
      <c r="O469" s="5"/>
      <c r="P469" s="144"/>
      <c r="Q469" s="144"/>
      <c r="R469" s="145"/>
      <c r="S469" s="147"/>
      <c r="T469" s="145"/>
      <c r="U469" s="145"/>
      <c r="V469" s="147"/>
      <c r="Z469"/>
      <c r="AA469"/>
    </row>
    <row r="470" spans="1:27" ht="202.5">
      <c r="A470" s="15">
        <v>163</v>
      </c>
      <c r="B470" s="138" t="s">
        <v>5067</v>
      </c>
      <c r="C470" s="139" t="s">
        <v>479</v>
      </c>
      <c r="D470" s="5" t="s">
        <v>474</v>
      </c>
      <c r="E470" s="140">
        <v>24.49</v>
      </c>
      <c r="F470" s="141" t="s">
        <v>469</v>
      </c>
      <c r="G470" s="5" t="s">
        <v>476</v>
      </c>
      <c r="H470" s="142" t="s">
        <v>477</v>
      </c>
      <c r="I470" s="149" t="s">
        <v>3206</v>
      </c>
      <c r="J470" s="5">
        <v>43227</v>
      </c>
      <c r="K470" s="140">
        <v>1469</v>
      </c>
      <c r="L470" s="141" t="s">
        <v>242</v>
      </c>
      <c r="M470" s="143" t="s">
        <v>1995</v>
      </c>
      <c r="N470" s="5"/>
      <c r="O470" s="5"/>
      <c r="P470" s="144"/>
      <c r="Q470" s="144"/>
      <c r="R470" s="145"/>
      <c r="S470" s="147"/>
      <c r="T470" s="145"/>
      <c r="U470" s="145"/>
      <c r="V470" s="147"/>
      <c r="Z470"/>
      <c r="AA470"/>
    </row>
    <row r="471" spans="1:27" ht="236.25">
      <c r="A471" s="15">
        <v>164</v>
      </c>
      <c r="B471" s="138" t="s">
        <v>5068</v>
      </c>
      <c r="C471" s="139">
        <v>534222</v>
      </c>
      <c r="D471" s="5" t="s">
        <v>415</v>
      </c>
      <c r="E471" s="140">
        <v>19</v>
      </c>
      <c r="F471" s="141" t="s">
        <v>480</v>
      </c>
      <c r="G471" s="5" t="s">
        <v>481</v>
      </c>
      <c r="H471" s="142" t="s">
        <v>482</v>
      </c>
      <c r="I471" s="149" t="s">
        <v>3206</v>
      </c>
      <c r="J471" s="5">
        <v>42900</v>
      </c>
      <c r="K471" s="140">
        <v>1796</v>
      </c>
      <c r="L471" s="141" t="s">
        <v>242</v>
      </c>
      <c r="M471" s="143" t="s">
        <v>1995</v>
      </c>
      <c r="N471" s="5"/>
      <c r="O471" s="5"/>
      <c r="P471" s="144"/>
      <c r="Q471" s="144"/>
      <c r="R471" s="145"/>
      <c r="S471" s="147"/>
      <c r="T471" s="145"/>
      <c r="U471" s="145"/>
      <c r="V471" s="147"/>
      <c r="Z471"/>
      <c r="AA471"/>
    </row>
    <row r="472" spans="1:27" ht="236.25">
      <c r="A472" s="15">
        <v>165</v>
      </c>
      <c r="B472" s="138" t="s">
        <v>5069</v>
      </c>
      <c r="C472" s="139">
        <v>534221</v>
      </c>
      <c r="D472" s="5" t="s">
        <v>415</v>
      </c>
      <c r="E472" s="140">
        <v>19</v>
      </c>
      <c r="F472" s="141" t="s">
        <v>480</v>
      </c>
      <c r="G472" s="5" t="s">
        <v>481</v>
      </c>
      <c r="H472" s="142" t="s">
        <v>482</v>
      </c>
      <c r="I472" s="149" t="s">
        <v>3206</v>
      </c>
      <c r="J472" s="5">
        <v>42900</v>
      </c>
      <c r="K472" s="140">
        <v>1796</v>
      </c>
      <c r="L472" s="141" t="s">
        <v>242</v>
      </c>
      <c r="M472" s="143" t="s">
        <v>1995</v>
      </c>
      <c r="N472" s="5"/>
      <c r="O472" s="5"/>
      <c r="P472" s="144"/>
      <c r="Q472" s="144"/>
      <c r="R472" s="145"/>
      <c r="S472" s="147"/>
      <c r="T472" s="145"/>
      <c r="U472" s="145"/>
      <c r="V472" s="147"/>
      <c r="Z472"/>
      <c r="AA472"/>
    </row>
    <row r="473" spans="1:27" ht="191.25">
      <c r="A473" s="15">
        <v>166</v>
      </c>
      <c r="B473" s="138" t="s">
        <v>5070</v>
      </c>
      <c r="C473" s="139" t="s">
        <v>484</v>
      </c>
      <c r="D473" s="5" t="s">
        <v>483</v>
      </c>
      <c r="E473" s="140">
        <v>25.52</v>
      </c>
      <c r="F473" s="141" t="s">
        <v>485</v>
      </c>
      <c r="G473" s="5" t="s">
        <v>486</v>
      </c>
      <c r="H473" s="142" t="s">
        <v>487</v>
      </c>
      <c r="I473" s="149" t="s">
        <v>3206</v>
      </c>
      <c r="J473" s="5">
        <v>43247</v>
      </c>
      <c r="K473" s="140">
        <v>1449</v>
      </c>
      <c r="L473" s="141" t="s">
        <v>242</v>
      </c>
      <c r="M473" s="143" t="s">
        <v>1995</v>
      </c>
      <c r="N473" s="5"/>
      <c r="O473" s="5"/>
      <c r="P473" s="144"/>
      <c r="Q473" s="144"/>
      <c r="R473" s="145"/>
      <c r="S473" s="147"/>
      <c r="T473" s="145"/>
      <c r="U473" s="145"/>
      <c r="V473" s="147"/>
      <c r="Z473"/>
      <c r="AA473"/>
    </row>
    <row r="474" spans="1:27" ht="191.25">
      <c r="A474" s="15">
        <v>167</v>
      </c>
      <c r="B474" s="138" t="s">
        <v>5071</v>
      </c>
      <c r="C474" s="139" t="s">
        <v>488</v>
      </c>
      <c r="D474" s="5" t="s">
        <v>483</v>
      </c>
      <c r="E474" s="140">
        <v>27.04</v>
      </c>
      <c r="F474" s="141" t="s">
        <v>485</v>
      </c>
      <c r="G474" s="5" t="s">
        <v>486</v>
      </c>
      <c r="H474" s="142" t="s">
        <v>487</v>
      </c>
      <c r="I474" s="149" t="s">
        <v>3206</v>
      </c>
      <c r="J474" s="5">
        <v>43247</v>
      </c>
      <c r="K474" s="140">
        <v>1449</v>
      </c>
      <c r="L474" s="141" t="s">
        <v>242</v>
      </c>
      <c r="M474" s="143" t="s">
        <v>1995</v>
      </c>
      <c r="N474" s="5"/>
      <c r="O474" s="5"/>
      <c r="P474" s="144"/>
      <c r="Q474" s="144"/>
      <c r="R474" s="145"/>
      <c r="S474" s="147"/>
      <c r="T474" s="145"/>
      <c r="U474" s="145"/>
      <c r="V474" s="147"/>
      <c r="Z474"/>
      <c r="AA474"/>
    </row>
    <row r="475" spans="1:27" ht="202.5">
      <c r="A475" s="15">
        <v>168</v>
      </c>
      <c r="B475" s="138" t="s">
        <v>5072</v>
      </c>
      <c r="C475" s="139" t="s">
        <v>5073</v>
      </c>
      <c r="D475" s="5" t="s">
        <v>5074</v>
      </c>
      <c r="E475" s="140">
        <v>20.11</v>
      </c>
      <c r="F475" s="141" t="s">
        <v>469</v>
      </c>
      <c r="G475" s="5" t="s">
        <v>5075</v>
      </c>
      <c r="H475" s="142" t="s">
        <v>5076</v>
      </c>
      <c r="I475" s="149" t="s">
        <v>3206</v>
      </c>
      <c r="J475" s="5">
        <v>43254</v>
      </c>
      <c r="K475" s="140">
        <v>1442</v>
      </c>
      <c r="L475" s="141" t="s">
        <v>242</v>
      </c>
      <c r="M475" s="143" t="s">
        <v>1995</v>
      </c>
      <c r="N475" s="5"/>
      <c r="O475" s="5"/>
      <c r="P475" s="144"/>
      <c r="Q475" s="144"/>
      <c r="R475" s="145"/>
      <c r="S475" s="147"/>
      <c r="T475" s="145"/>
      <c r="U475" s="145"/>
      <c r="V475" s="147"/>
      <c r="Z475"/>
      <c r="AA475"/>
    </row>
    <row r="476" spans="1:27" ht="315">
      <c r="A476" s="15">
        <v>169</v>
      </c>
      <c r="B476" s="138" t="s">
        <v>5077</v>
      </c>
      <c r="C476" s="139" t="s">
        <v>489</v>
      </c>
      <c r="D476" s="5" t="s">
        <v>415</v>
      </c>
      <c r="E476" s="140">
        <v>21.8</v>
      </c>
      <c r="F476" s="141" t="s">
        <v>490</v>
      </c>
      <c r="G476" s="5" t="s">
        <v>491</v>
      </c>
      <c r="H476" s="142" t="s">
        <v>492</v>
      </c>
      <c r="I476" s="149" t="s">
        <v>3206</v>
      </c>
      <c r="J476" s="5">
        <v>43261</v>
      </c>
      <c r="K476" s="140">
        <v>1435</v>
      </c>
      <c r="L476" s="141" t="s">
        <v>242</v>
      </c>
      <c r="M476" s="143" t="s">
        <v>1995</v>
      </c>
      <c r="N476" s="5"/>
      <c r="O476" s="5"/>
      <c r="P476" s="144"/>
      <c r="Q476" s="144"/>
      <c r="R476" s="145"/>
      <c r="S476" s="147"/>
      <c r="T476" s="145"/>
      <c r="U476" s="145"/>
      <c r="V476" s="147"/>
      <c r="Z476"/>
      <c r="AA476"/>
    </row>
    <row r="477" spans="1:27" ht="315">
      <c r="A477" s="15">
        <v>170</v>
      </c>
      <c r="B477" s="138" t="s">
        <v>5078</v>
      </c>
      <c r="C477" s="139" t="s">
        <v>493</v>
      </c>
      <c r="D477" s="5" t="s">
        <v>415</v>
      </c>
      <c r="E477" s="140">
        <v>21.8</v>
      </c>
      <c r="F477" s="141" t="s">
        <v>490</v>
      </c>
      <c r="G477" s="5" t="s">
        <v>491</v>
      </c>
      <c r="H477" s="142" t="s">
        <v>492</v>
      </c>
      <c r="I477" s="149" t="s">
        <v>3206</v>
      </c>
      <c r="J477" s="5">
        <v>43261</v>
      </c>
      <c r="K477" s="140">
        <v>1435</v>
      </c>
      <c r="L477" s="141" t="s">
        <v>242</v>
      </c>
      <c r="M477" s="143" t="s">
        <v>1995</v>
      </c>
      <c r="N477" s="5"/>
      <c r="O477" s="5"/>
      <c r="P477" s="144"/>
      <c r="Q477" s="144"/>
      <c r="R477" s="145"/>
      <c r="S477" s="147"/>
      <c r="T477" s="145"/>
      <c r="U477" s="145"/>
      <c r="V477" s="147"/>
      <c r="Z477"/>
      <c r="AA477"/>
    </row>
    <row r="478" spans="1:27" ht="315">
      <c r="A478" s="15">
        <v>171</v>
      </c>
      <c r="B478" s="138" t="s">
        <v>5079</v>
      </c>
      <c r="C478" s="139" t="s">
        <v>494</v>
      </c>
      <c r="D478" s="5" t="s">
        <v>415</v>
      </c>
      <c r="E478" s="140">
        <v>21.8</v>
      </c>
      <c r="F478" s="141" t="s">
        <v>490</v>
      </c>
      <c r="G478" s="5" t="s">
        <v>491</v>
      </c>
      <c r="H478" s="142" t="s">
        <v>492</v>
      </c>
      <c r="I478" s="149" t="s">
        <v>3206</v>
      </c>
      <c r="J478" s="5">
        <v>43261</v>
      </c>
      <c r="K478" s="140">
        <v>1435</v>
      </c>
      <c r="L478" s="141" t="s">
        <v>242</v>
      </c>
      <c r="M478" s="143" t="s">
        <v>1995</v>
      </c>
      <c r="N478" s="5"/>
      <c r="O478" s="5"/>
      <c r="P478" s="144"/>
      <c r="Q478" s="144"/>
      <c r="R478" s="145"/>
      <c r="S478" s="147"/>
      <c r="T478" s="145"/>
      <c r="U478" s="145"/>
      <c r="V478" s="147"/>
      <c r="Z478"/>
      <c r="AA478"/>
    </row>
    <row r="479" spans="1:27" ht="168.75">
      <c r="A479" s="15">
        <v>172</v>
      </c>
      <c r="B479" s="138" t="s">
        <v>5080</v>
      </c>
      <c r="C479" s="139" t="s">
        <v>496</v>
      </c>
      <c r="D479" s="5" t="s">
        <v>495</v>
      </c>
      <c r="E479" s="140">
        <v>27.4</v>
      </c>
      <c r="F479" s="141" t="s">
        <v>497</v>
      </c>
      <c r="G479" s="5" t="s">
        <v>498</v>
      </c>
      <c r="H479" s="142" t="s">
        <v>499</v>
      </c>
      <c r="I479" s="149" t="s">
        <v>3206</v>
      </c>
      <c r="J479" s="5">
        <v>43266</v>
      </c>
      <c r="K479" s="140">
        <v>1430</v>
      </c>
      <c r="L479" s="141" t="s">
        <v>242</v>
      </c>
      <c r="M479" s="143" t="s">
        <v>1995</v>
      </c>
      <c r="N479" s="5"/>
      <c r="O479" s="5"/>
      <c r="P479" s="144"/>
      <c r="Q479" s="144"/>
      <c r="R479" s="145"/>
      <c r="S479" s="147"/>
      <c r="T479" s="145"/>
      <c r="U479" s="145"/>
      <c r="V479" s="147"/>
      <c r="Z479"/>
      <c r="AA479"/>
    </row>
    <row r="480" spans="1:27" ht="168.75">
      <c r="A480" s="15">
        <v>173</v>
      </c>
      <c r="B480" s="138" t="s">
        <v>5081</v>
      </c>
      <c r="C480" s="139" t="s">
        <v>500</v>
      </c>
      <c r="D480" s="5" t="s">
        <v>495</v>
      </c>
      <c r="E480" s="140">
        <v>26.3</v>
      </c>
      <c r="F480" s="141" t="s">
        <v>497</v>
      </c>
      <c r="G480" s="5" t="s">
        <v>498</v>
      </c>
      <c r="H480" s="142" t="s">
        <v>499</v>
      </c>
      <c r="I480" s="149" t="s">
        <v>3206</v>
      </c>
      <c r="J480" s="5">
        <v>43266</v>
      </c>
      <c r="K480" s="140">
        <v>1430</v>
      </c>
      <c r="L480" s="141" t="s">
        <v>242</v>
      </c>
      <c r="M480" s="143" t="s">
        <v>1995</v>
      </c>
      <c r="N480" s="5"/>
      <c r="O480" s="5"/>
      <c r="P480" s="144"/>
      <c r="Q480" s="144"/>
      <c r="R480" s="145"/>
      <c r="S480" s="147"/>
      <c r="T480" s="145"/>
      <c r="U480" s="145"/>
      <c r="V480" s="147"/>
      <c r="Z480"/>
      <c r="AA480"/>
    </row>
    <row r="481" spans="1:27" ht="168.75">
      <c r="A481" s="15">
        <v>174</v>
      </c>
      <c r="B481" s="138" t="s">
        <v>5082</v>
      </c>
      <c r="C481" s="139" t="s">
        <v>501</v>
      </c>
      <c r="D481" s="5" t="s">
        <v>495</v>
      </c>
      <c r="E481" s="140">
        <v>26.5</v>
      </c>
      <c r="F481" s="141" t="s">
        <v>497</v>
      </c>
      <c r="G481" s="5" t="s">
        <v>498</v>
      </c>
      <c r="H481" s="142" t="s">
        <v>499</v>
      </c>
      <c r="I481" s="149" t="s">
        <v>3206</v>
      </c>
      <c r="J481" s="5">
        <v>43266</v>
      </c>
      <c r="K481" s="140">
        <v>1430</v>
      </c>
      <c r="L481" s="141" t="s">
        <v>242</v>
      </c>
      <c r="M481" s="143" t="s">
        <v>1995</v>
      </c>
      <c r="N481" s="5"/>
      <c r="O481" s="5"/>
      <c r="P481" s="144"/>
      <c r="Q481" s="144"/>
      <c r="R481" s="145"/>
      <c r="S481" s="147"/>
      <c r="T481" s="145"/>
      <c r="U481" s="145"/>
      <c r="V481" s="147"/>
      <c r="Z481"/>
      <c r="AA481"/>
    </row>
    <row r="482" spans="1:27" ht="168.75">
      <c r="A482" s="15">
        <v>175</v>
      </c>
      <c r="B482" s="138" t="s">
        <v>5083</v>
      </c>
      <c r="C482" s="139" t="s">
        <v>502</v>
      </c>
      <c r="D482" s="5" t="s">
        <v>495</v>
      </c>
      <c r="E482" s="140">
        <v>27.7</v>
      </c>
      <c r="F482" s="141" t="s">
        <v>497</v>
      </c>
      <c r="G482" s="5" t="s">
        <v>498</v>
      </c>
      <c r="H482" s="142" t="s">
        <v>499</v>
      </c>
      <c r="I482" s="149" t="s">
        <v>3206</v>
      </c>
      <c r="J482" s="5">
        <v>43266</v>
      </c>
      <c r="K482" s="140">
        <v>1430</v>
      </c>
      <c r="L482" s="141" t="s">
        <v>242</v>
      </c>
      <c r="M482" s="143" t="s">
        <v>1995</v>
      </c>
      <c r="N482" s="5"/>
      <c r="O482" s="5"/>
      <c r="P482" s="144"/>
      <c r="Q482" s="144"/>
      <c r="R482" s="145"/>
      <c r="S482" s="147"/>
      <c r="T482" s="145"/>
      <c r="U482" s="145"/>
      <c r="V482" s="147"/>
      <c r="Z482"/>
      <c r="AA482"/>
    </row>
    <row r="483" spans="1:27" ht="168.75">
      <c r="A483" s="15">
        <v>176</v>
      </c>
      <c r="B483" s="138" t="s">
        <v>5084</v>
      </c>
      <c r="C483" s="139" t="s">
        <v>503</v>
      </c>
      <c r="D483" s="5" t="s">
        <v>495</v>
      </c>
      <c r="E483" s="140">
        <v>26</v>
      </c>
      <c r="F483" s="141" t="s">
        <v>497</v>
      </c>
      <c r="G483" s="5" t="s">
        <v>498</v>
      </c>
      <c r="H483" s="142" t="s">
        <v>499</v>
      </c>
      <c r="I483" s="149" t="s">
        <v>3206</v>
      </c>
      <c r="J483" s="5">
        <v>43266</v>
      </c>
      <c r="K483" s="140">
        <v>1430</v>
      </c>
      <c r="L483" s="141" t="s">
        <v>242</v>
      </c>
      <c r="M483" s="143" t="s">
        <v>1995</v>
      </c>
      <c r="N483" s="5"/>
      <c r="O483" s="5"/>
      <c r="P483" s="144"/>
      <c r="Q483" s="144"/>
      <c r="R483" s="145"/>
      <c r="S483" s="147"/>
      <c r="T483" s="145"/>
      <c r="U483" s="145"/>
      <c r="V483" s="147"/>
      <c r="Z483"/>
      <c r="AA483"/>
    </row>
    <row r="484" spans="1:27" ht="168.75">
      <c r="A484" s="15">
        <v>177</v>
      </c>
      <c r="B484" s="138" t="s">
        <v>5085</v>
      </c>
      <c r="C484" s="139" t="s">
        <v>504</v>
      </c>
      <c r="D484" s="5" t="s">
        <v>495</v>
      </c>
      <c r="E484" s="140">
        <v>26.7</v>
      </c>
      <c r="F484" s="141" t="s">
        <v>497</v>
      </c>
      <c r="G484" s="5" t="s">
        <v>498</v>
      </c>
      <c r="H484" s="142" t="s">
        <v>499</v>
      </c>
      <c r="I484" s="149" t="s">
        <v>3206</v>
      </c>
      <c r="J484" s="5">
        <v>43266</v>
      </c>
      <c r="K484" s="140">
        <v>1430</v>
      </c>
      <c r="L484" s="141" t="s">
        <v>242</v>
      </c>
      <c r="M484" s="143" t="s">
        <v>1995</v>
      </c>
      <c r="N484" s="5"/>
      <c r="O484" s="5"/>
      <c r="P484" s="144"/>
      <c r="Q484" s="144"/>
      <c r="R484" s="145"/>
      <c r="S484" s="147"/>
      <c r="T484" s="145"/>
      <c r="U484" s="145"/>
      <c r="V484" s="147"/>
      <c r="Z484"/>
      <c r="AA484"/>
    </row>
    <row r="485" spans="1:27" ht="168.75">
      <c r="A485" s="15">
        <v>178</v>
      </c>
      <c r="B485" s="138" t="s">
        <v>5086</v>
      </c>
      <c r="C485" s="139" t="s">
        <v>505</v>
      </c>
      <c r="D485" s="5" t="s">
        <v>495</v>
      </c>
      <c r="E485" s="140">
        <v>27.2</v>
      </c>
      <c r="F485" s="141" t="s">
        <v>497</v>
      </c>
      <c r="G485" s="5" t="s">
        <v>498</v>
      </c>
      <c r="H485" s="142" t="s">
        <v>499</v>
      </c>
      <c r="I485" s="149" t="s">
        <v>3206</v>
      </c>
      <c r="J485" s="5">
        <v>43266</v>
      </c>
      <c r="K485" s="140">
        <v>1430</v>
      </c>
      <c r="L485" s="141" t="s">
        <v>242</v>
      </c>
      <c r="M485" s="143" t="s">
        <v>1995</v>
      </c>
      <c r="N485" s="5"/>
      <c r="O485" s="5"/>
      <c r="P485" s="144"/>
      <c r="Q485" s="144"/>
      <c r="R485" s="145"/>
      <c r="S485" s="147"/>
      <c r="T485" s="145"/>
      <c r="U485" s="145"/>
      <c r="V485" s="147"/>
      <c r="Z485"/>
      <c r="AA485"/>
    </row>
    <row r="486" spans="1:27" ht="168.75">
      <c r="A486" s="15">
        <v>179</v>
      </c>
      <c r="B486" s="138" t="s">
        <v>5087</v>
      </c>
      <c r="C486" s="139" t="s">
        <v>506</v>
      </c>
      <c r="D486" s="5" t="s">
        <v>495</v>
      </c>
      <c r="E486" s="140">
        <v>27.1</v>
      </c>
      <c r="F486" s="141" t="s">
        <v>497</v>
      </c>
      <c r="G486" s="5" t="s">
        <v>498</v>
      </c>
      <c r="H486" s="142" t="s">
        <v>499</v>
      </c>
      <c r="I486" s="149" t="s">
        <v>3206</v>
      </c>
      <c r="J486" s="5">
        <v>43266</v>
      </c>
      <c r="K486" s="140">
        <v>1430</v>
      </c>
      <c r="L486" s="141" t="s">
        <v>242</v>
      </c>
      <c r="M486" s="143" t="s">
        <v>1995</v>
      </c>
      <c r="N486" s="5"/>
      <c r="O486" s="5"/>
      <c r="P486" s="144"/>
      <c r="Q486" s="144"/>
      <c r="R486" s="145"/>
      <c r="S486" s="147"/>
      <c r="T486" s="145"/>
      <c r="U486" s="145"/>
      <c r="V486" s="147"/>
      <c r="Z486"/>
      <c r="AA486"/>
    </row>
    <row r="487" spans="1:27" ht="168.75">
      <c r="A487" s="15">
        <v>180</v>
      </c>
      <c r="B487" s="138" t="s">
        <v>5088</v>
      </c>
      <c r="C487" s="139" t="s">
        <v>507</v>
      </c>
      <c r="D487" s="5" t="s">
        <v>495</v>
      </c>
      <c r="E487" s="140">
        <v>27</v>
      </c>
      <c r="F487" s="141" t="s">
        <v>497</v>
      </c>
      <c r="G487" s="5" t="s">
        <v>498</v>
      </c>
      <c r="H487" s="142" t="s">
        <v>499</v>
      </c>
      <c r="I487" s="149" t="s">
        <v>3206</v>
      </c>
      <c r="J487" s="5">
        <v>43266</v>
      </c>
      <c r="K487" s="140">
        <v>1430</v>
      </c>
      <c r="L487" s="141" t="s">
        <v>242</v>
      </c>
      <c r="M487" s="143" t="s">
        <v>1995</v>
      </c>
      <c r="N487" s="5"/>
      <c r="O487" s="5"/>
      <c r="P487" s="144"/>
      <c r="Q487" s="144"/>
      <c r="R487" s="145"/>
      <c r="S487" s="147"/>
      <c r="T487" s="145"/>
      <c r="U487" s="145"/>
      <c r="V487" s="147"/>
      <c r="Z487"/>
      <c r="AA487"/>
    </row>
    <row r="488" spans="1:27" ht="168.75">
      <c r="A488" s="15">
        <v>181</v>
      </c>
      <c r="B488" s="138" t="s">
        <v>5089</v>
      </c>
      <c r="C488" s="139" t="s">
        <v>508</v>
      </c>
      <c r="D488" s="5" t="s">
        <v>495</v>
      </c>
      <c r="E488" s="140">
        <v>27.2</v>
      </c>
      <c r="F488" s="141" t="s">
        <v>497</v>
      </c>
      <c r="G488" s="5" t="s">
        <v>498</v>
      </c>
      <c r="H488" s="142" t="s">
        <v>499</v>
      </c>
      <c r="I488" s="149" t="s">
        <v>3206</v>
      </c>
      <c r="J488" s="5">
        <v>43266</v>
      </c>
      <c r="K488" s="140">
        <v>1430</v>
      </c>
      <c r="L488" s="141" t="s">
        <v>242</v>
      </c>
      <c r="M488" s="143" t="s">
        <v>1995</v>
      </c>
      <c r="N488" s="5"/>
      <c r="O488" s="5"/>
      <c r="P488" s="144"/>
      <c r="Q488" s="144"/>
      <c r="R488" s="145"/>
      <c r="S488" s="147"/>
      <c r="T488" s="145"/>
      <c r="U488" s="145"/>
      <c r="V488" s="147"/>
      <c r="Z488"/>
      <c r="AA488"/>
    </row>
    <row r="489" spans="1:27" ht="168.75">
      <c r="A489" s="15">
        <v>182</v>
      </c>
      <c r="B489" s="138" t="s">
        <v>5090</v>
      </c>
      <c r="C489" s="139" t="s">
        <v>509</v>
      </c>
      <c r="D489" s="5" t="s">
        <v>495</v>
      </c>
      <c r="E489" s="140">
        <v>27.2</v>
      </c>
      <c r="F489" s="141" t="s">
        <v>497</v>
      </c>
      <c r="G489" s="5" t="s">
        <v>498</v>
      </c>
      <c r="H489" s="142" t="s">
        <v>499</v>
      </c>
      <c r="I489" s="149" t="s">
        <v>3206</v>
      </c>
      <c r="J489" s="5">
        <v>43266</v>
      </c>
      <c r="K489" s="140">
        <v>1430</v>
      </c>
      <c r="L489" s="141" t="s">
        <v>242</v>
      </c>
      <c r="M489" s="143" t="s">
        <v>1995</v>
      </c>
      <c r="N489" s="5"/>
      <c r="O489" s="5"/>
      <c r="P489" s="144"/>
      <c r="Q489" s="144"/>
      <c r="R489" s="145"/>
      <c r="S489" s="147"/>
      <c r="T489" s="145"/>
      <c r="U489" s="145"/>
      <c r="V489" s="147"/>
      <c r="Z489"/>
      <c r="AA489"/>
    </row>
    <row r="490" spans="1:27" ht="168.75">
      <c r="A490" s="15">
        <v>183</v>
      </c>
      <c r="B490" s="138" t="s">
        <v>5091</v>
      </c>
      <c r="C490" s="139" t="s">
        <v>510</v>
      </c>
      <c r="D490" s="5" t="s">
        <v>495</v>
      </c>
      <c r="E490" s="140">
        <v>26.6</v>
      </c>
      <c r="F490" s="141" t="s">
        <v>497</v>
      </c>
      <c r="G490" s="5" t="s">
        <v>498</v>
      </c>
      <c r="H490" s="142" t="s">
        <v>499</v>
      </c>
      <c r="I490" s="149" t="s">
        <v>3206</v>
      </c>
      <c r="J490" s="5">
        <v>43266</v>
      </c>
      <c r="K490" s="140">
        <v>1430</v>
      </c>
      <c r="L490" s="141" t="s">
        <v>242</v>
      </c>
      <c r="M490" s="143" t="s">
        <v>1995</v>
      </c>
      <c r="N490" s="5"/>
      <c r="O490" s="5"/>
      <c r="P490" s="144"/>
      <c r="Q490" s="144"/>
      <c r="R490" s="145"/>
      <c r="S490" s="147"/>
      <c r="T490" s="145"/>
      <c r="U490" s="145"/>
      <c r="V490" s="147"/>
      <c r="Z490"/>
      <c r="AA490"/>
    </row>
    <row r="491" spans="1:27" ht="168.75">
      <c r="A491" s="15">
        <v>184</v>
      </c>
      <c r="B491" s="138" t="s">
        <v>5092</v>
      </c>
      <c r="C491" s="139" t="s">
        <v>511</v>
      </c>
      <c r="D491" s="5" t="s">
        <v>495</v>
      </c>
      <c r="E491" s="140">
        <v>26.9</v>
      </c>
      <c r="F491" s="141" t="s">
        <v>497</v>
      </c>
      <c r="G491" s="5" t="s">
        <v>498</v>
      </c>
      <c r="H491" s="142" t="s">
        <v>499</v>
      </c>
      <c r="I491" s="149" t="s">
        <v>3206</v>
      </c>
      <c r="J491" s="5">
        <v>43266</v>
      </c>
      <c r="K491" s="140">
        <v>1430</v>
      </c>
      <c r="L491" s="141" t="s">
        <v>242</v>
      </c>
      <c r="M491" s="143" t="s">
        <v>1995</v>
      </c>
      <c r="N491" s="5"/>
      <c r="O491" s="5"/>
      <c r="P491" s="144"/>
      <c r="Q491" s="144"/>
      <c r="R491" s="145"/>
      <c r="S491" s="147"/>
      <c r="T491" s="145"/>
      <c r="U491" s="145"/>
      <c r="V491" s="147"/>
      <c r="Z491"/>
      <c r="AA491"/>
    </row>
    <row r="492" spans="1:27" ht="168.75">
      <c r="A492" s="15">
        <v>185</v>
      </c>
      <c r="B492" s="138" t="s">
        <v>5093</v>
      </c>
      <c r="C492" s="139" t="s">
        <v>512</v>
      </c>
      <c r="D492" s="5" t="s">
        <v>495</v>
      </c>
      <c r="E492" s="140">
        <v>27.5</v>
      </c>
      <c r="F492" s="141" t="s">
        <v>497</v>
      </c>
      <c r="G492" s="5" t="s">
        <v>498</v>
      </c>
      <c r="H492" s="142" t="s">
        <v>499</v>
      </c>
      <c r="I492" s="149" t="s">
        <v>3206</v>
      </c>
      <c r="J492" s="5">
        <v>43266</v>
      </c>
      <c r="K492" s="140">
        <v>1430</v>
      </c>
      <c r="L492" s="141" t="s">
        <v>242</v>
      </c>
      <c r="M492" s="143" t="s">
        <v>1995</v>
      </c>
      <c r="N492" s="5"/>
      <c r="O492" s="5"/>
      <c r="P492" s="144"/>
      <c r="Q492" s="144"/>
      <c r="R492" s="145"/>
      <c r="S492" s="147"/>
      <c r="T492" s="145"/>
      <c r="U492" s="145"/>
      <c r="V492" s="147"/>
      <c r="Z492"/>
      <c r="AA492"/>
    </row>
    <row r="493" spans="1:27" ht="168.75">
      <c r="A493" s="15">
        <v>186</v>
      </c>
      <c r="B493" s="138" t="s">
        <v>5094</v>
      </c>
      <c r="C493" s="139" t="s">
        <v>513</v>
      </c>
      <c r="D493" s="5" t="s">
        <v>495</v>
      </c>
      <c r="E493" s="140">
        <v>27.1</v>
      </c>
      <c r="F493" s="141" t="s">
        <v>497</v>
      </c>
      <c r="G493" s="5" t="s">
        <v>498</v>
      </c>
      <c r="H493" s="142" t="s">
        <v>499</v>
      </c>
      <c r="I493" s="149" t="s">
        <v>3206</v>
      </c>
      <c r="J493" s="5">
        <v>43266</v>
      </c>
      <c r="K493" s="140">
        <v>1430</v>
      </c>
      <c r="L493" s="141" t="s">
        <v>242</v>
      </c>
      <c r="M493" s="143" t="s">
        <v>1995</v>
      </c>
      <c r="N493" s="5"/>
      <c r="O493" s="5"/>
      <c r="P493" s="144"/>
      <c r="Q493" s="144"/>
      <c r="R493" s="145"/>
      <c r="S493" s="147"/>
      <c r="T493" s="145"/>
      <c r="U493" s="145"/>
      <c r="V493" s="147"/>
      <c r="Z493"/>
      <c r="AA493"/>
    </row>
    <row r="494" spans="1:27" ht="168.75">
      <c r="A494" s="15">
        <v>187</v>
      </c>
      <c r="B494" s="138" t="s">
        <v>5095</v>
      </c>
      <c r="C494" s="139" t="s">
        <v>514</v>
      </c>
      <c r="D494" s="5" t="s">
        <v>495</v>
      </c>
      <c r="E494" s="140">
        <v>26.5</v>
      </c>
      <c r="F494" s="141" t="s">
        <v>497</v>
      </c>
      <c r="G494" s="5" t="s">
        <v>498</v>
      </c>
      <c r="H494" s="142" t="s">
        <v>499</v>
      </c>
      <c r="I494" s="149" t="s">
        <v>3206</v>
      </c>
      <c r="J494" s="5">
        <v>43266</v>
      </c>
      <c r="K494" s="140">
        <v>1430</v>
      </c>
      <c r="L494" s="141" t="s">
        <v>242</v>
      </c>
      <c r="M494" s="143" t="s">
        <v>1995</v>
      </c>
      <c r="N494" s="5"/>
      <c r="O494" s="5"/>
      <c r="P494" s="144"/>
      <c r="Q494" s="144"/>
      <c r="R494" s="145"/>
      <c r="S494" s="147"/>
      <c r="T494" s="145"/>
      <c r="U494" s="145"/>
      <c r="V494" s="147"/>
      <c r="Z494"/>
      <c r="AA494"/>
    </row>
    <row r="495" spans="1:27" ht="168.75">
      <c r="A495" s="15">
        <v>188</v>
      </c>
      <c r="B495" s="138" t="s">
        <v>5096</v>
      </c>
      <c r="C495" s="139" t="s">
        <v>515</v>
      </c>
      <c r="D495" s="5" t="s">
        <v>495</v>
      </c>
      <c r="E495" s="140">
        <v>27.1</v>
      </c>
      <c r="F495" s="141" t="s">
        <v>497</v>
      </c>
      <c r="G495" s="5" t="s">
        <v>498</v>
      </c>
      <c r="H495" s="142" t="s">
        <v>499</v>
      </c>
      <c r="I495" s="149" t="s">
        <v>3206</v>
      </c>
      <c r="J495" s="5">
        <v>43266</v>
      </c>
      <c r="K495" s="140">
        <v>1430</v>
      </c>
      <c r="L495" s="141" t="s">
        <v>242</v>
      </c>
      <c r="M495" s="143" t="s">
        <v>1995</v>
      </c>
      <c r="N495" s="5"/>
      <c r="O495" s="5"/>
      <c r="P495" s="144"/>
      <c r="Q495" s="144"/>
      <c r="R495" s="145"/>
      <c r="S495" s="147"/>
      <c r="T495" s="145"/>
      <c r="U495" s="145"/>
      <c r="V495" s="147"/>
      <c r="Z495"/>
      <c r="AA495"/>
    </row>
    <row r="496" spans="1:27" ht="168.75">
      <c r="A496" s="15">
        <v>189</v>
      </c>
      <c r="B496" s="138" t="s">
        <v>5097</v>
      </c>
      <c r="C496" s="139" t="s">
        <v>516</v>
      </c>
      <c r="D496" s="5" t="s">
        <v>495</v>
      </c>
      <c r="E496" s="140">
        <v>27</v>
      </c>
      <c r="F496" s="141" t="s">
        <v>497</v>
      </c>
      <c r="G496" s="5" t="s">
        <v>498</v>
      </c>
      <c r="H496" s="142" t="s">
        <v>499</v>
      </c>
      <c r="I496" s="149" t="s">
        <v>3206</v>
      </c>
      <c r="J496" s="5">
        <v>43266</v>
      </c>
      <c r="K496" s="140">
        <v>1430</v>
      </c>
      <c r="L496" s="141" t="s">
        <v>242</v>
      </c>
      <c r="M496" s="143" t="s">
        <v>1995</v>
      </c>
      <c r="N496" s="5"/>
      <c r="O496" s="5"/>
      <c r="P496" s="144"/>
      <c r="Q496" s="144"/>
      <c r="R496" s="145"/>
      <c r="S496" s="147"/>
      <c r="T496" s="145"/>
      <c r="U496" s="145"/>
      <c r="V496" s="147"/>
      <c r="Z496"/>
      <c r="AA496"/>
    </row>
    <row r="497" spans="1:27" ht="168.75">
      <c r="A497" s="15">
        <v>190</v>
      </c>
      <c r="B497" s="138" t="s">
        <v>5098</v>
      </c>
      <c r="C497" s="139" t="s">
        <v>517</v>
      </c>
      <c r="D497" s="5" t="s">
        <v>495</v>
      </c>
      <c r="E497" s="140">
        <v>26.4</v>
      </c>
      <c r="F497" s="141" t="s">
        <v>497</v>
      </c>
      <c r="G497" s="5" t="s">
        <v>498</v>
      </c>
      <c r="H497" s="142" t="s">
        <v>499</v>
      </c>
      <c r="I497" s="149" t="s">
        <v>3206</v>
      </c>
      <c r="J497" s="5">
        <v>43266</v>
      </c>
      <c r="K497" s="140">
        <v>1430</v>
      </c>
      <c r="L497" s="141" t="s">
        <v>242</v>
      </c>
      <c r="M497" s="143" t="s">
        <v>1995</v>
      </c>
      <c r="N497" s="5"/>
      <c r="O497" s="5"/>
      <c r="P497" s="144"/>
      <c r="Q497" s="144"/>
      <c r="R497" s="145"/>
      <c r="S497" s="147"/>
      <c r="T497" s="145"/>
      <c r="U497" s="145"/>
      <c r="V497" s="147"/>
      <c r="Z497"/>
      <c r="AA497"/>
    </row>
    <row r="498" spans="1:27" ht="168.75">
      <c r="A498" s="15">
        <v>191</v>
      </c>
      <c r="B498" s="138" t="s">
        <v>5099</v>
      </c>
      <c r="C498" s="139" t="s">
        <v>518</v>
      </c>
      <c r="D498" s="5" t="s">
        <v>495</v>
      </c>
      <c r="E498" s="140">
        <v>27</v>
      </c>
      <c r="F498" s="141" t="s">
        <v>497</v>
      </c>
      <c r="G498" s="5" t="s">
        <v>498</v>
      </c>
      <c r="H498" s="142" t="s">
        <v>499</v>
      </c>
      <c r="I498" s="149" t="s">
        <v>3206</v>
      </c>
      <c r="J498" s="5">
        <v>43266</v>
      </c>
      <c r="K498" s="140">
        <v>1430</v>
      </c>
      <c r="L498" s="141" t="s">
        <v>242</v>
      </c>
      <c r="M498" s="143" t="s">
        <v>1995</v>
      </c>
      <c r="N498" s="5"/>
      <c r="O498" s="5"/>
      <c r="P498" s="144"/>
      <c r="Q498" s="144"/>
      <c r="R498" s="145"/>
      <c r="S498" s="147"/>
      <c r="T498" s="145"/>
      <c r="U498" s="145"/>
      <c r="V498" s="147"/>
      <c r="Z498"/>
      <c r="AA498"/>
    </row>
    <row r="499" spans="1:27" ht="168.75">
      <c r="A499" s="15">
        <v>192</v>
      </c>
      <c r="B499" s="138" t="s">
        <v>5100</v>
      </c>
      <c r="C499" s="139" t="s">
        <v>519</v>
      </c>
      <c r="D499" s="5" t="s">
        <v>495</v>
      </c>
      <c r="E499" s="140">
        <v>26.8</v>
      </c>
      <c r="F499" s="141" t="s">
        <v>497</v>
      </c>
      <c r="G499" s="5" t="s">
        <v>498</v>
      </c>
      <c r="H499" s="142" t="s">
        <v>499</v>
      </c>
      <c r="I499" s="149" t="s">
        <v>3206</v>
      </c>
      <c r="J499" s="5">
        <v>43266</v>
      </c>
      <c r="K499" s="140">
        <v>1430</v>
      </c>
      <c r="L499" s="141" t="s">
        <v>242</v>
      </c>
      <c r="M499" s="143" t="s">
        <v>1995</v>
      </c>
      <c r="N499" s="5"/>
      <c r="O499" s="5"/>
      <c r="P499" s="144"/>
      <c r="Q499" s="144"/>
      <c r="R499" s="145"/>
      <c r="S499" s="147"/>
      <c r="T499" s="145"/>
      <c r="U499" s="145"/>
      <c r="V499" s="147"/>
      <c r="Z499"/>
      <c r="AA499"/>
    </row>
    <row r="500" spans="1:27" ht="168.75">
      <c r="A500" s="15">
        <v>193</v>
      </c>
      <c r="B500" s="138" t="s">
        <v>5101</v>
      </c>
      <c r="C500" s="139" t="s">
        <v>520</v>
      </c>
      <c r="D500" s="5" t="s">
        <v>495</v>
      </c>
      <c r="E500" s="140">
        <v>27.3</v>
      </c>
      <c r="F500" s="141" t="s">
        <v>497</v>
      </c>
      <c r="G500" s="5" t="s">
        <v>498</v>
      </c>
      <c r="H500" s="142" t="s">
        <v>499</v>
      </c>
      <c r="I500" s="149" t="s">
        <v>3206</v>
      </c>
      <c r="J500" s="5">
        <v>43266</v>
      </c>
      <c r="K500" s="140">
        <v>1430</v>
      </c>
      <c r="L500" s="141" t="s">
        <v>242</v>
      </c>
      <c r="M500" s="143" t="s">
        <v>1995</v>
      </c>
      <c r="N500" s="5"/>
      <c r="O500" s="5"/>
      <c r="P500" s="144"/>
      <c r="Q500" s="144"/>
      <c r="R500" s="145"/>
      <c r="S500" s="147"/>
      <c r="T500" s="145"/>
      <c r="U500" s="145"/>
      <c r="V500" s="147"/>
      <c r="Z500"/>
      <c r="AA500"/>
    </row>
    <row r="501" spans="1:27" ht="168.75">
      <c r="A501" s="15">
        <v>194</v>
      </c>
      <c r="B501" s="138" t="s">
        <v>5102</v>
      </c>
      <c r="C501" s="139" t="s">
        <v>521</v>
      </c>
      <c r="D501" s="5" t="s">
        <v>495</v>
      </c>
      <c r="E501" s="140">
        <v>27</v>
      </c>
      <c r="F501" s="141" t="s">
        <v>497</v>
      </c>
      <c r="G501" s="5" t="s">
        <v>498</v>
      </c>
      <c r="H501" s="142" t="s">
        <v>499</v>
      </c>
      <c r="I501" s="149" t="s">
        <v>3206</v>
      </c>
      <c r="J501" s="5">
        <v>43266</v>
      </c>
      <c r="K501" s="140">
        <v>1430</v>
      </c>
      <c r="L501" s="141" t="s">
        <v>242</v>
      </c>
      <c r="M501" s="143" t="s">
        <v>1995</v>
      </c>
      <c r="N501" s="5"/>
      <c r="O501" s="5"/>
      <c r="P501" s="144"/>
      <c r="Q501" s="144"/>
      <c r="R501" s="145"/>
      <c r="S501" s="147"/>
      <c r="T501" s="145"/>
      <c r="U501" s="145"/>
      <c r="V501" s="147"/>
      <c r="Z501"/>
      <c r="AA501"/>
    </row>
    <row r="502" spans="1:27" ht="168.75">
      <c r="A502" s="15">
        <v>195</v>
      </c>
      <c r="B502" s="138" t="s">
        <v>5103</v>
      </c>
      <c r="C502" s="139" t="s">
        <v>522</v>
      </c>
      <c r="D502" s="5" t="s">
        <v>495</v>
      </c>
      <c r="E502" s="140">
        <v>27.1</v>
      </c>
      <c r="F502" s="141" t="s">
        <v>497</v>
      </c>
      <c r="G502" s="5" t="s">
        <v>498</v>
      </c>
      <c r="H502" s="142" t="s">
        <v>499</v>
      </c>
      <c r="I502" s="149" t="s">
        <v>3206</v>
      </c>
      <c r="J502" s="5">
        <v>43266</v>
      </c>
      <c r="K502" s="140">
        <v>1430</v>
      </c>
      <c r="L502" s="141" t="s">
        <v>242</v>
      </c>
      <c r="M502" s="143" t="s">
        <v>1995</v>
      </c>
      <c r="N502" s="5"/>
      <c r="O502" s="5"/>
      <c r="P502" s="144"/>
      <c r="Q502" s="144"/>
      <c r="R502" s="145"/>
      <c r="S502" s="147"/>
      <c r="T502" s="145"/>
      <c r="U502" s="145"/>
      <c r="V502" s="147"/>
      <c r="Z502"/>
      <c r="AA502"/>
    </row>
    <row r="503" spans="1:27" ht="168.75">
      <c r="A503" s="15">
        <v>196</v>
      </c>
      <c r="B503" s="138" t="s">
        <v>5104</v>
      </c>
      <c r="C503" s="139" t="s">
        <v>523</v>
      </c>
      <c r="D503" s="5" t="s">
        <v>495</v>
      </c>
      <c r="E503" s="140">
        <v>25.9</v>
      </c>
      <c r="F503" s="141" t="s">
        <v>497</v>
      </c>
      <c r="G503" s="5" t="s">
        <v>498</v>
      </c>
      <c r="H503" s="142" t="s">
        <v>499</v>
      </c>
      <c r="I503" s="149" t="s">
        <v>3206</v>
      </c>
      <c r="J503" s="5">
        <v>43266</v>
      </c>
      <c r="K503" s="140">
        <v>1430</v>
      </c>
      <c r="L503" s="141" t="s">
        <v>242</v>
      </c>
      <c r="M503" s="143" t="s">
        <v>1995</v>
      </c>
      <c r="N503" s="5"/>
      <c r="O503" s="5"/>
      <c r="P503" s="144"/>
      <c r="Q503" s="144"/>
      <c r="R503" s="145"/>
      <c r="S503" s="147"/>
      <c r="T503" s="145"/>
      <c r="U503" s="145"/>
      <c r="V503" s="147"/>
      <c r="Z503"/>
      <c r="AA503"/>
    </row>
    <row r="504" spans="1:27" ht="168.75">
      <c r="A504" s="15">
        <v>197</v>
      </c>
      <c r="B504" s="138" t="s">
        <v>5105</v>
      </c>
      <c r="C504" s="139" t="s">
        <v>524</v>
      </c>
      <c r="D504" s="5" t="s">
        <v>495</v>
      </c>
      <c r="E504" s="140">
        <v>27.1</v>
      </c>
      <c r="F504" s="141" t="s">
        <v>497</v>
      </c>
      <c r="G504" s="5" t="s">
        <v>498</v>
      </c>
      <c r="H504" s="142" t="s">
        <v>499</v>
      </c>
      <c r="I504" s="149" t="s">
        <v>3206</v>
      </c>
      <c r="J504" s="5">
        <v>43266</v>
      </c>
      <c r="K504" s="140">
        <v>1430</v>
      </c>
      <c r="L504" s="141" t="s">
        <v>242</v>
      </c>
      <c r="M504" s="143" t="s">
        <v>1995</v>
      </c>
      <c r="N504" s="5"/>
      <c r="O504" s="5"/>
      <c r="P504" s="144"/>
      <c r="Q504" s="144"/>
      <c r="R504" s="145"/>
      <c r="S504" s="147"/>
      <c r="T504" s="145"/>
      <c r="U504" s="145"/>
      <c r="V504" s="147"/>
      <c r="Z504"/>
      <c r="AA504"/>
    </row>
    <row r="505" spans="1:27" ht="168.75">
      <c r="A505" s="15">
        <v>198</v>
      </c>
      <c r="B505" s="138" t="s">
        <v>5106</v>
      </c>
      <c r="C505" s="139" t="s">
        <v>525</v>
      </c>
      <c r="D505" s="5" t="s">
        <v>495</v>
      </c>
      <c r="E505" s="140">
        <v>26.7</v>
      </c>
      <c r="F505" s="141" t="s">
        <v>497</v>
      </c>
      <c r="G505" s="5" t="s">
        <v>498</v>
      </c>
      <c r="H505" s="142" t="s">
        <v>499</v>
      </c>
      <c r="I505" s="149" t="s">
        <v>3206</v>
      </c>
      <c r="J505" s="5">
        <v>43266</v>
      </c>
      <c r="K505" s="140">
        <v>1430</v>
      </c>
      <c r="L505" s="141" t="s">
        <v>242</v>
      </c>
      <c r="M505" s="143" t="s">
        <v>1995</v>
      </c>
      <c r="N505" s="5"/>
      <c r="O505" s="5"/>
      <c r="P505" s="144"/>
      <c r="Q505" s="144"/>
      <c r="R505" s="145"/>
      <c r="S505" s="147"/>
      <c r="T505" s="145"/>
      <c r="U505" s="145"/>
      <c r="V505" s="147"/>
      <c r="Z505"/>
      <c r="AA505"/>
    </row>
    <row r="506" spans="1:27" ht="168.75">
      <c r="A506" s="15">
        <v>199</v>
      </c>
      <c r="B506" s="138" t="s">
        <v>5107</v>
      </c>
      <c r="C506" s="139" t="s">
        <v>526</v>
      </c>
      <c r="D506" s="5" t="s">
        <v>495</v>
      </c>
      <c r="E506" s="140">
        <v>27.6</v>
      </c>
      <c r="F506" s="141" t="s">
        <v>497</v>
      </c>
      <c r="G506" s="5" t="s">
        <v>498</v>
      </c>
      <c r="H506" s="142" t="s">
        <v>499</v>
      </c>
      <c r="I506" s="149" t="s">
        <v>3206</v>
      </c>
      <c r="J506" s="5">
        <v>43266</v>
      </c>
      <c r="K506" s="140">
        <v>1430</v>
      </c>
      <c r="L506" s="141" t="s">
        <v>242</v>
      </c>
      <c r="M506" s="143" t="s">
        <v>1995</v>
      </c>
      <c r="N506" s="5"/>
      <c r="O506" s="5"/>
      <c r="P506" s="144"/>
      <c r="Q506" s="144"/>
      <c r="R506" s="145"/>
      <c r="S506" s="147"/>
      <c r="T506" s="145"/>
      <c r="U506" s="145"/>
      <c r="V506" s="147"/>
      <c r="Z506"/>
      <c r="AA506"/>
    </row>
    <row r="507" spans="1:27" ht="168.75">
      <c r="A507" s="15">
        <v>200</v>
      </c>
      <c r="B507" s="138" t="s">
        <v>5108</v>
      </c>
      <c r="C507" s="139" t="s">
        <v>527</v>
      </c>
      <c r="D507" s="5" t="s">
        <v>495</v>
      </c>
      <c r="E507" s="140">
        <v>26.9</v>
      </c>
      <c r="F507" s="141" t="s">
        <v>497</v>
      </c>
      <c r="G507" s="5" t="s">
        <v>498</v>
      </c>
      <c r="H507" s="142" t="s">
        <v>499</v>
      </c>
      <c r="I507" s="149" t="s">
        <v>3206</v>
      </c>
      <c r="J507" s="5">
        <v>43266</v>
      </c>
      <c r="K507" s="140">
        <v>1430</v>
      </c>
      <c r="L507" s="141" t="s">
        <v>242</v>
      </c>
      <c r="M507" s="143" t="s">
        <v>1995</v>
      </c>
      <c r="N507" s="5"/>
      <c r="O507" s="5"/>
      <c r="P507" s="144"/>
      <c r="Q507" s="144"/>
      <c r="R507" s="145"/>
      <c r="S507" s="147"/>
      <c r="T507" s="145"/>
      <c r="U507" s="145"/>
      <c r="V507" s="147"/>
      <c r="Z507"/>
      <c r="AA507"/>
    </row>
    <row r="508" spans="1:27" ht="168.75">
      <c r="A508" s="15">
        <v>201</v>
      </c>
      <c r="B508" s="138" t="s">
        <v>5109</v>
      </c>
      <c r="C508" s="139" t="s">
        <v>528</v>
      </c>
      <c r="D508" s="5" t="s">
        <v>495</v>
      </c>
      <c r="E508" s="140">
        <v>27.8</v>
      </c>
      <c r="F508" s="141" t="s">
        <v>497</v>
      </c>
      <c r="G508" s="5" t="s">
        <v>498</v>
      </c>
      <c r="H508" s="142" t="s">
        <v>499</v>
      </c>
      <c r="I508" s="149" t="s">
        <v>3206</v>
      </c>
      <c r="J508" s="5">
        <v>43266</v>
      </c>
      <c r="K508" s="140">
        <v>1430</v>
      </c>
      <c r="L508" s="141" t="s">
        <v>242</v>
      </c>
      <c r="M508" s="143" t="s">
        <v>1995</v>
      </c>
      <c r="N508" s="5"/>
      <c r="O508" s="5"/>
      <c r="P508" s="144"/>
      <c r="Q508" s="144"/>
      <c r="R508" s="145"/>
      <c r="S508" s="147"/>
      <c r="T508" s="145"/>
      <c r="U508" s="145"/>
      <c r="V508" s="147"/>
      <c r="Z508"/>
      <c r="AA508"/>
    </row>
    <row r="509" spans="1:27" ht="168.75">
      <c r="A509" s="15">
        <v>202</v>
      </c>
      <c r="B509" s="138" t="s">
        <v>5110</v>
      </c>
      <c r="C509" s="139" t="s">
        <v>529</v>
      </c>
      <c r="D509" s="5" t="s">
        <v>495</v>
      </c>
      <c r="E509" s="140">
        <v>27.6</v>
      </c>
      <c r="F509" s="141" t="s">
        <v>497</v>
      </c>
      <c r="G509" s="5" t="s">
        <v>498</v>
      </c>
      <c r="H509" s="142" t="s">
        <v>499</v>
      </c>
      <c r="I509" s="149" t="s">
        <v>3206</v>
      </c>
      <c r="J509" s="5">
        <v>43266</v>
      </c>
      <c r="K509" s="140">
        <v>1430</v>
      </c>
      <c r="L509" s="141" t="s">
        <v>242</v>
      </c>
      <c r="M509" s="143" t="s">
        <v>1995</v>
      </c>
      <c r="N509" s="5"/>
      <c r="O509" s="5"/>
      <c r="P509" s="144"/>
      <c r="Q509" s="144"/>
      <c r="R509" s="145"/>
      <c r="S509" s="147"/>
      <c r="T509" s="145"/>
      <c r="U509" s="145"/>
      <c r="V509" s="147"/>
      <c r="Z509"/>
      <c r="AA509"/>
    </row>
    <row r="510" spans="1:27" ht="168.75">
      <c r="A510" s="15">
        <v>203</v>
      </c>
      <c r="B510" s="138" t="s">
        <v>5111</v>
      </c>
      <c r="C510" s="139" t="s">
        <v>530</v>
      </c>
      <c r="D510" s="5" t="s">
        <v>495</v>
      </c>
      <c r="E510" s="140">
        <v>26.6</v>
      </c>
      <c r="F510" s="141" t="s">
        <v>497</v>
      </c>
      <c r="G510" s="5" t="s">
        <v>498</v>
      </c>
      <c r="H510" s="142" t="s">
        <v>499</v>
      </c>
      <c r="I510" s="149" t="s">
        <v>3206</v>
      </c>
      <c r="J510" s="5">
        <v>43266</v>
      </c>
      <c r="K510" s="140">
        <v>1430</v>
      </c>
      <c r="L510" s="141" t="s">
        <v>242</v>
      </c>
      <c r="M510" s="143" t="s">
        <v>1995</v>
      </c>
      <c r="N510" s="5"/>
      <c r="O510" s="5"/>
      <c r="P510" s="144"/>
      <c r="Q510" s="144"/>
      <c r="R510" s="145"/>
      <c r="S510" s="147"/>
      <c r="T510" s="145"/>
      <c r="U510" s="145"/>
      <c r="V510" s="147"/>
      <c r="Z510"/>
      <c r="AA510"/>
    </row>
    <row r="511" spans="1:27" ht="168.75">
      <c r="A511" s="15">
        <v>204</v>
      </c>
      <c r="B511" s="138" t="s">
        <v>5112</v>
      </c>
      <c r="C511" s="139" t="s">
        <v>531</v>
      </c>
      <c r="D511" s="5" t="s">
        <v>495</v>
      </c>
      <c r="E511" s="140">
        <v>27.4</v>
      </c>
      <c r="F511" s="141" t="s">
        <v>497</v>
      </c>
      <c r="G511" s="5" t="s">
        <v>498</v>
      </c>
      <c r="H511" s="142" t="s">
        <v>499</v>
      </c>
      <c r="I511" s="149" t="s">
        <v>3206</v>
      </c>
      <c r="J511" s="5">
        <v>43266</v>
      </c>
      <c r="K511" s="140">
        <v>1430</v>
      </c>
      <c r="L511" s="141" t="s">
        <v>242</v>
      </c>
      <c r="M511" s="143" t="s">
        <v>1995</v>
      </c>
      <c r="N511" s="5"/>
      <c r="O511" s="5"/>
      <c r="P511" s="144"/>
      <c r="Q511" s="144"/>
      <c r="R511" s="145"/>
      <c r="S511" s="147"/>
      <c r="T511" s="145"/>
      <c r="U511" s="145"/>
      <c r="V511" s="147"/>
      <c r="Z511"/>
      <c r="AA511"/>
    </row>
    <row r="512" spans="1:27" ht="168.75">
      <c r="A512" s="15">
        <v>205</v>
      </c>
      <c r="B512" s="138" t="s">
        <v>5113</v>
      </c>
      <c r="C512" s="139" t="s">
        <v>532</v>
      </c>
      <c r="D512" s="5" t="s">
        <v>495</v>
      </c>
      <c r="E512" s="140">
        <v>26.1</v>
      </c>
      <c r="F512" s="141" t="s">
        <v>497</v>
      </c>
      <c r="G512" s="5" t="s">
        <v>498</v>
      </c>
      <c r="H512" s="142" t="s">
        <v>499</v>
      </c>
      <c r="I512" s="149" t="s">
        <v>3206</v>
      </c>
      <c r="J512" s="5">
        <v>43266</v>
      </c>
      <c r="K512" s="140">
        <v>1430</v>
      </c>
      <c r="L512" s="141" t="s">
        <v>242</v>
      </c>
      <c r="M512" s="143" t="s">
        <v>1995</v>
      </c>
      <c r="N512" s="5"/>
      <c r="O512" s="5"/>
      <c r="P512" s="144"/>
      <c r="Q512" s="144"/>
      <c r="R512" s="145"/>
      <c r="S512" s="147"/>
      <c r="T512" s="145"/>
      <c r="U512" s="145"/>
      <c r="V512" s="147"/>
      <c r="Z512"/>
      <c r="AA512"/>
    </row>
    <row r="513" spans="1:27" ht="168.75">
      <c r="A513" s="15">
        <v>206</v>
      </c>
      <c r="B513" s="138" t="s">
        <v>5114</v>
      </c>
      <c r="C513" s="139" t="s">
        <v>533</v>
      </c>
      <c r="D513" s="5" t="s">
        <v>495</v>
      </c>
      <c r="E513" s="140">
        <v>27.4</v>
      </c>
      <c r="F513" s="141" t="s">
        <v>497</v>
      </c>
      <c r="G513" s="5" t="s">
        <v>498</v>
      </c>
      <c r="H513" s="142" t="s">
        <v>499</v>
      </c>
      <c r="I513" s="149" t="s">
        <v>3206</v>
      </c>
      <c r="J513" s="5">
        <v>43266</v>
      </c>
      <c r="K513" s="140">
        <v>1430</v>
      </c>
      <c r="L513" s="141" t="s">
        <v>242</v>
      </c>
      <c r="M513" s="143" t="s">
        <v>1995</v>
      </c>
      <c r="N513" s="5"/>
      <c r="O513" s="5"/>
      <c r="P513" s="144"/>
      <c r="Q513" s="144"/>
      <c r="R513" s="145"/>
      <c r="S513" s="147"/>
      <c r="T513" s="145"/>
      <c r="U513" s="145"/>
      <c r="V513" s="147"/>
      <c r="Z513"/>
      <c r="AA513"/>
    </row>
    <row r="514" spans="1:27" ht="168.75">
      <c r="A514" s="15">
        <v>207</v>
      </c>
      <c r="B514" s="138" t="s">
        <v>5115</v>
      </c>
      <c r="C514" s="139" t="s">
        <v>534</v>
      </c>
      <c r="D514" s="5" t="s">
        <v>495</v>
      </c>
      <c r="E514" s="140">
        <v>26.8</v>
      </c>
      <c r="F514" s="141" t="s">
        <v>497</v>
      </c>
      <c r="G514" s="5" t="s">
        <v>498</v>
      </c>
      <c r="H514" s="142" t="s">
        <v>499</v>
      </c>
      <c r="I514" s="149" t="s">
        <v>3206</v>
      </c>
      <c r="J514" s="5">
        <v>43266</v>
      </c>
      <c r="K514" s="140">
        <v>1430</v>
      </c>
      <c r="L514" s="141" t="s">
        <v>242</v>
      </c>
      <c r="M514" s="143" t="s">
        <v>1995</v>
      </c>
      <c r="N514" s="5"/>
      <c r="O514" s="5"/>
      <c r="P514" s="144"/>
      <c r="Q514" s="144"/>
      <c r="R514" s="145"/>
      <c r="S514" s="147"/>
      <c r="T514" s="145"/>
      <c r="U514" s="145"/>
      <c r="V514" s="147"/>
      <c r="Z514"/>
      <c r="AA514"/>
    </row>
    <row r="515" spans="1:27" ht="168.75">
      <c r="A515" s="15">
        <v>208</v>
      </c>
      <c r="B515" s="138" t="s">
        <v>5116</v>
      </c>
      <c r="C515" s="139" t="s">
        <v>535</v>
      </c>
      <c r="D515" s="5" t="s">
        <v>495</v>
      </c>
      <c r="E515" s="140">
        <v>27.7</v>
      </c>
      <c r="F515" s="141" t="s">
        <v>497</v>
      </c>
      <c r="G515" s="5" t="s">
        <v>498</v>
      </c>
      <c r="H515" s="142" t="s">
        <v>499</v>
      </c>
      <c r="I515" s="149" t="s">
        <v>3206</v>
      </c>
      <c r="J515" s="5">
        <v>43266</v>
      </c>
      <c r="K515" s="140">
        <v>1430</v>
      </c>
      <c r="L515" s="141" t="s">
        <v>242</v>
      </c>
      <c r="M515" s="143" t="s">
        <v>1995</v>
      </c>
      <c r="N515" s="5"/>
      <c r="O515" s="5"/>
      <c r="P515" s="144"/>
      <c r="Q515" s="144"/>
      <c r="R515" s="145"/>
      <c r="S515" s="147"/>
      <c r="T515" s="145"/>
      <c r="U515" s="145"/>
      <c r="V515" s="147"/>
      <c r="Z515"/>
      <c r="AA515"/>
    </row>
    <row r="516" spans="1:27" ht="168.75">
      <c r="A516" s="15">
        <v>209</v>
      </c>
      <c r="B516" s="138" t="s">
        <v>5117</v>
      </c>
      <c r="C516" s="139" t="s">
        <v>536</v>
      </c>
      <c r="D516" s="5" t="s">
        <v>495</v>
      </c>
      <c r="E516" s="140">
        <v>26.8</v>
      </c>
      <c r="F516" s="141" t="s">
        <v>497</v>
      </c>
      <c r="G516" s="5" t="s">
        <v>498</v>
      </c>
      <c r="H516" s="142" t="s">
        <v>499</v>
      </c>
      <c r="I516" s="149" t="s">
        <v>3206</v>
      </c>
      <c r="J516" s="5">
        <v>43266</v>
      </c>
      <c r="K516" s="140">
        <v>1430</v>
      </c>
      <c r="L516" s="141" t="s">
        <v>242</v>
      </c>
      <c r="M516" s="143" t="s">
        <v>1995</v>
      </c>
      <c r="N516" s="5"/>
      <c r="O516" s="5"/>
      <c r="P516" s="144"/>
      <c r="Q516" s="144"/>
      <c r="R516" s="145"/>
      <c r="S516" s="147"/>
      <c r="T516" s="145"/>
      <c r="U516" s="145"/>
      <c r="V516" s="147"/>
      <c r="Z516"/>
      <c r="AA516"/>
    </row>
    <row r="517" spans="1:27" ht="168.75">
      <c r="A517" s="15">
        <v>210</v>
      </c>
      <c r="B517" s="138" t="s">
        <v>5118</v>
      </c>
      <c r="C517" s="139" t="s">
        <v>537</v>
      </c>
      <c r="D517" s="5" t="s">
        <v>495</v>
      </c>
      <c r="E517" s="140">
        <v>27.9</v>
      </c>
      <c r="F517" s="141" t="s">
        <v>497</v>
      </c>
      <c r="G517" s="5" t="s">
        <v>498</v>
      </c>
      <c r="H517" s="142" t="s">
        <v>499</v>
      </c>
      <c r="I517" s="149" t="s">
        <v>3206</v>
      </c>
      <c r="J517" s="5">
        <v>43266</v>
      </c>
      <c r="K517" s="140">
        <v>1430</v>
      </c>
      <c r="L517" s="141" t="s">
        <v>242</v>
      </c>
      <c r="M517" s="143" t="s">
        <v>1995</v>
      </c>
      <c r="N517" s="5"/>
      <c r="O517" s="5"/>
      <c r="P517" s="144"/>
      <c r="Q517" s="144"/>
      <c r="R517" s="145"/>
      <c r="S517" s="147"/>
      <c r="T517" s="145"/>
      <c r="U517" s="145"/>
      <c r="V517" s="147"/>
      <c r="Z517"/>
      <c r="AA517"/>
    </row>
    <row r="518" spans="1:27" ht="168.75">
      <c r="A518" s="15">
        <v>211</v>
      </c>
      <c r="B518" s="138" t="s">
        <v>5119</v>
      </c>
      <c r="C518" s="139" t="s">
        <v>538</v>
      </c>
      <c r="D518" s="5" t="s">
        <v>495</v>
      </c>
      <c r="E518" s="140">
        <v>26.9</v>
      </c>
      <c r="F518" s="141" t="s">
        <v>497</v>
      </c>
      <c r="G518" s="5" t="s">
        <v>498</v>
      </c>
      <c r="H518" s="142" t="s">
        <v>499</v>
      </c>
      <c r="I518" s="149" t="s">
        <v>3206</v>
      </c>
      <c r="J518" s="5">
        <v>43266</v>
      </c>
      <c r="K518" s="140">
        <v>1430</v>
      </c>
      <c r="L518" s="141" t="s">
        <v>242</v>
      </c>
      <c r="M518" s="143" t="s">
        <v>1995</v>
      </c>
      <c r="N518" s="5"/>
      <c r="O518" s="5"/>
      <c r="P518" s="144"/>
      <c r="Q518" s="144"/>
      <c r="R518" s="145"/>
      <c r="S518" s="147"/>
      <c r="T518" s="145"/>
      <c r="U518" s="145"/>
      <c r="V518" s="147"/>
      <c r="Z518"/>
      <c r="AA518"/>
    </row>
    <row r="519" spans="1:27" ht="247.5">
      <c r="A519" s="15">
        <v>212</v>
      </c>
      <c r="B519" s="138" t="s">
        <v>5120</v>
      </c>
      <c r="C519" s="139" t="s">
        <v>539</v>
      </c>
      <c r="D519" s="5" t="s">
        <v>415</v>
      </c>
      <c r="E519" s="140">
        <v>24</v>
      </c>
      <c r="F519" s="141" t="s">
        <v>540</v>
      </c>
      <c r="G519" s="5" t="s">
        <v>541</v>
      </c>
      <c r="H519" s="142" t="s">
        <v>542</v>
      </c>
      <c r="I519" s="149" t="s">
        <v>3206</v>
      </c>
      <c r="J519" s="5">
        <v>43266</v>
      </c>
      <c r="K519" s="140">
        <v>1430</v>
      </c>
      <c r="L519" s="141" t="s">
        <v>242</v>
      </c>
      <c r="M519" s="143" t="s">
        <v>1995</v>
      </c>
      <c r="N519" s="5"/>
      <c r="O519" s="5"/>
      <c r="P519" s="144"/>
      <c r="Q519" s="144"/>
      <c r="R519" s="145"/>
      <c r="S519" s="147"/>
      <c r="T519" s="145"/>
      <c r="U519" s="145"/>
      <c r="V519" s="147"/>
      <c r="Z519"/>
      <c r="AA519"/>
    </row>
    <row r="520" spans="1:27" ht="247.5">
      <c r="A520" s="15">
        <v>213</v>
      </c>
      <c r="B520" s="138" t="s">
        <v>5121</v>
      </c>
      <c r="C520" s="139" t="s">
        <v>543</v>
      </c>
      <c r="D520" s="5" t="s">
        <v>415</v>
      </c>
      <c r="E520" s="140">
        <v>23.9</v>
      </c>
      <c r="F520" s="141" t="s">
        <v>540</v>
      </c>
      <c r="G520" s="5" t="s">
        <v>541</v>
      </c>
      <c r="H520" s="142" t="s">
        <v>544</v>
      </c>
      <c r="I520" s="149" t="s">
        <v>3206</v>
      </c>
      <c r="J520" s="5">
        <v>43266</v>
      </c>
      <c r="K520" s="140">
        <v>1430</v>
      </c>
      <c r="L520" s="141" t="s">
        <v>242</v>
      </c>
      <c r="M520" s="143" t="s">
        <v>1995</v>
      </c>
      <c r="N520" s="5"/>
      <c r="O520" s="5"/>
      <c r="P520" s="144"/>
      <c r="Q520" s="144"/>
      <c r="R520" s="145"/>
      <c r="S520" s="147"/>
      <c r="T520" s="145"/>
      <c r="U520" s="145"/>
      <c r="V520" s="147"/>
      <c r="Z520"/>
      <c r="AA520"/>
    </row>
    <row r="521" spans="1:27" ht="247.5">
      <c r="A521" s="15">
        <v>214</v>
      </c>
      <c r="B521" s="138" t="s">
        <v>5122</v>
      </c>
      <c r="C521" s="139" t="s">
        <v>545</v>
      </c>
      <c r="D521" s="5" t="s">
        <v>415</v>
      </c>
      <c r="E521" s="140">
        <v>23.9</v>
      </c>
      <c r="F521" s="141" t="s">
        <v>540</v>
      </c>
      <c r="G521" s="5" t="s">
        <v>541</v>
      </c>
      <c r="H521" s="142" t="s">
        <v>546</v>
      </c>
      <c r="I521" s="149" t="s">
        <v>3206</v>
      </c>
      <c r="J521" s="5">
        <v>43266</v>
      </c>
      <c r="K521" s="140">
        <v>1430</v>
      </c>
      <c r="L521" s="141" t="s">
        <v>242</v>
      </c>
      <c r="M521" s="143" t="s">
        <v>1995</v>
      </c>
      <c r="N521" s="5"/>
      <c r="O521" s="5"/>
      <c r="P521" s="144"/>
      <c r="Q521" s="144"/>
      <c r="R521" s="145"/>
      <c r="S521" s="147"/>
      <c r="T521" s="145"/>
      <c r="U521" s="145"/>
      <c r="V521" s="147"/>
      <c r="Z521"/>
      <c r="AA521"/>
    </row>
    <row r="522" spans="1:27" ht="168.75">
      <c r="A522" s="15">
        <v>215</v>
      </c>
      <c r="B522" s="138" t="s">
        <v>5123</v>
      </c>
      <c r="C522" s="139" t="s">
        <v>547</v>
      </c>
      <c r="D522" s="5" t="s">
        <v>495</v>
      </c>
      <c r="E522" s="140">
        <v>26.7</v>
      </c>
      <c r="F522" s="141" t="s">
        <v>497</v>
      </c>
      <c r="G522" s="5" t="s">
        <v>498</v>
      </c>
      <c r="H522" s="142" t="s">
        <v>548</v>
      </c>
      <c r="I522" s="149" t="s">
        <v>3206</v>
      </c>
      <c r="J522" s="5">
        <v>43271</v>
      </c>
      <c r="K522" s="140">
        <v>1425</v>
      </c>
      <c r="L522" s="141" t="s">
        <v>242</v>
      </c>
      <c r="M522" s="143" t="s">
        <v>1995</v>
      </c>
      <c r="N522" s="5"/>
      <c r="O522" s="5"/>
      <c r="P522" s="144"/>
      <c r="Q522" s="144"/>
      <c r="R522" s="145"/>
      <c r="S522" s="147"/>
      <c r="T522" s="145"/>
      <c r="U522" s="145"/>
      <c r="V522" s="147"/>
      <c r="Z522"/>
      <c r="AA522"/>
    </row>
    <row r="523" spans="1:27" ht="168.75">
      <c r="A523" s="15">
        <v>216</v>
      </c>
      <c r="B523" s="138" t="s">
        <v>5124</v>
      </c>
      <c r="C523" s="139" t="s">
        <v>549</v>
      </c>
      <c r="D523" s="5" t="s">
        <v>495</v>
      </c>
      <c r="E523" s="140">
        <v>27.1</v>
      </c>
      <c r="F523" s="141" t="s">
        <v>497</v>
      </c>
      <c r="G523" s="5" t="s">
        <v>498</v>
      </c>
      <c r="H523" s="142" t="s">
        <v>548</v>
      </c>
      <c r="I523" s="149" t="s">
        <v>3206</v>
      </c>
      <c r="J523" s="5">
        <v>43271</v>
      </c>
      <c r="K523" s="140">
        <v>1425</v>
      </c>
      <c r="L523" s="141" t="s">
        <v>242</v>
      </c>
      <c r="M523" s="143" t="s">
        <v>1995</v>
      </c>
      <c r="N523" s="5"/>
      <c r="O523" s="5"/>
      <c r="P523" s="144"/>
      <c r="Q523" s="144"/>
      <c r="R523" s="145"/>
      <c r="S523" s="147"/>
      <c r="T523" s="145"/>
      <c r="U523" s="145"/>
      <c r="V523" s="147"/>
      <c r="Z523"/>
      <c r="AA523"/>
    </row>
    <row r="524" spans="1:27" ht="168.75">
      <c r="A524" s="15">
        <v>217</v>
      </c>
      <c r="B524" s="138" t="s">
        <v>5125</v>
      </c>
      <c r="C524" s="139" t="s">
        <v>550</v>
      </c>
      <c r="D524" s="5" t="s">
        <v>495</v>
      </c>
      <c r="E524" s="140">
        <v>26.6</v>
      </c>
      <c r="F524" s="141" t="s">
        <v>497</v>
      </c>
      <c r="G524" s="5" t="s">
        <v>498</v>
      </c>
      <c r="H524" s="142" t="s">
        <v>548</v>
      </c>
      <c r="I524" s="149" t="s">
        <v>3206</v>
      </c>
      <c r="J524" s="5">
        <v>43271</v>
      </c>
      <c r="K524" s="140">
        <v>1425</v>
      </c>
      <c r="L524" s="141" t="s">
        <v>242</v>
      </c>
      <c r="M524" s="143" t="s">
        <v>1995</v>
      </c>
      <c r="N524" s="5"/>
      <c r="O524" s="5"/>
      <c r="P524" s="144"/>
      <c r="Q524" s="144"/>
      <c r="R524" s="145"/>
      <c r="S524" s="147"/>
      <c r="T524" s="145"/>
      <c r="U524" s="145"/>
      <c r="V524" s="147"/>
      <c r="Z524"/>
      <c r="AA524"/>
    </row>
    <row r="525" spans="1:27" ht="168.75">
      <c r="A525" s="15">
        <v>218</v>
      </c>
      <c r="B525" s="138" t="s">
        <v>5126</v>
      </c>
      <c r="C525" s="139" t="s">
        <v>551</v>
      </c>
      <c r="D525" s="5" t="s">
        <v>495</v>
      </c>
      <c r="E525" s="140">
        <v>26.6</v>
      </c>
      <c r="F525" s="141" t="s">
        <v>497</v>
      </c>
      <c r="G525" s="5" t="s">
        <v>498</v>
      </c>
      <c r="H525" s="142" t="s">
        <v>548</v>
      </c>
      <c r="I525" s="149" t="s">
        <v>3206</v>
      </c>
      <c r="J525" s="5">
        <v>43271</v>
      </c>
      <c r="K525" s="140">
        <v>1425</v>
      </c>
      <c r="L525" s="141" t="s">
        <v>242</v>
      </c>
      <c r="M525" s="143" t="s">
        <v>1995</v>
      </c>
      <c r="N525" s="5"/>
      <c r="O525" s="5"/>
      <c r="P525" s="144"/>
      <c r="Q525" s="144"/>
      <c r="R525" s="145"/>
      <c r="S525" s="147"/>
      <c r="T525" s="145"/>
      <c r="U525" s="145"/>
      <c r="V525" s="147"/>
      <c r="Z525"/>
      <c r="AA525"/>
    </row>
    <row r="526" spans="1:27" ht="168.75">
      <c r="A526" s="15">
        <v>219</v>
      </c>
      <c r="B526" s="138" t="s">
        <v>5127</v>
      </c>
      <c r="C526" s="139" t="s">
        <v>552</v>
      </c>
      <c r="D526" s="5" t="s">
        <v>495</v>
      </c>
      <c r="E526" s="140">
        <v>27.6</v>
      </c>
      <c r="F526" s="141" t="s">
        <v>497</v>
      </c>
      <c r="G526" s="5" t="s">
        <v>498</v>
      </c>
      <c r="H526" s="142" t="s">
        <v>548</v>
      </c>
      <c r="I526" s="149" t="s">
        <v>3206</v>
      </c>
      <c r="J526" s="5">
        <v>43271</v>
      </c>
      <c r="K526" s="140">
        <v>1425</v>
      </c>
      <c r="L526" s="141" t="s">
        <v>242</v>
      </c>
      <c r="M526" s="143" t="s">
        <v>1995</v>
      </c>
      <c r="N526" s="5"/>
      <c r="O526" s="5"/>
      <c r="P526" s="144"/>
      <c r="Q526" s="144"/>
      <c r="R526" s="145"/>
      <c r="S526" s="147"/>
      <c r="T526" s="145"/>
      <c r="U526" s="145"/>
      <c r="V526" s="147"/>
      <c r="Z526"/>
      <c r="AA526"/>
    </row>
    <row r="527" spans="1:27" ht="168.75">
      <c r="A527" s="15">
        <v>220</v>
      </c>
      <c r="B527" s="138" t="s">
        <v>5128</v>
      </c>
      <c r="C527" s="139" t="s">
        <v>553</v>
      </c>
      <c r="D527" s="5" t="s">
        <v>495</v>
      </c>
      <c r="E527" s="140">
        <v>27</v>
      </c>
      <c r="F527" s="141" t="s">
        <v>497</v>
      </c>
      <c r="G527" s="5" t="s">
        <v>498</v>
      </c>
      <c r="H527" s="142" t="s">
        <v>548</v>
      </c>
      <c r="I527" s="149" t="s">
        <v>3206</v>
      </c>
      <c r="J527" s="5">
        <v>43271</v>
      </c>
      <c r="K527" s="140">
        <v>1425</v>
      </c>
      <c r="L527" s="141" t="s">
        <v>242</v>
      </c>
      <c r="M527" s="143" t="s">
        <v>1995</v>
      </c>
      <c r="N527" s="5"/>
      <c r="O527" s="5"/>
      <c r="P527" s="144"/>
      <c r="Q527" s="144"/>
      <c r="R527" s="145"/>
      <c r="S527" s="147"/>
      <c r="T527" s="145"/>
      <c r="U527" s="145"/>
      <c r="V527" s="147"/>
      <c r="Z527"/>
      <c r="AA527"/>
    </row>
    <row r="528" spans="1:27" ht="168.75">
      <c r="A528" s="15">
        <v>221</v>
      </c>
      <c r="B528" s="138" t="s">
        <v>5129</v>
      </c>
      <c r="C528" s="139" t="s">
        <v>554</v>
      </c>
      <c r="D528" s="5" t="s">
        <v>495</v>
      </c>
      <c r="E528" s="140">
        <v>27.4</v>
      </c>
      <c r="F528" s="141" t="s">
        <v>497</v>
      </c>
      <c r="G528" s="5" t="s">
        <v>498</v>
      </c>
      <c r="H528" s="142" t="s">
        <v>548</v>
      </c>
      <c r="I528" s="149" t="s">
        <v>3206</v>
      </c>
      <c r="J528" s="5">
        <v>43271</v>
      </c>
      <c r="K528" s="140">
        <v>1425</v>
      </c>
      <c r="L528" s="141" t="s">
        <v>242</v>
      </c>
      <c r="M528" s="143" t="s">
        <v>1995</v>
      </c>
      <c r="N528" s="5"/>
      <c r="O528" s="5"/>
      <c r="P528" s="144"/>
      <c r="Q528" s="144"/>
      <c r="R528" s="145"/>
      <c r="S528" s="147"/>
      <c r="T528" s="145"/>
      <c r="U528" s="145"/>
      <c r="V528" s="147"/>
      <c r="Z528"/>
      <c r="AA528"/>
    </row>
    <row r="529" spans="1:27" ht="168.75">
      <c r="A529" s="15">
        <v>222</v>
      </c>
      <c r="B529" s="138" t="s">
        <v>5130</v>
      </c>
      <c r="C529" s="139" t="s">
        <v>555</v>
      </c>
      <c r="D529" s="5" t="s">
        <v>495</v>
      </c>
      <c r="E529" s="140">
        <v>26.3</v>
      </c>
      <c r="F529" s="141" t="s">
        <v>497</v>
      </c>
      <c r="G529" s="5" t="s">
        <v>498</v>
      </c>
      <c r="H529" s="142" t="s">
        <v>548</v>
      </c>
      <c r="I529" s="149" t="s">
        <v>3206</v>
      </c>
      <c r="J529" s="5">
        <v>43271</v>
      </c>
      <c r="K529" s="140">
        <v>1425</v>
      </c>
      <c r="L529" s="141" t="s">
        <v>242</v>
      </c>
      <c r="M529" s="143" t="s">
        <v>1995</v>
      </c>
      <c r="N529" s="5"/>
      <c r="O529" s="5"/>
      <c r="P529" s="144"/>
      <c r="Q529" s="144"/>
      <c r="R529" s="145"/>
      <c r="S529" s="147"/>
      <c r="T529" s="145"/>
      <c r="U529" s="145"/>
      <c r="V529" s="147"/>
      <c r="Z529"/>
      <c r="AA529"/>
    </row>
    <row r="530" spans="1:27" ht="168.75">
      <c r="A530" s="15">
        <v>223</v>
      </c>
      <c r="B530" s="138" t="s">
        <v>5131</v>
      </c>
      <c r="C530" s="139" t="s">
        <v>556</v>
      </c>
      <c r="D530" s="5" t="s">
        <v>495</v>
      </c>
      <c r="E530" s="140">
        <v>27.1</v>
      </c>
      <c r="F530" s="141" t="s">
        <v>497</v>
      </c>
      <c r="G530" s="5" t="s">
        <v>498</v>
      </c>
      <c r="H530" s="142" t="s">
        <v>548</v>
      </c>
      <c r="I530" s="149" t="s">
        <v>3206</v>
      </c>
      <c r="J530" s="5">
        <v>43271</v>
      </c>
      <c r="K530" s="140">
        <v>1425</v>
      </c>
      <c r="L530" s="141" t="s">
        <v>242</v>
      </c>
      <c r="M530" s="143" t="s">
        <v>1995</v>
      </c>
      <c r="N530" s="5"/>
      <c r="O530" s="5"/>
      <c r="P530" s="144"/>
      <c r="Q530" s="144"/>
      <c r="R530" s="145"/>
      <c r="S530" s="147"/>
      <c r="T530" s="145"/>
      <c r="U530" s="145"/>
      <c r="V530" s="147"/>
      <c r="Z530"/>
      <c r="AA530"/>
    </row>
    <row r="531" spans="1:27" ht="168.75">
      <c r="A531" s="15">
        <v>224</v>
      </c>
      <c r="B531" s="138" t="s">
        <v>5132</v>
      </c>
      <c r="C531" s="139" t="s">
        <v>557</v>
      </c>
      <c r="D531" s="5" t="s">
        <v>495</v>
      </c>
      <c r="E531" s="140">
        <v>26.6</v>
      </c>
      <c r="F531" s="141" t="s">
        <v>497</v>
      </c>
      <c r="G531" s="5" t="s">
        <v>498</v>
      </c>
      <c r="H531" s="142" t="s">
        <v>548</v>
      </c>
      <c r="I531" s="149" t="s">
        <v>3206</v>
      </c>
      <c r="J531" s="5">
        <v>43271</v>
      </c>
      <c r="K531" s="140">
        <v>1425</v>
      </c>
      <c r="L531" s="141" t="s">
        <v>242</v>
      </c>
      <c r="M531" s="143" t="s">
        <v>1995</v>
      </c>
      <c r="N531" s="5"/>
      <c r="O531" s="5"/>
      <c r="P531" s="144"/>
      <c r="Q531" s="144"/>
      <c r="R531" s="145"/>
      <c r="S531" s="147"/>
      <c r="T531" s="145"/>
      <c r="U531" s="145"/>
      <c r="V531" s="147"/>
      <c r="Z531"/>
      <c r="AA531"/>
    </row>
    <row r="532" spans="1:27" ht="168.75">
      <c r="A532" s="15">
        <v>225</v>
      </c>
      <c r="B532" s="138" t="s">
        <v>5133</v>
      </c>
      <c r="C532" s="139" t="s">
        <v>558</v>
      </c>
      <c r="D532" s="5" t="s">
        <v>495</v>
      </c>
      <c r="E532" s="140">
        <v>26.7</v>
      </c>
      <c r="F532" s="141" t="s">
        <v>497</v>
      </c>
      <c r="G532" s="5" t="s">
        <v>498</v>
      </c>
      <c r="H532" s="142" t="s">
        <v>548</v>
      </c>
      <c r="I532" s="149" t="s">
        <v>3206</v>
      </c>
      <c r="J532" s="5">
        <v>43271</v>
      </c>
      <c r="K532" s="140">
        <v>1425</v>
      </c>
      <c r="L532" s="141" t="s">
        <v>242</v>
      </c>
      <c r="M532" s="143" t="s">
        <v>1995</v>
      </c>
      <c r="N532" s="5"/>
      <c r="O532" s="5"/>
      <c r="P532" s="144"/>
      <c r="Q532" s="144"/>
      <c r="R532" s="145"/>
      <c r="S532" s="147"/>
      <c r="T532" s="145"/>
      <c r="U532" s="145"/>
      <c r="V532" s="147"/>
      <c r="Z532"/>
      <c r="AA532"/>
    </row>
    <row r="533" spans="1:27" ht="168.75">
      <c r="A533" s="15">
        <v>226</v>
      </c>
      <c r="B533" s="138" t="s">
        <v>5134</v>
      </c>
      <c r="C533" s="139" t="s">
        <v>559</v>
      </c>
      <c r="D533" s="5" t="s">
        <v>495</v>
      </c>
      <c r="E533" s="140">
        <v>27.1</v>
      </c>
      <c r="F533" s="141" t="s">
        <v>497</v>
      </c>
      <c r="G533" s="5" t="s">
        <v>498</v>
      </c>
      <c r="H533" s="142" t="s">
        <v>548</v>
      </c>
      <c r="I533" s="149" t="s">
        <v>3206</v>
      </c>
      <c r="J533" s="5">
        <v>43271</v>
      </c>
      <c r="K533" s="140">
        <v>1425</v>
      </c>
      <c r="L533" s="141" t="s">
        <v>242</v>
      </c>
      <c r="M533" s="143" t="s">
        <v>1995</v>
      </c>
      <c r="N533" s="5"/>
      <c r="O533" s="5"/>
      <c r="P533" s="144"/>
      <c r="Q533" s="144"/>
      <c r="R533" s="145"/>
      <c r="S533" s="147"/>
      <c r="T533" s="145"/>
      <c r="U533" s="145"/>
      <c r="V533" s="147"/>
      <c r="Z533"/>
      <c r="AA533"/>
    </row>
    <row r="534" spans="1:27" ht="168.75">
      <c r="A534" s="15">
        <v>227</v>
      </c>
      <c r="B534" s="138" t="s">
        <v>5135</v>
      </c>
      <c r="C534" s="139" t="s">
        <v>560</v>
      </c>
      <c r="D534" s="5" t="s">
        <v>495</v>
      </c>
      <c r="E534" s="140">
        <v>27.6</v>
      </c>
      <c r="F534" s="141" t="s">
        <v>497</v>
      </c>
      <c r="G534" s="5" t="s">
        <v>498</v>
      </c>
      <c r="H534" s="142" t="s">
        <v>548</v>
      </c>
      <c r="I534" s="149" t="s">
        <v>3206</v>
      </c>
      <c r="J534" s="5">
        <v>43271</v>
      </c>
      <c r="K534" s="140">
        <v>1425</v>
      </c>
      <c r="L534" s="141" t="s">
        <v>242</v>
      </c>
      <c r="M534" s="143" t="s">
        <v>1995</v>
      </c>
      <c r="N534" s="5"/>
      <c r="O534" s="5"/>
      <c r="P534" s="144"/>
      <c r="Q534" s="144"/>
      <c r="R534" s="145"/>
      <c r="S534" s="147"/>
      <c r="T534" s="145"/>
      <c r="U534" s="145"/>
      <c r="V534" s="147"/>
      <c r="Z534"/>
      <c r="AA534"/>
    </row>
    <row r="535" spans="1:27" ht="168.75">
      <c r="A535" s="15">
        <v>228</v>
      </c>
      <c r="B535" s="138" t="s">
        <v>5136</v>
      </c>
      <c r="C535" s="139" t="s">
        <v>561</v>
      </c>
      <c r="D535" s="5" t="s">
        <v>495</v>
      </c>
      <c r="E535" s="140">
        <v>27.1</v>
      </c>
      <c r="F535" s="141" t="s">
        <v>497</v>
      </c>
      <c r="G535" s="5" t="s">
        <v>498</v>
      </c>
      <c r="H535" s="142" t="s">
        <v>548</v>
      </c>
      <c r="I535" s="149" t="s">
        <v>3206</v>
      </c>
      <c r="J535" s="5">
        <v>43271</v>
      </c>
      <c r="K535" s="140">
        <v>1425</v>
      </c>
      <c r="L535" s="141" t="s">
        <v>242</v>
      </c>
      <c r="M535" s="143" t="s">
        <v>1995</v>
      </c>
      <c r="N535" s="5"/>
      <c r="O535" s="5"/>
      <c r="P535" s="144"/>
      <c r="Q535" s="144"/>
      <c r="R535" s="145"/>
      <c r="S535" s="147"/>
      <c r="T535" s="145"/>
      <c r="U535" s="145"/>
      <c r="V535" s="147"/>
      <c r="Z535"/>
      <c r="AA535"/>
    </row>
    <row r="536" spans="1:27" ht="168.75">
      <c r="A536" s="15">
        <v>229</v>
      </c>
      <c r="B536" s="138" t="s">
        <v>5137</v>
      </c>
      <c r="C536" s="139" t="s">
        <v>562</v>
      </c>
      <c r="D536" s="5" t="s">
        <v>495</v>
      </c>
      <c r="E536" s="140">
        <v>26.9</v>
      </c>
      <c r="F536" s="141" t="s">
        <v>497</v>
      </c>
      <c r="G536" s="5" t="s">
        <v>498</v>
      </c>
      <c r="H536" s="142" t="s">
        <v>548</v>
      </c>
      <c r="I536" s="149" t="s">
        <v>3206</v>
      </c>
      <c r="J536" s="5">
        <v>43271</v>
      </c>
      <c r="K536" s="140">
        <v>1425</v>
      </c>
      <c r="L536" s="141" t="s">
        <v>242</v>
      </c>
      <c r="M536" s="143" t="s">
        <v>1995</v>
      </c>
      <c r="N536" s="5"/>
      <c r="O536" s="5"/>
      <c r="P536" s="144"/>
      <c r="Q536" s="144"/>
      <c r="R536" s="145"/>
      <c r="S536" s="147"/>
      <c r="T536" s="145"/>
      <c r="U536" s="145"/>
      <c r="V536" s="147"/>
      <c r="Z536"/>
      <c r="AA536"/>
    </row>
    <row r="537" spans="1:27" ht="168.75">
      <c r="A537" s="15">
        <v>230</v>
      </c>
      <c r="B537" s="138" t="s">
        <v>5138</v>
      </c>
      <c r="C537" s="139" t="s">
        <v>563</v>
      </c>
      <c r="D537" s="5" t="s">
        <v>495</v>
      </c>
      <c r="E537" s="140">
        <v>27</v>
      </c>
      <c r="F537" s="141" t="s">
        <v>497</v>
      </c>
      <c r="G537" s="5" t="s">
        <v>498</v>
      </c>
      <c r="H537" s="142" t="s">
        <v>548</v>
      </c>
      <c r="I537" s="149" t="s">
        <v>3206</v>
      </c>
      <c r="J537" s="5">
        <v>43271</v>
      </c>
      <c r="K537" s="140">
        <v>1425</v>
      </c>
      <c r="L537" s="141" t="s">
        <v>242</v>
      </c>
      <c r="M537" s="143" t="s">
        <v>1995</v>
      </c>
      <c r="N537" s="5"/>
      <c r="O537" s="5"/>
      <c r="P537" s="144"/>
      <c r="Q537" s="144"/>
      <c r="R537" s="145"/>
      <c r="S537" s="147"/>
      <c r="T537" s="145"/>
      <c r="U537" s="145"/>
      <c r="V537" s="147"/>
      <c r="Z537"/>
      <c r="AA537"/>
    </row>
    <row r="538" spans="1:27" ht="168.75">
      <c r="A538" s="15">
        <v>231</v>
      </c>
      <c r="B538" s="138" t="s">
        <v>5139</v>
      </c>
      <c r="C538" s="139" t="s">
        <v>564</v>
      </c>
      <c r="D538" s="5" t="s">
        <v>495</v>
      </c>
      <c r="E538" s="140">
        <v>26.7</v>
      </c>
      <c r="F538" s="141" t="s">
        <v>497</v>
      </c>
      <c r="G538" s="5" t="s">
        <v>498</v>
      </c>
      <c r="H538" s="142" t="s">
        <v>548</v>
      </c>
      <c r="I538" s="149" t="s">
        <v>3206</v>
      </c>
      <c r="J538" s="5">
        <v>43271</v>
      </c>
      <c r="K538" s="140">
        <v>1425</v>
      </c>
      <c r="L538" s="141" t="s">
        <v>242</v>
      </c>
      <c r="M538" s="143" t="s">
        <v>1995</v>
      </c>
      <c r="N538" s="5"/>
      <c r="O538" s="5"/>
      <c r="P538" s="144"/>
      <c r="Q538" s="144"/>
      <c r="R538" s="145"/>
      <c r="S538" s="147"/>
      <c r="T538" s="145"/>
      <c r="U538" s="145"/>
      <c r="V538" s="147"/>
      <c r="Z538"/>
      <c r="AA538"/>
    </row>
    <row r="539" spans="1:27" ht="168.75">
      <c r="A539" s="15">
        <v>232</v>
      </c>
      <c r="B539" s="138" t="s">
        <v>5140</v>
      </c>
      <c r="C539" s="139" t="s">
        <v>565</v>
      </c>
      <c r="D539" s="5" t="s">
        <v>495</v>
      </c>
      <c r="E539" s="140">
        <v>26.7</v>
      </c>
      <c r="F539" s="141" t="s">
        <v>497</v>
      </c>
      <c r="G539" s="5" t="s">
        <v>498</v>
      </c>
      <c r="H539" s="142" t="s">
        <v>548</v>
      </c>
      <c r="I539" s="149" t="s">
        <v>3206</v>
      </c>
      <c r="J539" s="5">
        <v>43271</v>
      </c>
      <c r="K539" s="140">
        <v>1425</v>
      </c>
      <c r="L539" s="141" t="s">
        <v>242</v>
      </c>
      <c r="M539" s="143" t="s">
        <v>1995</v>
      </c>
      <c r="N539" s="5"/>
      <c r="O539" s="5"/>
      <c r="P539" s="144"/>
      <c r="Q539" s="144"/>
      <c r="R539" s="145"/>
      <c r="S539" s="147"/>
      <c r="T539" s="145"/>
      <c r="U539" s="145"/>
      <c r="V539" s="147"/>
      <c r="Z539"/>
      <c r="AA539"/>
    </row>
    <row r="540" spans="1:27" ht="168.75">
      <c r="A540" s="15">
        <v>233</v>
      </c>
      <c r="B540" s="138" t="s">
        <v>5141</v>
      </c>
      <c r="C540" s="139" t="s">
        <v>566</v>
      </c>
      <c r="D540" s="5" t="s">
        <v>495</v>
      </c>
      <c r="E540" s="140">
        <v>27.5</v>
      </c>
      <c r="F540" s="141" t="s">
        <v>497</v>
      </c>
      <c r="G540" s="5" t="s">
        <v>498</v>
      </c>
      <c r="H540" s="142" t="s">
        <v>548</v>
      </c>
      <c r="I540" s="149" t="s">
        <v>3206</v>
      </c>
      <c r="J540" s="5">
        <v>43271</v>
      </c>
      <c r="K540" s="140">
        <v>1425</v>
      </c>
      <c r="L540" s="141" t="s">
        <v>242</v>
      </c>
      <c r="M540" s="143" t="s">
        <v>1995</v>
      </c>
      <c r="N540" s="5"/>
      <c r="O540" s="5"/>
      <c r="P540" s="144"/>
      <c r="Q540" s="144"/>
      <c r="R540" s="145"/>
      <c r="S540" s="147"/>
      <c r="T540" s="145"/>
      <c r="U540" s="145"/>
      <c r="V540" s="147"/>
      <c r="Z540"/>
      <c r="AA540"/>
    </row>
    <row r="541" spans="1:27" ht="168.75">
      <c r="A541" s="15">
        <v>234</v>
      </c>
      <c r="B541" s="138" t="s">
        <v>5142</v>
      </c>
      <c r="C541" s="139" t="s">
        <v>567</v>
      </c>
      <c r="D541" s="5" t="s">
        <v>495</v>
      </c>
      <c r="E541" s="140">
        <v>27.1</v>
      </c>
      <c r="F541" s="141" t="s">
        <v>497</v>
      </c>
      <c r="G541" s="5" t="s">
        <v>498</v>
      </c>
      <c r="H541" s="142" t="s">
        <v>548</v>
      </c>
      <c r="I541" s="149" t="s">
        <v>3206</v>
      </c>
      <c r="J541" s="5">
        <v>43271</v>
      </c>
      <c r="K541" s="140">
        <v>1425</v>
      </c>
      <c r="L541" s="141" t="s">
        <v>242</v>
      </c>
      <c r="M541" s="143" t="s">
        <v>1995</v>
      </c>
      <c r="N541" s="5"/>
      <c r="O541" s="5"/>
      <c r="P541" s="144"/>
      <c r="Q541" s="144"/>
      <c r="R541" s="145"/>
      <c r="S541" s="147"/>
      <c r="T541" s="145"/>
      <c r="U541" s="145"/>
      <c r="V541" s="147"/>
      <c r="Z541"/>
      <c r="AA541"/>
    </row>
    <row r="542" spans="1:27" ht="168.75">
      <c r="A542" s="15">
        <v>235</v>
      </c>
      <c r="B542" s="138" t="s">
        <v>5143</v>
      </c>
      <c r="C542" s="139" t="s">
        <v>568</v>
      </c>
      <c r="D542" s="5" t="s">
        <v>495</v>
      </c>
      <c r="E542" s="140">
        <v>26.8</v>
      </c>
      <c r="F542" s="141" t="s">
        <v>497</v>
      </c>
      <c r="G542" s="5" t="s">
        <v>498</v>
      </c>
      <c r="H542" s="142" t="s">
        <v>548</v>
      </c>
      <c r="I542" s="149" t="s">
        <v>3206</v>
      </c>
      <c r="J542" s="5">
        <v>43271</v>
      </c>
      <c r="K542" s="140">
        <v>1425</v>
      </c>
      <c r="L542" s="141" t="s">
        <v>242</v>
      </c>
      <c r="M542" s="143" t="s">
        <v>1995</v>
      </c>
      <c r="N542" s="5"/>
      <c r="O542" s="5"/>
      <c r="P542" s="144"/>
      <c r="Q542" s="144"/>
      <c r="R542" s="145"/>
      <c r="S542" s="147"/>
      <c r="T542" s="145"/>
      <c r="U542" s="145"/>
      <c r="V542" s="147"/>
      <c r="Z542"/>
      <c r="AA542"/>
    </row>
    <row r="543" spans="1:27" ht="168.75">
      <c r="A543" s="15">
        <v>236</v>
      </c>
      <c r="B543" s="138" t="s">
        <v>5144</v>
      </c>
      <c r="C543" s="139" t="s">
        <v>569</v>
      </c>
      <c r="D543" s="5" t="s">
        <v>495</v>
      </c>
      <c r="E543" s="140">
        <v>26.7</v>
      </c>
      <c r="F543" s="141" t="s">
        <v>497</v>
      </c>
      <c r="G543" s="5" t="s">
        <v>498</v>
      </c>
      <c r="H543" s="142" t="s">
        <v>548</v>
      </c>
      <c r="I543" s="149" t="s">
        <v>3206</v>
      </c>
      <c r="J543" s="5">
        <v>43271</v>
      </c>
      <c r="K543" s="140">
        <v>1425</v>
      </c>
      <c r="L543" s="141" t="s">
        <v>242</v>
      </c>
      <c r="M543" s="143" t="s">
        <v>1995</v>
      </c>
      <c r="N543" s="5"/>
      <c r="O543" s="5"/>
      <c r="P543" s="144"/>
      <c r="Q543" s="144"/>
      <c r="R543" s="145"/>
      <c r="S543" s="147"/>
      <c r="T543" s="145"/>
      <c r="U543" s="145"/>
      <c r="V543" s="147"/>
      <c r="Z543"/>
      <c r="AA543"/>
    </row>
    <row r="544" spans="1:27" ht="168.75">
      <c r="A544" s="15">
        <v>237</v>
      </c>
      <c r="B544" s="138" t="s">
        <v>5145</v>
      </c>
      <c r="C544" s="139" t="s">
        <v>570</v>
      </c>
      <c r="D544" s="5" t="s">
        <v>495</v>
      </c>
      <c r="E544" s="140">
        <v>27.4</v>
      </c>
      <c r="F544" s="141" t="s">
        <v>497</v>
      </c>
      <c r="G544" s="5" t="s">
        <v>498</v>
      </c>
      <c r="H544" s="142" t="s">
        <v>548</v>
      </c>
      <c r="I544" s="149" t="s">
        <v>3206</v>
      </c>
      <c r="J544" s="5">
        <v>43271</v>
      </c>
      <c r="K544" s="140">
        <v>1425</v>
      </c>
      <c r="L544" s="141" t="s">
        <v>242</v>
      </c>
      <c r="M544" s="143" t="s">
        <v>1995</v>
      </c>
      <c r="N544" s="5"/>
      <c r="O544" s="5"/>
      <c r="P544" s="144"/>
      <c r="Q544" s="144"/>
      <c r="R544" s="145"/>
      <c r="S544" s="147"/>
      <c r="T544" s="145"/>
      <c r="U544" s="145"/>
      <c r="V544" s="147"/>
      <c r="Z544"/>
      <c r="AA544"/>
    </row>
    <row r="545" spans="1:27" ht="168.75">
      <c r="A545" s="15">
        <v>238</v>
      </c>
      <c r="B545" s="138" t="s">
        <v>5146</v>
      </c>
      <c r="C545" s="139" t="s">
        <v>571</v>
      </c>
      <c r="D545" s="5" t="s">
        <v>495</v>
      </c>
      <c r="E545" s="140">
        <v>26.7</v>
      </c>
      <c r="F545" s="141" t="s">
        <v>497</v>
      </c>
      <c r="G545" s="5" t="s">
        <v>498</v>
      </c>
      <c r="H545" s="142" t="s">
        <v>548</v>
      </c>
      <c r="I545" s="149" t="s">
        <v>3206</v>
      </c>
      <c r="J545" s="5">
        <v>43271</v>
      </c>
      <c r="K545" s="140">
        <v>1425</v>
      </c>
      <c r="L545" s="141" t="s">
        <v>242</v>
      </c>
      <c r="M545" s="143" t="s">
        <v>1995</v>
      </c>
      <c r="N545" s="5"/>
      <c r="O545" s="5"/>
      <c r="P545" s="144"/>
      <c r="Q545" s="144"/>
      <c r="R545" s="145"/>
      <c r="S545" s="147"/>
      <c r="T545" s="145"/>
      <c r="U545" s="145"/>
      <c r="V545" s="147"/>
      <c r="Z545"/>
      <c r="AA545"/>
    </row>
    <row r="546" spans="1:27" ht="168.75">
      <c r="A546" s="15">
        <v>239</v>
      </c>
      <c r="B546" s="138" t="s">
        <v>5147</v>
      </c>
      <c r="C546" s="139" t="s">
        <v>572</v>
      </c>
      <c r="D546" s="5" t="s">
        <v>495</v>
      </c>
      <c r="E546" s="140">
        <v>26.4</v>
      </c>
      <c r="F546" s="141" t="s">
        <v>497</v>
      </c>
      <c r="G546" s="5" t="s">
        <v>498</v>
      </c>
      <c r="H546" s="142" t="s">
        <v>548</v>
      </c>
      <c r="I546" s="149" t="s">
        <v>3206</v>
      </c>
      <c r="J546" s="5">
        <v>43271</v>
      </c>
      <c r="K546" s="140">
        <v>1425</v>
      </c>
      <c r="L546" s="141" t="s">
        <v>242</v>
      </c>
      <c r="M546" s="143" t="s">
        <v>1995</v>
      </c>
      <c r="N546" s="5"/>
      <c r="O546" s="5"/>
      <c r="P546" s="144"/>
      <c r="Q546" s="144"/>
      <c r="R546" s="145"/>
      <c r="S546" s="147"/>
      <c r="T546" s="145"/>
      <c r="U546" s="145"/>
      <c r="V546" s="147"/>
      <c r="Z546"/>
      <c r="AA546"/>
    </row>
    <row r="547" spans="1:27" ht="168.75">
      <c r="A547" s="15">
        <v>240</v>
      </c>
      <c r="B547" s="138" t="s">
        <v>5148</v>
      </c>
      <c r="C547" s="139" t="s">
        <v>573</v>
      </c>
      <c r="D547" s="5" t="s">
        <v>495</v>
      </c>
      <c r="E547" s="140">
        <v>27.1</v>
      </c>
      <c r="F547" s="141" t="s">
        <v>497</v>
      </c>
      <c r="G547" s="5" t="s">
        <v>498</v>
      </c>
      <c r="H547" s="142" t="s">
        <v>548</v>
      </c>
      <c r="I547" s="149" t="s">
        <v>3206</v>
      </c>
      <c r="J547" s="5">
        <v>43271</v>
      </c>
      <c r="K547" s="140">
        <v>1425</v>
      </c>
      <c r="L547" s="141" t="s">
        <v>242</v>
      </c>
      <c r="M547" s="143" t="s">
        <v>1995</v>
      </c>
      <c r="N547" s="5"/>
      <c r="O547" s="5"/>
      <c r="P547" s="144"/>
      <c r="Q547" s="144"/>
      <c r="R547" s="145"/>
      <c r="S547" s="147"/>
      <c r="T547" s="145"/>
      <c r="U547" s="145"/>
      <c r="V547" s="147"/>
      <c r="Z547"/>
      <c r="AA547"/>
    </row>
    <row r="548" spans="1:27" ht="168.75">
      <c r="A548" s="15">
        <v>241</v>
      </c>
      <c r="B548" s="138" t="s">
        <v>5149</v>
      </c>
      <c r="C548" s="139" t="s">
        <v>574</v>
      </c>
      <c r="D548" s="5" t="s">
        <v>495</v>
      </c>
      <c r="E548" s="140">
        <v>26.7</v>
      </c>
      <c r="F548" s="141" t="s">
        <v>497</v>
      </c>
      <c r="G548" s="5" t="s">
        <v>498</v>
      </c>
      <c r="H548" s="142" t="s">
        <v>548</v>
      </c>
      <c r="I548" s="149" t="s">
        <v>3206</v>
      </c>
      <c r="J548" s="5">
        <v>43271</v>
      </c>
      <c r="K548" s="140">
        <v>1425</v>
      </c>
      <c r="L548" s="141" t="s">
        <v>242</v>
      </c>
      <c r="M548" s="143" t="s">
        <v>1995</v>
      </c>
      <c r="N548" s="5"/>
      <c r="O548" s="5"/>
      <c r="P548" s="144"/>
      <c r="Q548" s="144"/>
      <c r="R548" s="145"/>
      <c r="S548" s="147"/>
      <c r="T548" s="145"/>
      <c r="U548" s="145"/>
      <c r="V548" s="147"/>
      <c r="Z548"/>
      <c r="AA548"/>
    </row>
    <row r="549" spans="1:27" ht="168.75">
      <c r="A549" s="15">
        <v>242</v>
      </c>
      <c r="B549" s="138" t="s">
        <v>5150</v>
      </c>
      <c r="C549" s="139" t="s">
        <v>575</v>
      </c>
      <c r="D549" s="5" t="s">
        <v>495</v>
      </c>
      <c r="E549" s="140">
        <v>26.7</v>
      </c>
      <c r="F549" s="141" t="s">
        <v>497</v>
      </c>
      <c r="G549" s="5" t="s">
        <v>498</v>
      </c>
      <c r="H549" s="142" t="s">
        <v>548</v>
      </c>
      <c r="I549" s="149" t="s">
        <v>3206</v>
      </c>
      <c r="J549" s="5">
        <v>43271</v>
      </c>
      <c r="K549" s="140">
        <v>1425</v>
      </c>
      <c r="L549" s="141" t="s">
        <v>242</v>
      </c>
      <c r="M549" s="143" t="s">
        <v>1995</v>
      </c>
      <c r="N549" s="5"/>
      <c r="O549" s="5"/>
      <c r="P549" s="144"/>
      <c r="Q549" s="144"/>
      <c r="R549" s="145"/>
      <c r="S549" s="147"/>
      <c r="T549" s="145"/>
      <c r="U549" s="145"/>
      <c r="V549" s="147"/>
      <c r="Z549"/>
      <c r="AA549"/>
    </row>
    <row r="550" spans="1:27" ht="168.75">
      <c r="A550" s="15">
        <v>243</v>
      </c>
      <c r="B550" s="138" t="s">
        <v>5151</v>
      </c>
      <c r="C550" s="139" t="s">
        <v>576</v>
      </c>
      <c r="D550" s="5" t="s">
        <v>495</v>
      </c>
      <c r="E550" s="140">
        <v>26.9</v>
      </c>
      <c r="F550" s="141" t="s">
        <v>497</v>
      </c>
      <c r="G550" s="5" t="s">
        <v>498</v>
      </c>
      <c r="H550" s="142" t="s">
        <v>548</v>
      </c>
      <c r="I550" s="149" t="s">
        <v>3206</v>
      </c>
      <c r="J550" s="5">
        <v>43271</v>
      </c>
      <c r="K550" s="140">
        <v>1425</v>
      </c>
      <c r="L550" s="141" t="s">
        <v>242</v>
      </c>
      <c r="M550" s="143" t="s">
        <v>1995</v>
      </c>
      <c r="N550" s="5"/>
      <c r="O550" s="5"/>
      <c r="P550" s="144"/>
      <c r="Q550" s="144"/>
      <c r="R550" s="145"/>
      <c r="S550" s="147"/>
      <c r="T550" s="145"/>
      <c r="U550" s="145"/>
      <c r="V550" s="147"/>
      <c r="Z550"/>
      <c r="AA550"/>
    </row>
    <row r="551" spans="1:27" ht="168.75">
      <c r="A551" s="15">
        <v>244</v>
      </c>
      <c r="B551" s="138" t="s">
        <v>5152</v>
      </c>
      <c r="C551" s="139" t="s">
        <v>577</v>
      </c>
      <c r="D551" s="5" t="s">
        <v>495</v>
      </c>
      <c r="E551" s="140">
        <v>27.5</v>
      </c>
      <c r="F551" s="141" t="s">
        <v>497</v>
      </c>
      <c r="G551" s="5" t="s">
        <v>498</v>
      </c>
      <c r="H551" s="142" t="s">
        <v>548</v>
      </c>
      <c r="I551" s="149" t="s">
        <v>3206</v>
      </c>
      <c r="J551" s="5">
        <v>43271</v>
      </c>
      <c r="K551" s="140">
        <v>1425</v>
      </c>
      <c r="L551" s="141" t="s">
        <v>242</v>
      </c>
      <c r="M551" s="143" t="s">
        <v>1995</v>
      </c>
      <c r="N551" s="5"/>
      <c r="O551" s="5"/>
      <c r="P551" s="144"/>
      <c r="Q551" s="144"/>
      <c r="R551" s="145"/>
      <c r="S551" s="147"/>
      <c r="T551" s="145"/>
      <c r="U551" s="145"/>
      <c r="V551" s="147"/>
      <c r="Z551"/>
      <c r="AA551"/>
    </row>
    <row r="552" spans="1:27" ht="168.75">
      <c r="A552" s="15">
        <v>245</v>
      </c>
      <c r="B552" s="138" t="s">
        <v>5153</v>
      </c>
      <c r="C552" s="139" t="s">
        <v>578</v>
      </c>
      <c r="D552" s="5" t="s">
        <v>495</v>
      </c>
      <c r="E552" s="140">
        <v>26.7</v>
      </c>
      <c r="F552" s="141" t="s">
        <v>497</v>
      </c>
      <c r="G552" s="5" t="s">
        <v>498</v>
      </c>
      <c r="H552" s="142" t="s">
        <v>548</v>
      </c>
      <c r="I552" s="149" t="s">
        <v>3206</v>
      </c>
      <c r="J552" s="5">
        <v>43271</v>
      </c>
      <c r="K552" s="140">
        <v>1425</v>
      </c>
      <c r="L552" s="141" t="s">
        <v>242</v>
      </c>
      <c r="M552" s="143" t="s">
        <v>1995</v>
      </c>
      <c r="N552" s="5"/>
      <c r="O552" s="5"/>
      <c r="P552" s="144"/>
      <c r="Q552" s="144"/>
      <c r="R552" s="145"/>
      <c r="S552" s="147"/>
      <c r="T552" s="145"/>
      <c r="U552" s="145"/>
      <c r="V552" s="147"/>
      <c r="Z552"/>
      <c r="AA552"/>
    </row>
    <row r="553" spans="1:27" ht="168.75">
      <c r="A553" s="15">
        <v>246</v>
      </c>
      <c r="B553" s="138" t="s">
        <v>5154</v>
      </c>
      <c r="C553" s="139" t="s">
        <v>579</v>
      </c>
      <c r="D553" s="5" t="s">
        <v>495</v>
      </c>
      <c r="E553" s="140">
        <v>27</v>
      </c>
      <c r="F553" s="141" t="s">
        <v>497</v>
      </c>
      <c r="G553" s="5" t="s">
        <v>498</v>
      </c>
      <c r="H553" s="142" t="s">
        <v>548</v>
      </c>
      <c r="I553" s="149" t="s">
        <v>3206</v>
      </c>
      <c r="J553" s="5">
        <v>43271</v>
      </c>
      <c r="K553" s="140">
        <v>1425</v>
      </c>
      <c r="L553" s="141" t="s">
        <v>242</v>
      </c>
      <c r="M553" s="143" t="s">
        <v>1995</v>
      </c>
      <c r="N553" s="5"/>
      <c r="O553" s="5"/>
      <c r="P553" s="144"/>
      <c r="Q553" s="144"/>
      <c r="R553" s="145"/>
      <c r="S553" s="147"/>
      <c r="T553" s="145"/>
      <c r="U553" s="145"/>
      <c r="V553" s="147"/>
      <c r="Z553"/>
      <c r="AA553"/>
    </row>
    <row r="554" spans="1:27" ht="168.75">
      <c r="A554" s="15">
        <v>247</v>
      </c>
      <c r="B554" s="138" t="s">
        <v>5155</v>
      </c>
      <c r="C554" s="139" t="s">
        <v>580</v>
      </c>
      <c r="D554" s="5" t="s">
        <v>495</v>
      </c>
      <c r="E554" s="140">
        <v>26.3</v>
      </c>
      <c r="F554" s="141" t="s">
        <v>497</v>
      </c>
      <c r="G554" s="5" t="s">
        <v>498</v>
      </c>
      <c r="H554" s="142" t="s">
        <v>548</v>
      </c>
      <c r="I554" s="149" t="s">
        <v>3206</v>
      </c>
      <c r="J554" s="5">
        <v>43271</v>
      </c>
      <c r="K554" s="140">
        <v>1425</v>
      </c>
      <c r="L554" s="141" t="s">
        <v>242</v>
      </c>
      <c r="M554" s="143" t="s">
        <v>1995</v>
      </c>
      <c r="N554" s="5"/>
      <c r="O554" s="5"/>
      <c r="P554" s="144"/>
      <c r="Q554" s="144"/>
      <c r="R554" s="145"/>
      <c r="S554" s="147"/>
      <c r="T554" s="145"/>
      <c r="U554" s="145"/>
      <c r="V554" s="147"/>
      <c r="Z554"/>
      <c r="AA554"/>
    </row>
    <row r="555" spans="1:27" ht="168.75">
      <c r="A555" s="15">
        <v>248</v>
      </c>
      <c r="B555" s="138" t="s">
        <v>5156</v>
      </c>
      <c r="C555" s="139" t="s">
        <v>581</v>
      </c>
      <c r="D555" s="5" t="s">
        <v>495</v>
      </c>
      <c r="E555" s="140">
        <v>26.8</v>
      </c>
      <c r="F555" s="141" t="s">
        <v>497</v>
      </c>
      <c r="G555" s="5" t="s">
        <v>498</v>
      </c>
      <c r="H555" s="142" t="s">
        <v>548</v>
      </c>
      <c r="I555" s="149" t="s">
        <v>3206</v>
      </c>
      <c r="J555" s="5">
        <v>43271</v>
      </c>
      <c r="K555" s="140">
        <v>1425</v>
      </c>
      <c r="L555" s="141" t="s">
        <v>242</v>
      </c>
      <c r="M555" s="143" t="s">
        <v>1995</v>
      </c>
      <c r="N555" s="5"/>
      <c r="O555" s="5"/>
      <c r="P555" s="144"/>
      <c r="Q555" s="144"/>
      <c r="R555" s="145"/>
      <c r="S555" s="147"/>
      <c r="T555" s="145"/>
      <c r="U555" s="145"/>
      <c r="V555" s="147"/>
      <c r="Z555"/>
      <c r="AA555"/>
    </row>
    <row r="556" spans="1:27" ht="168.75">
      <c r="A556" s="15">
        <v>249</v>
      </c>
      <c r="B556" s="138" t="s">
        <v>5157</v>
      </c>
      <c r="C556" s="139" t="s">
        <v>582</v>
      </c>
      <c r="D556" s="5" t="s">
        <v>495</v>
      </c>
      <c r="E556" s="140">
        <v>26.9</v>
      </c>
      <c r="F556" s="141" t="s">
        <v>497</v>
      </c>
      <c r="G556" s="5" t="s">
        <v>498</v>
      </c>
      <c r="H556" s="142" t="s">
        <v>548</v>
      </c>
      <c r="I556" s="149" t="s">
        <v>3206</v>
      </c>
      <c r="J556" s="5">
        <v>43271</v>
      </c>
      <c r="K556" s="140">
        <v>1425</v>
      </c>
      <c r="L556" s="141" t="s">
        <v>242</v>
      </c>
      <c r="M556" s="143" t="s">
        <v>1995</v>
      </c>
      <c r="N556" s="5"/>
      <c r="O556" s="5"/>
      <c r="P556" s="144"/>
      <c r="Q556" s="144"/>
      <c r="R556" s="145"/>
      <c r="S556" s="147"/>
      <c r="T556" s="145"/>
      <c r="U556" s="145"/>
      <c r="V556" s="147"/>
      <c r="Z556"/>
      <c r="AA556"/>
    </row>
    <row r="557" spans="1:27" ht="168.75">
      <c r="A557" s="15">
        <v>250</v>
      </c>
      <c r="B557" s="138" t="s">
        <v>5158</v>
      </c>
      <c r="C557" s="139" t="s">
        <v>583</v>
      </c>
      <c r="D557" s="5" t="s">
        <v>495</v>
      </c>
      <c r="E557" s="140">
        <v>27</v>
      </c>
      <c r="F557" s="141" t="s">
        <v>497</v>
      </c>
      <c r="G557" s="5" t="s">
        <v>498</v>
      </c>
      <c r="H557" s="142" t="s">
        <v>548</v>
      </c>
      <c r="I557" s="149" t="s">
        <v>3206</v>
      </c>
      <c r="J557" s="5">
        <v>43271</v>
      </c>
      <c r="K557" s="140">
        <v>1425</v>
      </c>
      <c r="L557" s="141" t="s">
        <v>242</v>
      </c>
      <c r="M557" s="143" t="s">
        <v>1995</v>
      </c>
      <c r="N557" s="5"/>
      <c r="O557" s="5"/>
      <c r="P557" s="144"/>
      <c r="Q557" s="144"/>
      <c r="R557" s="145"/>
      <c r="S557" s="147"/>
      <c r="T557" s="145"/>
      <c r="U557" s="145"/>
      <c r="V557" s="147"/>
      <c r="Z557"/>
      <c r="AA557"/>
    </row>
    <row r="558" spans="1:27" ht="168.75">
      <c r="A558" s="15">
        <v>251</v>
      </c>
      <c r="B558" s="138" t="s">
        <v>5159</v>
      </c>
      <c r="C558" s="139" t="s">
        <v>584</v>
      </c>
      <c r="D558" s="5" t="s">
        <v>495</v>
      </c>
      <c r="E558" s="140">
        <v>26.7</v>
      </c>
      <c r="F558" s="141" t="s">
        <v>497</v>
      </c>
      <c r="G558" s="5" t="s">
        <v>498</v>
      </c>
      <c r="H558" s="142" t="s">
        <v>548</v>
      </c>
      <c r="I558" s="149" t="s">
        <v>3206</v>
      </c>
      <c r="J558" s="5">
        <v>43271</v>
      </c>
      <c r="K558" s="140">
        <v>1425</v>
      </c>
      <c r="L558" s="141" t="s">
        <v>242</v>
      </c>
      <c r="M558" s="143" t="s">
        <v>1995</v>
      </c>
      <c r="N558" s="5"/>
      <c r="O558" s="5"/>
      <c r="P558" s="144"/>
      <c r="Q558" s="144"/>
      <c r="R558" s="145"/>
      <c r="S558" s="147"/>
      <c r="T558" s="145"/>
      <c r="U558" s="145"/>
      <c r="V558" s="147"/>
      <c r="Z558"/>
      <c r="AA558"/>
    </row>
    <row r="559" spans="1:27" ht="168.75">
      <c r="A559" s="15">
        <v>252</v>
      </c>
      <c r="B559" s="138" t="s">
        <v>5160</v>
      </c>
      <c r="C559" s="139" t="s">
        <v>585</v>
      </c>
      <c r="D559" s="5" t="s">
        <v>495</v>
      </c>
      <c r="E559" s="140">
        <v>26.5</v>
      </c>
      <c r="F559" s="141" t="s">
        <v>497</v>
      </c>
      <c r="G559" s="5" t="s">
        <v>498</v>
      </c>
      <c r="H559" s="142" t="s">
        <v>548</v>
      </c>
      <c r="I559" s="149" t="s">
        <v>3206</v>
      </c>
      <c r="J559" s="5">
        <v>43271</v>
      </c>
      <c r="K559" s="140">
        <v>1425</v>
      </c>
      <c r="L559" s="141" t="s">
        <v>242</v>
      </c>
      <c r="M559" s="143" t="s">
        <v>1995</v>
      </c>
      <c r="N559" s="5"/>
      <c r="O559" s="5"/>
      <c r="P559" s="144"/>
      <c r="Q559" s="144"/>
      <c r="R559" s="145"/>
      <c r="S559" s="147"/>
      <c r="T559" s="145"/>
      <c r="U559" s="145"/>
      <c r="V559" s="147"/>
      <c r="Z559"/>
      <c r="AA559"/>
    </row>
    <row r="560" spans="1:27" ht="168.75">
      <c r="A560" s="15">
        <v>253</v>
      </c>
      <c r="B560" s="138" t="s">
        <v>5161</v>
      </c>
      <c r="C560" s="139" t="s">
        <v>586</v>
      </c>
      <c r="D560" s="5" t="s">
        <v>495</v>
      </c>
      <c r="E560" s="140">
        <v>27.8</v>
      </c>
      <c r="F560" s="141" t="s">
        <v>497</v>
      </c>
      <c r="G560" s="5" t="s">
        <v>498</v>
      </c>
      <c r="H560" s="142" t="s">
        <v>548</v>
      </c>
      <c r="I560" s="149" t="s">
        <v>3206</v>
      </c>
      <c r="J560" s="5">
        <v>43271</v>
      </c>
      <c r="K560" s="140">
        <v>1425</v>
      </c>
      <c r="L560" s="141" t="s">
        <v>242</v>
      </c>
      <c r="M560" s="143" t="s">
        <v>1995</v>
      </c>
      <c r="N560" s="5"/>
      <c r="O560" s="5"/>
      <c r="P560" s="144"/>
      <c r="Q560" s="144"/>
      <c r="R560" s="145"/>
      <c r="S560" s="147"/>
      <c r="T560" s="145"/>
      <c r="U560" s="145"/>
      <c r="V560" s="147"/>
      <c r="Z560"/>
      <c r="AA560"/>
    </row>
    <row r="561" spans="1:27" ht="168.75">
      <c r="A561" s="15">
        <v>254</v>
      </c>
      <c r="B561" s="138" t="s">
        <v>5162</v>
      </c>
      <c r="C561" s="139" t="s">
        <v>587</v>
      </c>
      <c r="D561" s="5" t="s">
        <v>495</v>
      </c>
      <c r="E561" s="140">
        <v>26.8</v>
      </c>
      <c r="F561" s="141" t="s">
        <v>497</v>
      </c>
      <c r="G561" s="5" t="s">
        <v>498</v>
      </c>
      <c r="H561" s="142" t="s">
        <v>548</v>
      </c>
      <c r="I561" s="149" t="s">
        <v>3206</v>
      </c>
      <c r="J561" s="5">
        <v>43271</v>
      </c>
      <c r="K561" s="140">
        <v>1425</v>
      </c>
      <c r="L561" s="141" t="s">
        <v>242</v>
      </c>
      <c r="M561" s="143" t="s">
        <v>1995</v>
      </c>
      <c r="N561" s="5"/>
      <c r="O561" s="5"/>
      <c r="P561" s="144"/>
      <c r="Q561" s="144"/>
      <c r="R561" s="145"/>
      <c r="S561" s="147"/>
      <c r="T561" s="145"/>
      <c r="U561" s="145"/>
      <c r="V561" s="147"/>
      <c r="Z561"/>
      <c r="AA561"/>
    </row>
    <row r="562" spans="1:27" ht="168.75">
      <c r="A562" s="15">
        <v>255</v>
      </c>
      <c r="B562" s="138" t="s">
        <v>5163</v>
      </c>
      <c r="C562" s="139" t="s">
        <v>588</v>
      </c>
      <c r="D562" s="5" t="s">
        <v>495</v>
      </c>
      <c r="E562" s="140">
        <v>27.1</v>
      </c>
      <c r="F562" s="141" t="s">
        <v>497</v>
      </c>
      <c r="G562" s="5" t="s">
        <v>498</v>
      </c>
      <c r="H562" s="142" t="s">
        <v>548</v>
      </c>
      <c r="I562" s="149" t="s">
        <v>3206</v>
      </c>
      <c r="J562" s="5">
        <v>43271</v>
      </c>
      <c r="K562" s="140">
        <v>1425</v>
      </c>
      <c r="L562" s="141" t="s">
        <v>242</v>
      </c>
      <c r="M562" s="143" t="s">
        <v>1995</v>
      </c>
      <c r="N562" s="5"/>
      <c r="O562" s="5"/>
      <c r="P562" s="144"/>
      <c r="Q562" s="144"/>
      <c r="R562" s="145"/>
      <c r="S562" s="147"/>
      <c r="T562" s="145"/>
      <c r="U562" s="145"/>
      <c r="V562" s="147"/>
      <c r="Z562"/>
      <c r="AA562"/>
    </row>
    <row r="563" spans="1:27" ht="168.75">
      <c r="A563" s="15">
        <v>256</v>
      </c>
      <c r="B563" s="138" t="s">
        <v>5164</v>
      </c>
      <c r="C563" s="139" t="s">
        <v>589</v>
      </c>
      <c r="D563" s="5" t="s">
        <v>495</v>
      </c>
      <c r="E563" s="140">
        <v>26.7</v>
      </c>
      <c r="F563" s="141" t="s">
        <v>497</v>
      </c>
      <c r="G563" s="5" t="s">
        <v>498</v>
      </c>
      <c r="H563" s="142" t="s">
        <v>548</v>
      </c>
      <c r="I563" s="149" t="s">
        <v>3206</v>
      </c>
      <c r="J563" s="5">
        <v>43271</v>
      </c>
      <c r="K563" s="140">
        <v>1425</v>
      </c>
      <c r="L563" s="141" t="s">
        <v>242</v>
      </c>
      <c r="M563" s="143" t="s">
        <v>1995</v>
      </c>
      <c r="N563" s="5"/>
      <c r="O563" s="5"/>
      <c r="P563" s="144"/>
      <c r="Q563" s="144"/>
      <c r="R563" s="145"/>
      <c r="S563" s="147"/>
      <c r="T563" s="145"/>
      <c r="U563" s="145"/>
      <c r="V563" s="147"/>
      <c r="Z563"/>
      <c r="AA563"/>
    </row>
    <row r="564" spans="1:27" ht="45">
      <c r="A564" s="15">
        <v>257</v>
      </c>
      <c r="B564" s="138" t="s">
        <v>5165</v>
      </c>
      <c r="C564" s="139" t="s">
        <v>590</v>
      </c>
      <c r="D564" s="5" t="s">
        <v>415</v>
      </c>
      <c r="E564" s="140">
        <v>23.8</v>
      </c>
      <c r="F564" s="141" t="s">
        <v>591</v>
      </c>
      <c r="G564" s="5" t="s">
        <v>592</v>
      </c>
      <c r="H564" s="142" t="s">
        <v>593</v>
      </c>
      <c r="I564" s="149" t="s">
        <v>3206</v>
      </c>
      <c r="J564" s="5">
        <v>43280</v>
      </c>
      <c r="K564" s="140">
        <v>1416</v>
      </c>
      <c r="L564" s="141" t="s">
        <v>242</v>
      </c>
      <c r="M564" s="143" t="s">
        <v>1995</v>
      </c>
      <c r="N564" s="5"/>
      <c r="O564" s="5"/>
      <c r="P564" s="144"/>
      <c r="Q564" s="144"/>
      <c r="R564" s="145"/>
      <c r="S564" s="147"/>
      <c r="T564" s="145"/>
      <c r="U564" s="145"/>
      <c r="V564" s="147"/>
      <c r="Z564"/>
      <c r="AA564"/>
    </row>
    <row r="565" spans="1:27" ht="45">
      <c r="A565" s="15">
        <v>258</v>
      </c>
      <c r="B565" s="138" t="s">
        <v>5166</v>
      </c>
      <c r="C565" s="139" t="s">
        <v>594</v>
      </c>
      <c r="D565" s="5" t="s">
        <v>415</v>
      </c>
      <c r="E565" s="140">
        <v>23.9</v>
      </c>
      <c r="F565" s="141" t="s">
        <v>591</v>
      </c>
      <c r="G565" s="5" t="s">
        <v>592</v>
      </c>
      <c r="H565" s="142" t="s">
        <v>593</v>
      </c>
      <c r="I565" s="149" t="s">
        <v>3206</v>
      </c>
      <c r="J565" s="5">
        <v>43280</v>
      </c>
      <c r="K565" s="140">
        <v>1416</v>
      </c>
      <c r="L565" s="141" t="s">
        <v>242</v>
      </c>
      <c r="M565" s="143" t="s">
        <v>1995</v>
      </c>
      <c r="N565" s="5"/>
      <c r="O565" s="5"/>
      <c r="P565" s="144"/>
      <c r="Q565" s="144"/>
      <c r="R565" s="145"/>
      <c r="S565" s="147"/>
      <c r="T565" s="145"/>
      <c r="U565" s="145"/>
      <c r="V565" s="147"/>
      <c r="Z565"/>
      <c r="AA565"/>
    </row>
    <row r="566" spans="1:27" ht="45">
      <c r="A566" s="15">
        <v>259</v>
      </c>
      <c r="B566" s="138" t="s">
        <v>5167</v>
      </c>
      <c r="C566" s="139" t="s">
        <v>595</v>
      </c>
      <c r="D566" s="5" t="s">
        <v>415</v>
      </c>
      <c r="E566" s="140">
        <v>23.8</v>
      </c>
      <c r="F566" s="141" t="s">
        <v>591</v>
      </c>
      <c r="G566" s="5" t="s">
        <v>592</v>
      </c>
      <c r="H566" s="142" t="s">
        <v>593</v>
      </c>
      <c r="I566" s="149" t="s">
        <v>3206</v>
      </c>
      <c r="J566" s="5">
        <v>43280</v>
      </c>
      <c r="K566" s="140">
        <v>1416</v>
      </c>
      <c r="L566" s="141" t="s">
        <v>242</v>
      </c>
      <c r="M566" s="143" t="s">
        <v>1995</v>
      </c>
      <c r="N566" s="5"/>
      <c r="O566" s="5"/>
      <c r="P566" s="144"/>
      <c r="Q566" s="144"/>
      <c r="R566" s="145"/>
      <c r="S566" s="147"/>
      <c r="T566" s="145"/>
      <c r="U566" s="145"/>
      <c r="V566" s="147"/>
      <c r="Z566"/>
      <c r="AA566"/>
    </row>
    <row r="567" spans="1:27" ht="45">
      <c r="A567" s="15">
        <v>260</v>
      </c>
      <c r="B567" s="138" t="s">
        <v>5168</v>
      </c>
      <c r="C567" s="139" t="s">
        <v>596</v>
      </c>
      <c r="D567" s="5" t="s">
        <v>415</v>
      </c>
      <c r="E567" s="140">
        <v>23.9</v>
      </c>
      <c r="F567" s="141" t="s">
        <v>591</v>
      </c>
      <c r="G567" s="5" t="s">
        <v>592</v>
      </c>
      <c r="H567" s="142" t="s">
        <v>593</v>
      </c>
      <c r="I567" s="149" t="s">
        <v>3206</v>
      </c>
      <c r="J567" s="5">
        <v>43280</v>
      </c>
      <c r="K567" s="140">
        <v>1416</v>
      </c>
      <c r="L567" s="141" t="s">
        <v>242</v>
      </c>
      <c r="M567" s="143" t="s">
        <v>1995</v>
      </c>
      <c r="N567" s="5"/>
      <c r="O567" s="5"/>
      <c r="P567" s="144"/>
      <c r="Q567" s="144"/>
      <c r="R567" s="145"/>
      <c r="S567" s="147"/>
      <c r="T567" s="145"/>
      <c r="U567" s="145"/>
      <c r="V567" s="147"/>
      <c r="Z567"/>
      <c r="AA567"/>
    </row>
    <row r="568" spans="1:27" ht="45">
      <c r="A568" s="15">
        <v>261</v>
      </c>
      <c r="B568" s="138" t="s">
        <v>5169</v>
      </c>
      <c r="C568" s="139" t="s">
        <v>597</v>
      </c>
      <c r="D568" s="5" t="s">
        <v>415</v>
      </c>
      <c r="E568" s="140">
        <v>24</v>
      </c>
      <c r="F568" s="141" t="s">
        <v>591</v>
      </c>
      <c r="G568" s="5" t="s">
        <v>592</v>
      </c>
      <c r="H568" s="142" t="s">
        <v>593</v>
      </c>
      <c r="I568" s="149" t="s">
        <v>3206</v>
      </c>
      <c r="J568" s="5">
        <v>43280</v>
      </c>
      <c r="K568" s="140">
        <v>1416</v>
      </c>
      <c r="L568" s="141" t="s">
        <v>242</v>
      </c>
      <c r="M568" s="143" t="s">
        <v>1995</v>
      </c>
      <c r="N568" s="5"/>
      <c r="O568" s="5"/>
      <c r="P568" s="144"/>
      <c r="Q568" s="144"/>
      <c r="R568" s="145"/>
      <c r="S568" s="147"/>
      <c r="T568" s="145"/>
      <c r="U568" s="145"/>
      <c r="V568" s="147"/>
      <c r="Z568"/>
      <c r="AA568"/>
    </row>
    <row r="569" spans="1:27" ht="213.75">
      <c r="A569" s="15">
        <v>262</v>
      </c>
      <c r="B569" s="138" t="s">
        <v>5170</v>
      </c>
      <c r="C569" s="139">
        <v>3497650</v>
      </c>
      <c r="D569" s="5" t="s">
        <v>598</v>
      </c>
      <c r="E569" s="140">
        <v>18.899999999999999</v>
      </c>
      <c r="F569" s="141" t="s">
        <v>599</v>
      </c>
      <c r="G569" s="5" t="s">
        <v>600</v>
      </c>
      <c r="H569" s="142" t="s">
        <v>601</v>
      </c>
      <c r="I569" s="149" t="s">
        <v>3206</v>
      </c>
      <c r="J569" s="5">
        <v>43312</v>
      </c>
      <c r="K569" s="140">
        <v>1384</v>
      </c>
      <c r="L569" s="141" t="s">
        <v>242</v>
      </c>
      <c r="M569" s="143" t="s">
        <v>1995</v>
      </c>
      <c r="N569" s="5"/>
      <c r="O569" s="5"/>
      <c r="P569" s="144"/>
      <c r="Q569" s="144"/>
      <c r="R569" s="145"/>
      <c r="S569" s="147"/>
      <c r="T569" s="145"/>
      <c r="U569" s="145"/>
      <c r="V569" s="147"/>
      <c r="Z569"/>
      <c r="AA569"/>
    </row>
    <row r="570" spans="1:27" ht="225">
      <c r="A570" s="15">
        <v>263</v>
      </c>
      <c r="B570" s="138" t="s">
        <v>5171</v>
      </c>
      <c r="C570" s="139">
        <v>913550</v>
      </c>
      <c r="D570" s="5" t="s">
        <v>5172</v>
      </c>
      <c r="E570" s="140">
        <v>21.4</v>
      </c>
      <c r="F570" s="141" t="s">
        <v>5173</v>
      </c>
      <c r="G570" s="5" t="s">
        <v>5174</v>
      </c>
      <c r="H570" s="142" t="s">
        <v>5175</v>
      </c>
      <c r="I570" s="149" t="s">
        <v>3206</v>
      </c>
      <c r="J570" s="5">
        <v>43322</v>
      </c>
      <c r="K570" s="140">
        <v>1374</v>
      </c>
      <c r="L570" s="141" t="s">
        <v>242</v>
      </c>
      <c r="M570" s="143" t="s">
        <v>1995</v>
      </c>
      <c r="N570" s="5"/>
      <c r="O570" s="5"/>
      <c r="P570" s="144"/>
      <c r="Q570" s="144"/>
      <c r="R570" s="145"/>
      <c r="S570" s="147"/>
      <c r="T570" s="145"/>
      <c r="U570" s="145"/>
      <c r="V570" s="147"/>
      <c r="Z570"/>
      <c r="AA570"/>
    </row>
    <row r="571" spans="1:27" ht="236.25">
      <c r="A571" s="15">
        <v>264</v>
      </c>
      <c r="B571" s="138" t="s">
        <v>5176</v>
      </c>
      <c r="C571" s="139">
        <v>914386</v>
      </c>
      <c r="D571" s="5" t="s">
        <v>602</v>
      </c>
      <c r="E571" s="140">
        <v>26.2</v>
      </c>
      <c r="F571" s="141" t="s">
        <v>603</v>
      </c>
      <c r="G571" s="5" t="s">
        <v>604</v>
      </c>
      <c r="H571" s="142" t="s">
        <v>605</v>
      </c>
      <c r="I571" s="149" t="s">
        <v>3206</v>
      </c>
      <c r="J571" s="5">
        <v>43329</v>
      </c>
      <c r="K571" s="140">
        <v>1367</v>
      </c>
      <c r="L571" s="141" t="s">
        <v>242</v>
      </c>
      <c r="M571" s="143" t="s">
        <v>1995</v>
      </c>
      <c r="N571" s="5"/>
      <c r="O571" s="5"/>
      <c r="P571" s="144"/>
      <c r="Q571" s="144"/>
      <c r="R571" s="145"/>
      <c r="S571" s="147"/>
      <c r="T571" s="145"/>
      <c r="U571" s="145"/>
      <c r="V571" s="147"/>
      <c r="Z571"/>
      <c r="AA571"/>
    </row>
    <row r="572" spans="1:27" ht="236.25">
      <c r="A572" s="15">
        <v>265</v>
      </c>
      <c r="B572" s="138" t="s">
        <v>5177</v>
      </c>
      <c r="C572" s="139" t="s">
        <v>606</v>
      </c>
      <c r="D572" s="5" t="s">
        <v>602</v>
      </c>
      <c r="E572" s="140">
        <v>26</v>
      </c>
      <c r="F572" s="141" t="s">
        <v>603</v>
      </c>
      <c r="G572" s="5" t="s">
        <v>604</v>
      </c>
      <c r="H572" s="142" t="s">
        <v>605</v>
      </c>
      <c r="I572" s="149" t="s">
        <v>3206</v>
      </c>
      <c r="J572" s="5">
        <v>43329</v>
      </c>
      <c r="K572" s="140">
        <v>1367</v>
      </c>
      <c r="L572" s="141" t="s">
        <v>242</v>
      </c>
      <c r="M572" s="143" t="s">
        <v>1995</v>
      </c>
      <c r="N572" s="5"/>
      <c r="O572" s="5"/>
      <c r="P572" s="144"/>
      <c r="Q572" s="144"/>
      <c r="R572" s="145"/>
      <c r="S572" s="147"/>
      <c r="T572" s="145"/>
      <c r="U572" s="145"/>
      <c r="V572" s="147"/>
      <c r="Z572"/>
      <c r="AA572"/>
    </row>
    <row r="573" spans="1:27" ht="236.25">
      <c r="A573" s="15">
        <v>266</v>
      </c>
      <c r="B573" s="138" t="s">
        <v>5178</v>
      </c>
      <c r="C573" s="139">
        <v>645751</v>
      </c>
      <c r="D573" s="5" t="s">
        <v>602</v>
      </c>
      <c r="E573" s="140">
        <v>25.5</v>
      </c>
      <c r="F573" s="141" t="s">
        <v>603</v>
      </c>
      <c r="G573" s="5" t="s">
        <v>604</v>
      </c>
      <c r="H573" s="142" t="s">
        <v>605</v>
      </c>
      <c r="I573" s="149" t="s">
        <v>3206</v>
      </c>
      <c r="J573" s="5">
        <v>43329</v>
      </c>
      <c r="K573" s="140">
        <v>1367</v>
      </c>
      <c r="L573" s="141" t="s">
        <v>242</v>
      </c>
      <c r="M573" s="143" t="s">
        <v>1995</v>
      </c>
      <c r="N573" s="5"/>
      <c r="O573" s="5"/>
      <c r="P573" s="144"/>
      <c r="Q573" s="144"/>
      <c r="R573" s="145"/>
      <c r="S573" s="147"/>
      <c r="T573" s="145"/>
      <c r="U573" s="145"/>
      <c r="V573" s="147"/>
      <c r="Z573"/>
      <c r="AA573"/>
    </row>
    <row r="574" spans="1:27" ht="236.25">
      <c r="A574" s="15">
        <v>267</v>
      </c>
      <c r="B574" s="138" t="s">
        <v>5179</v>
      </c>
      <c r="C574" s="139">
        <v>914395</v>
      </c>
      <c r="D574" s="5" t="s">
        <v>602</v>
      </c>
      <c r="E574" s="140">
        <v>23.1</v>
      </c>
      <c r="F574" s="141" t="s">
        <v>603</v>
      </c>
      <c r="G574" s="5" t="s">
        <v>604</v>
      </c>
      <c r="H574" s="142" t="s">
        <v>605</v>
      </c>
      <c r="I574" s="149" t="s">
        <v>3206</v>
      </c>
      <c r="J574" s="5">
        <v>43329</v>
      </c>
      <c r="K574" s="140">
        <v>1367</v>
      </c>
      <c r="L574" s="141" t="s">
        <v>242</v>
      </c>
      <c r="M574" s="143" t="s">
        <v>1995</v>
      </c>
      <c r="N574" s="5"/>
      <c r="O574" s="5"/>
      <c r="P574" s="144"/>
      <c r="Q574" s="144"/>
      <c r="R574" s="145"/>
      <c r="S574" s="147"/>
      <c r="T574" s="145"/>
      <c r="U574" s="145"/>
      <c r="V574" s="147"/>
      <c r="Z574"/>
      <c r="AA574"/>
    </row>
    <row r="575" spans="1:27" ht="236.25">
      <c r="A575" s="15">
        <v>268</v>
      </c>
      <c r="B575" s="138" t="s">
        <v>5180</v>
      </c>
      <c r="C575" s="139">
        <v>907765</v>
      </c>
      <c r="D575" s="5" t="s">
        <v>602</v>
      </c>
      <c r="E575" s="140">
        <v>25.2</v>
      </c>
      <c r="F575" s="141" t="s">
        <v>603</v>
      </c>
      <c r="G575" s="5" t="s">
        <v>604</v>
      </c>
      <c r="H575" s="142" t="s">
        <v>605</v>
      </c>
      <c r="I575" s="149" t="s">
        <v>3206</v>
      </c>
      <c r="J575" s="5">
        <v>43329</v>
      </c>
      <c r="K575" s="140">
        <v>1367</v>
      </c>
      <c r="L575" s="141" t="s">
        <v>242</v>
      </c>
      <c r="M575" s="143" t="s">
        <v>1995</v>
      </c>
      <c r="N575" s="5"/>
      <c r="O575" s="5"/>
      <c r="P575" s="144"/>
      <c r="Q575" s="144"/>
      <c r="R575" s="145"/>
      <c r="S575" s="147"/>
      <c r="T575" s="145"/>
      <c r="U575" s="145"/>
      <c r="V575" s="147"/>
      <c r="Z575"/>
      <c r="AA575"/>
    </row>
    <row r="576" spans="1:27" ht="202.5">
      <c r="A576" s="15">
        <v>269</v>
      </c>
      <c r="B576" s="138" t="s">
        <v>5181</v>
      </c>
      <c r="C576" s="139" t="s">
        <v>607</v>
      </c>
      <c r="D576" s="5" t="s">
        <v>598</v>
      </c>
      <c r="E576" s="140">
        <v>18</v>
      </c>
      <c r="F576" s="141" t="s">
        <v>608</v>
      </c>
      <c r="G576" s="5" t="s">
        <v>609</v>
      </c>
      <c r="H576" s="142" t="s">
        <v>610</v>
      </c>
      <c r="I576" s="149" t="s">
        <v>3206</v>
      </c>
      <c r="J576" s="5">
        <v>43329</v>
      </c>
      <c r="K576" s="140">
        <v>1367</v>
      </c>
      <c r="L576" s="141" t="s">
        <v>242</v>
      </c>
      <c r="M576" s="143" t="s">
        <v>1995</v>
      </c>
      <c r="N576" s="5"/>
      <c r="O576" s="5"/>
      <c r="P576" s="144"/>
      <c r="Q576" s="144"/>
      <c r="R576" s="145"/>
      <c r="S576" s="147"/>
      <c r="T576" s="145"/>
      <c r="U576" s="145"/>
      <c r="V576" s="147"/>
      <c r="Z576"/>
      <c r="AA576"/>
    </row>
    <row r="577" spans="1:27" ht="180">
      <c r="A577" s="15">
        <v>270</v>
      </c>
      <c r="B577" s="138" t="s">
        <v>5182</v>
      </c>
      <c r="C577" s="139" t="s">
        <v>612</v>
      </c>
      <c r="D577" s="5" t="s">
        <v>611</v>
      </c>
      <c r="E577" s="140">
        <v>23.8</v>
      </c>
      <c r="F577" s="141" t="s">
        <v>613</v>
      </c>
      <c r="G577" s="5" t="s">
        <v>614</v>
      </c>
      <c r="H577" s="142" t="s">
        <v>615</v>
      </c>
      <c r="I577" s="149" t="s">
        <v>3206</v>
      </c>
      <c r="J577" s="5">
        <v>43350</v>
      </c>
      <c r="K577" s="140">
        <v>1346</v>
      </c>
      <c r="L577" s="141" t="s">
        <v>242</v>
      </c>
      <c r="M577" s="143" t="s">
        <v>1995</v>
      </c>
      <c r="N577" s="5"/>
      <c r="O577" s="5"/>
      <c r="P577" s="144"/>
      <c r="Q577" s="144"/>
      <c r="R577" s="145"/>
      <c r="S577" s="147"/>
      <c r="T577" s="145"/>
      <c r="U577" s="145"/>
      <c r="V577" s="147" t="s">
        <v>386</v>
      </c>
      <c r="Z577"/>
      <c r="AA577"/>
    </row>
    <row r="578" spans="1:27" ht="180">
      <c r="A578" s="15">
        <v>271</v>
      </c>
      <c r="B578" s="138" t="s">
        <v>5183</v>
      </c>
      <c r="C578" s="139" t="s">
        <v>616</v>
      </c>
      <c r="D578" s="5" t="s">
        <v>611</v>
      </c>
      <c r="E578" s="140">
        <v>23.8</v>
      </c>
      <c r="F578" s="141" t="s">
        <v>613</v>
      </c>
      <c r="G578" s="5" t="s">
        <v>614</v>
      </c>
      <c r="H578" s="142" t="s">
        <v>615</v>
      </c>
      <c r="I578" s="149" t="s">
        <v>3206</v>
      </c>
      <c r="J578" s="5">
        <v>43350</v>
      </c>
      <c r="K578" s="140">
        <v>1346</v>
      </c>
      <c r="L578" s="141" t="s">
        <v>242</v>
      </c>
      <c r="M578" s="143" t="s">
        <v>1995</v>
      </c>
      <c r="N578" s="5"/>
      <c r="O578" s="5"/>
      <c r="P578" s="144"/>
      <c r="Q578" s="144"/>
      <c r="R578" s="145"/>
      <c r="S578" s="147"/>
      <c r="T578" s="145"/>
      <c r="U578" s="145"/>
      <c r="V578" s="147" t="s">
        <v>386</v>
      </c>
      <c r="Z578"/>
      <c r="AA578"/>
    </row>
    <row r="579" spans="1:27" ht="180">
      <c r="A579" s="15">
        <v>272</v>
      </c>
      <c r="B579" s="138" t="s">
        <v>5184</v>
      </c>
      <c r="C579" s="139" t="s">
        <v>617</v>
      </c>
      <c r="D579" s="5" t="s">
        <v>611</v>
      </c>
      <c r="E579" s="140">
        <v>23.8</v>
      </c>
      <c r="F579" s="141" t="s">
        <v>613</v>
      </c>
      <c r="G579" s="5" t="s">
        <v>614</v>
      </c>
      <c r="H579" s="142" t="s">
        <v>615</v>
      </c>
      <c r="I579" s="149" t="s">
        <v>3206</v>
      </c>
      <c r="J579" s="5">
        <v>43350</v>
      </c>
      <c r="K579" s="140">
        <v>1346</v>
      </c>
      <c r="L579" s="141" t="s">
        <v>242</v>
      </c>
      <c r="M579" s="143" t="s">
        <v>1995</v>
      </c>
      <c r="N579" s="5"/>
      <c r="O579" s="5"/>
      <c r="P579" s="144"/>
      <c r="Q579" s="144"/>
      <c r="R579" s="145"/>
      <c r="S579" s="147"/>
      <c r="T579" s="145"/>
      <c r="U579" s="145"/>
      <c r="V579" s="147" t="s">
        <v>386</v>
      </c>
      <c r="Z579"/>
      <c r="AA579"/>
    </row>
    <row r="580" spans="1:27" ht="180">
      <c r="A580" s="15">
        <v>273</v>
      </c>
      <c r="B580" s="138" t="s">
        <v>5185</v>
      </c>
      <c r="C580" s="139" t="s">
        <v>618</v>
      </c>
      <c r="D580" s="5" t="s">
        <v>611</v>
      </c>
      <c r="E580" s="140">
        <v>23.8</v>
      </c>
      <c r="F580" s="141" t="s">
        <v>613</v>
      </c>
      <c r="G580" s="5" t="s">
        <v>614</v>
      </c>
      <c r="H580" s="142" t="s">
        <v>615</v>
      </c>
      <c r="I580" s="149" t="s">
        <v>3206</v>
      </c>
      <c r="J580" s="5">
        <v>43350</v>
      </c>
      <c r="K580" s="140">
        <v>1346</v>
      </c>
      <c r="L580" s="141" t="s">
        <v>242</v>
      </c>
      <c r="M580" s="143" t="s">
        <v>1995</v>
      </c>
      <c r="N580" s="5"/>
      <c r="O580" s="5"/>
      <c r="P580" s="144"/>
      <c r="Q580" s="144"/>
      <c r="R580" s="145"/>
      <c r="S580" s="147"/>
      <c r="T580" s="145"/>
      <c r="U580" s="145"/>
      <c r="V580" s="147" t="s">
        <v>386</v>
      </c>
      <c r="Z580"/>
      <c r="AA580"/>
    </row>
    <row r="581" spans="1:27" ht="180">
      <c r="A581" s="15">
        <v>274</v>
      </c>
      <c r="B581" s="138" t="s">
        <v>5186</v>
      </c>
      <c r="C581" s="139" t="s">
        <v>619</v>
      </c>
      <c r="D581" s="5" t="s">
        <v>611</v>
      </c>
      <c r="E581" s="140">
        <v>23.8</v>
      </c>
      <c r="F581" s="141" t="s">
        <v>613</v>
      </c>
      <c r="G581" s="5" t="s">
        <v>614</v>
      </c>
      <c r="H581" s="142" t="s">
        <v>615</v>
      </c>
      <c r="I581" s="149" t="s">
        <v>3206</v>
      </c>
      <c r="J581" s="5">
        <v>43350</v>
      </c>
      <c r="K581" s="140">
        <v>1346</v>
      </c>
      <c r="L581" s="141" t="s">
        <v>242</v>
      </c>
      <c r="M581" s="143" t="s">
        <v>1995</v>
      </c>
      <c r="N581" s="5"/>
      <c r="O581" s="5"/>
      <c r="P581" s="144"/>
      <c r="Q581" s="144"/>
      <c r="R581" s="145"/>
      <c r="S581" s="147"/>
      <c r="T581" s="145"/>
      <c r="U581" s="145"/>
      <c r="V581" s="147" t="s">
        <v>386</v>
      </c>
      <c r="Z581"/>
      <c r="AA581"/>
    </row>
    <row r="582" spans="1:27" ht="180">
      <c r="A582" s="15">
        <v>275</v>
      </c>
      <c r="B582" s="138" t="s">
        <v>5187</v>
      </c>
      <c r="C582" s="139" t="s">
        <v>620</v>
      </c>
      <c r="D582" s="5" t="s">
        <v>611</v>
      </c>
      <c r="E582" s="140">
        <v>23.9</v>
      </c>
      <c r="F582" s="141" t="s">
        <v>613</v>
      </c>
      <c r="G582" s="5" t="s">
        <v>614</v>
      </c>
      <c r="H582" s="142" t="s">
        <v>615</v>
      </c>
      <c r="I582" s="149" t="s">
        <v>3206</v>
      </c>
      <c r="J582" s="5">
        <v>43350</v>
      </c>
      <c r="K582" s="140">
        <v>1346</v>
      </c>
      <c r="L582" s="141" t="s">
        <v>242</v>
      </c>
      <c r="M582" s="143" t="s">
        <v>1995</v>
      </c>
      <c r="N582" s="5"/>
      <c r="O582" s="5"/>
      <c r="P582" s="144"/>
      <c r="Q582" s="144"/>
      <c r="R582" s="145"/>
      <c r="S582" s="147"/>
      <c r="T582" s="145"/>
      <c r="U582" s="145"/>
      <c r="V582" s="147" t="s">
        <v>386</v>
      </c>
      <c r="Z582"/>
      <c r="AA582"/>
    </row>
    <row r="583" spans="1:27" ht="180">
      <c r="A583" s="15">
        <v>276</v>
      </c>
      <c r="B583" s="138" t="s">
        <v>5188</v>
      </c>
      <c r="C583" s="139" t="s">
        <v>621</v>
      </c>
      <c r="D583" s="5" t="s">
        <v>611</v>
      </c>
      <c r="E583" s="140">
        <v>23.9</v>
      </c>
      <c r="F583" s="141" t="s">
        <v>613</v>
      </c>
      <c r="G583" s="5" t="s">
        <v>614</v>
      </c>
      <c r="H583" s="142" t="s">
        <v>615</v>
      </c>
      <c r="I583" s="149" t="s">
        <v>3206</v>
      </c>
      <c r="J583" s="5">
        <v>43350</v>
      </c>
      <c r="K583" s="140">
        <v>1346</v>
      </c>
      <c r="L583" s="141" t="s">
        <v>242</v>
      </c>
      <c r="M583" s="143" t="s">
        <v>1995</v>
      </c>
      <c r="N583" s="5"/>
      <c r="O583" s="5"/>
      <c r="P583" s="144"/>
      <c r="Q583" s="144"/>
      <c r="R583" s="145"/>
      <c r="S583" s="147"/>
      <c r="T583" s="145"/>
      <c r="U583" s="145"/>
      <c r="V583" s="147" t="s">
        <v>386</v>
      </c>
      <c r="Z583"/>
      <c r="AA583"/>
    </row>
    <row r="584" spans="1:27" ht="180">
      <c r="A584" s="15">
        <v>277</v>
      </c>
      <c r="B584" s="138" t="s">
        <v>5189</v>
      </c>
      <c r="C584" s="139" t="s">
        <v>622</v>
      </c>
      <c r="D584" s="5" t="s">
        <v>611</v>
      </c>
      <c r="E584" s="140">
        <v>23.8</v>
      </c>
      <c r="F584" s="141" t="s">
        <v>613</v>
      </c>
      <c r="G584" s="5" t="s">
        <v>614</v>
      </c>
      <c r="H584" s="142" t="s">
        <v>615</v>
      </c>
      <c r="I584" s="149" t="s">
        <v>3206</v>
      </c>
      <c r="J584" s="5">
        <v>43350</v>
      </c>
      <c r="K584" s="140">
        <v>1346</v>
      </c>
      <c r="L584" s="141" t="s">
        <v>242</v>
      </c>
      <c r="M584" s="143" t="s">
        <v>1995</v>
      </c>
      <c r="N584" s="5"/>
      <c r="O584" s="5"/>
      <c r="P584" s="144"/>
      <c r="Q584" s="144"/>
      <c r="R584" s="145"/>
      <c r="S584" s="147"/>
      <c r="T584" s="145"/>
      <c r="U584" s="145"/>
      <c r="V584" s="147" t="s">
        <v>386</v>
      </c>
      <c r="Z584"/>
      <c r="AA584"/>
    </row>
    <row r="585" spans="1:27" ht="180">
      <c r="A585" s="15">
        <v>278</v>
      </c>
      <c r="B585" s="138" t="s">
        <v>5190</v>
      </c>
      <c r="C585" s="139" t="s">
        <v>623</v>
      </c>
      <c r="D585" s="5" t="s">
        <v>611</v>
      </c>
      <c r="E585" s="140">
        <v>23.8</v>
      </c>
      <c r="F585" s="141" t="s">
        <v>613</v>
      </c>
      <c r="G585" s="5" t="s">
        <v>614</v>
      </c>
      <c r="H585" s="142" t="s">
        <v>615</v>
      </c>
      <c r="I585" s="149" t="s">
        <v>3206</v>
      </c>
      <c r="J585" s="5">
        <v>43350</v>
      </c>
      <c r="K585" s="140">
        <v>1346</v>
      </c>
      <c r="L585" s="141" t="s">
        <v>242</v>
      </c>
      <c r="M585" s="143" t="s">
        <v>1995</v>
      </c>
      <c r="N585" s="5"/>
      <c r="O585" s="5"/>
      <c r="P585" s="144"/>
      <c r="Q585" s="144"/>
      <c r="R585" s="145"/>
      <c r="S585" s="147"/>
      <c r="T585" s="145"/>
      <c r="U585" s="145"/>
      <c r="V585" s="147" t="s">
        <v>386</v>
      </c>
      <c r="Z585"/>
      <c r="AA585"/>
    </row>
    <row r="586" spans="1:27" ht="213.75">
      <c r="A586" s="15">
        <v>279</v>
      </c>
      <c r="B586" s="138" t="s">
        <v>624</v>
      </c>
      <c r="C586" s="139" t="s">
        <v>625</v>
      </c>
      <c r="D586" s="5" t="s">
        <v>5191</v>
      </c>
      <c r="E586" s="140">
        <v>29.4</v>
      </c>
      <c r="F586" s="141" t="s">
        <v>626</v>
      </c>
      <c r="G586" s="5" t="s">
        <v>627</v>
      </c>
      <c r="H586" s="142" t="s">
        <v>628</v>
      </c>
      <c r="I586" s="149" t="s">
        <v>3206</v>
      </c>
      <c r="J586" s="5">
        <v>43555</v>
      </c>
      <c r="K586" s="140">
        <v>1141</v>
      </c>
      <c r="L586" s="141" t="s">
        <v>242</v>
      </c>
      <c r="M586" s="143" t="s">
        <v>1995</v>
      </c>
      <c r="N586" s="5"/>
      <c r="O586" s="5"/>
      <c r="P586" s="144"/>
      <c r="Q586" s="144"/>
      <c r="R586" s="145"/>
      <c r="S586" s="147" t="s">
        <v>282</v>
      </c>
      <c r="T586" s="145"/>
      <c r="U586" s="145"/>
      <c r="V586" s="147" t="s">
        <v>629</v>
      </c>
      <c r="Z586"/>
      <c r="AA586"/>
    </row>
    <row r="587" spans="1:27" ht="213.75">
      <c r="A587" s="15">
        <v>280</v>
      </c>
      <c r="B587" s="138" t="s">
        <v>5192</v>
      </c>
      <c r="C587" s="139" t="s">
        <v>5193</v>
      </c>
      <c r="D587" s="5" t="s">
        <v>5194</v>
      </c>
      <c r="E587" s="140">
        <v>27.6</v>
      </c>
      <c r="F587" s="141" t="s">
        <v>630</v>
      </c>
      <c r="G587" s="5" t="s">
        <v>631</v>
      </c>
      <c r="H587" s="142" t="s">
        <v>632</v>
      </c>
      <c r="I587" s="149" t="s">
        <v>3206</v>
      </c>
      <c r="J587" s="5">
        <v>43562</v>
      </c>
      <c r="K587" s="140">
        <v>1134</v>
      </c>
      <c r="L587" s="141" t="s">
        <v>242</v>
      </c>
      <c r="M587" s="143" t="s">
        <v>1995</v>
      </c>
      <c r="N587" s="5"/>
      <c r="O587" s="5"/>
      <c r="P587" s="144"/>
      <c r="Q587" s="144"/>
      <c r="R587" s="145"/>
      <c r="S587" s="147" t="s">
        <v>282</v>
      </c>
      <c r="T587" s="145"/>
      <c r="U587" s="145"/>
      <c r="V587" s="147" t="s">
        <v>629</v>
      </c>
      <c r="Z587"/>
      <c r="AA587"/>
    </row>
    <row r="588" spans="1:27" ht="213.75">
      <c r="A588" s="15">
        <v>281</v>
      </c>
      <c r="B588" s="138" t="s">
        <v>5195</v>
      </c>
      <c r="C588" s="139" t="s">
        <v>634</v>
      </c>
      <c r="D588" s="5" t="s">
        <v>633</v>
      </c>
      <c r="E588" s="140">
        <v>29.5</v>
      </c>
      <c r="F588" s="141" t="s">
        <v>630</v>
      </c>
      <c r="G588" s="5" t="s">
        <v>631</v>
      </c>
      <c r="H588" s="142" t="s">
        <v>632</v>
      </c>
      <c r="I588" s="149" t="s">
        <v>3206</v>
      </c>
      <c r="J588" s="5">
        <v>43562</v>
      </c>
      <c r="K588" s="140">
        <v>1134</v>
      </c>
      <c r="L588" s="141" t="s">
        <v>242</v>
      </c>
      <c r="M588" s="143" t="s">
        <v>1995</v>
      </c>
      <c r="N588" s="5"/>
      <c r="O588" s="5"/>
      <c r="P588" s="144"/>
      <c r="Q588" s="144"/>
      <c r="R588" s="145"/>
      <c r="S588" s="147" t="s">
        <v>282</v>
      </c>
      <c r="T588" s="145"/>
      <c r="U588" s="145"/>
      <c r="V588" s="147" t="s">
        <v>629</v>
      </c>
      <c r="Z588"/>
      <c r="AA588"/>
    </row>
    <row r="589" spans="1:27" ht="213.75">
      <c r="A589" s="15">
        <v>282</v>
      </c>
      <c r="B589" s="138" t="s">
        <v>5196</v>
      </c>
      <c r="C589" s="139" t="s">
        <v>5197</v>
      </c>
      <c r="D589" s="5" t="s">
        <v>5198</v>
      </c>
      <c r="E589" s="140">
        <v>30</v>
      </c>
      <c r="F589" s="141" t="s">
        <v>630</v>
      </c>
      <c r="G589" s="5" t="s">
        <v>631</v>
      </c>
      <c r="H589" s="142" t="s">
        <v>632</v>
      </c>
      <c r="I589" s="149" t="s">
        <v>3206</v>
      </c>
      <c r="J589" s="5">
        <v>43562</v>
      </c>
      <c r="K589" s="140">
        <v>1134</v>
      </c>
      <c r="L589" s="141" t="s">
        <v>242</v>
      </c>
      <c r="M589" s="143" t="s">
        <v>1995</v>
      </c>
      <c r="N589" s="5"/>
      <c r="O589" s="5"/>
      <c r="P589" s="144"/>
      <c r="Q589" s="144"/>
      <c r="R589" s="145"/>
      <c r="S589" s="147" t="s">
        <v>282</v>
      </c>
      <c r="T589" s="145"/>
      <c r="U589" s="145"/>
      <c r="V589" s="147" t="s">
        <v>629</v>
      </c>
      <c r="Z589"/>
      <c r="AA589"/>
    </row>
    <row r="590" spans="1:27" ht="213.75">
      <c r="A590" s="15">
        <v>283</v>
      </c>
      <c r="B590" s="138" t="s">
        <v>5199</v>
      </c>
      <c r="C590" s="139" t="s">
        <v>635</v>
      </c>
      <c r="D590" s="5" t="s">
        <v>633</v>
      </c>
      <c r="E590" s="140">
        <v>28</v>
      </c>
      <c r="F590" s="141" t="s">
        <v>630</v>
      </c>
      <c r="G590" s="5" t="s">
        <v>631</v>
      </c>
      <c r="H590" s="142" t="s">
        <v>632</v>
      </c>
      <c r="I590" s="149" t="s">
        <v>3206</v>
      </c>
      <c r="J590" s="5">
        <v>43562</v>
      </c>
      <c r="K590" s="140">
        <v>1134</v>
      </c>
      <c r="L590" s="141" t="s">
        <v>242</v>
      </c>
      <c r="M590" s="143" t="s">
        <v>1995</v>
      </c>
      <c r="N590" s="5"/>
      <c r="O590" s="5"/>
      <c r="P590" s="144"/>
      <c r="Q590" s="144"/>
      <c r="R590" s="145"/>
      <c r="S590" s="147" t="s">
        <v>282</v>
      </c>
      <c r="T590" s="145"/>
      <c r="U590" s="145"/>
      <c r="V590" s="147" t="s">
        <v>629</v>
      </c>
      <c r="Z590"/>
      <c r="AA590"/>
    </row>
    <row r="591" spans="1:27" ht="213.75">
      <c r="A591" s="15">
        <v>284</v>
      </c>
      <c r="B591" s="138" t="s">
        <v>5200</v>
      </c>
      <c r="C591" s="139" t="s">
        <v>5201</v>
      </c>
      <c r="D591" s="5" t="s">
        <v>5202</v>
      </c>
      <c r="E591" s="140">
        <v>29.9</v>
      </c>
      <c r="F591" s="141" t="s">
        <v>636</v>
      </c>
      <c r="G591" s="5" t="s">
        <v>637</v>
      </c>
      <c r="H591" s="142" t="s">
        <v>638</v>
      </c>
      <c r="I591" s="149" t="s">
        <v>3206</v>
      </c>
      <c r="J591" s="5">
        <v>43562</v>
      </c>
      <c r="K591" s="140">
        <v>1134</v>
      </c>
      <c r="L591" s="141" t="s">
        <v>242</v>
      </c>
      <c r="M591" s="143" t="s">
        <v>1995</v>
      </c>
      <c r="N591" s="5"/>
      <c r="O591" s="5"/>
      <c r="P591" s="144"/>
      <c r="Q591" s="144"/>
      <c r="R591" s="145"/>
      <c r="S591" s="147" t="s">
        <v>282</v>
      </c>
      <c r="T591" s="145"/>
      <c r="U591" s="145"/>
      <c r="V591" s="147" t="s">
        <v>629</v>
      </c>
      <c r="Z591"/>
      <c r="AA591"/>
    </row>
    <row r="592" spans="1:27" ht="213.75">
      <c r="A592" s="15">
        <v>285</v>
      </c>
      <c r="B592" s="138" t="s">
        <v>5203</v>
      </c>
      <c r="C592" s="139" t="s">
        <v>640</v>
      </c>
      <c r="D592" s="5" t="s">
        <v>639</v>
      </c>
      <c r="E592" s="140">
        <v>26.8</v>
      </c>
      <c r="F592" s="141" t="s">
        <v>636</v>
      </c>
      <c r="G592" s="5" t="s">
        <v>637</v>
      </c>
      <c r="H592" s="142" t="s">
        <v>638</v>
      </c>
      <c r="I592" s="149" t="s">
        <v>3206</v>
      </c>
      <c r="J592" s="5">
        <v>43562</v>
      </c>
      <c r="K592" s="140">
        <v>1134</v>
      </c>
      <c r="L592" s="141" t="s">
        <v>242</v>
      </c>
      <c r="M592" s="143" t="s">
        <v>1995</v>
      </c>
      <c r="N592" s="5"/>
      <c r="O592" s="5"/>
      <c r="P592" s="144"/>
      <c r="Q592" s="144"/>
      <c r="R592" s="145"/>
      <c r="S592" s="147" t="s">
        <v>282</v>
      </c>
      <c r="T592" s="145"/>
      <c r="U592" s="145"/>
      <c r="V592" s="147" t="s">
        <v>629</v>
      </c>
      <c r="Z592"/>
      <c r="AA592"/>
    </row>
    <row r="593" spans="1:27" ht="213.75">
      <c r="A593" s="15">
        <v>286</v>
      </c>
      <c r="B593" s="138" t="s">
        <v>5204</v>
      </c>
      <c r="C593" s="139" t="s">
        <v>641</v>
      </c>
      <c r="D593" s="5" t="s">
        <v>639</v>
      </c>
      <c r="E593" s="140">
        <v>28.4</v>
      </c>
      <c r="F593" s="141" t="s">
        <v>636</v>
      </c>
      <c r="G593" s="5" t="s">
        <v>637</v>
      </c>
      <c r="H593" s="142" t="s">
        <v>638</v>
      </c>
      <c r="I593" s="149" t="s">
        <v>3206</v>
      </c>
      <c r="J593" s="5">
        <v>43562</v>
      </c>
      <c r="K593" s="140">
        <v>1134</v>
      </c>
      <c r="L593" s="141" t="s">
        <v>242</v>
      </c>
      <c r="M593" s="143" t="s">
        <v>1995</v>
      </c>
      <c r="N593" s="5"/>
      <c r="O593" s="5"/>
      <c r="P593" s="144"/>
      <c r="Q593" s="144"/>
      <c r="R593" s="145"/>
      <c r="S593" s="147" t="s">
        <v>282</v>
      </c>
      <c r="T593" s="145"/>
      <c r="U593" s="145"/>
      <c r="V593" s="147" t="s">
        <v>629</v>
      </c>
      <c r="Z593"/>
      <c r="AA593"/>
    </row>
    <row r="594" spans="1:27" ht="382.5">
      <c r="A594" s="15">
        <v>287</v>
      </c>
      <c r="B594" s="138" t="s">
        <v>5205</v>
      </c>
      <c r="C594" s="139" t="s">
        <v>643</v>
      </c>
      <c r="D594" s="5" t="s">
        <v>642</v>
      </c>
      <c r="E594" s="140">
        <v>13.16</v>
      </c>
      <c r="F594" s="141" t="s">
        <v>644</v>
      </c>
      <c r="G594" s="5" t="s">
        <v>645</v>
      </c>
      <c r="H594" s="142" t="s">
        <v>646</v>
      </c>
      <c r="I594" s="149" t="s">
        <v>3206</v>
      </c>
      <c r="J594" s="5">
        <v>43747</v>
      </c>
      <c r="K594" s="140">
        <v>949</v>
      </c>
      <c r="L594" s="141" t="s">
        <v>242</v>
      </c>
      <c r="M594" s="143" t="s">
        <v>1995</v>
      </c>
      <c r="N594" s="5"/>
      <c r="O594" s="5"/>
      <c r="P594" s="144"/>
      <c r="Q594" s="144"/>
      <c r="R594" s="145"/>
      <c r="S594" s="147" t="s">
        <v>282</v>
      </c>
      <c r="T594" s="145"/>
      <c r="U594" s="145"/>
      <c r="V594" s="147" t="s">
        <v>647</v>
      </c>
      <c r="Z594"/>
      <c r="AA594"/>
    </row>
    <row r="595" spans="1:27" ht="348.75">
      <c r="A595" s="15">
        <v>288</v>
      </c>
      <c r="B595" s="138" t="s">
        <v>5206</v>
      </c>
      <c r="C595" s="139" t="s">
        <v>648</v>
      </c>
      <c r="D595" s="5" t="s">
        <v>642</v>
      </c>
      <c r="E595" s="140">
        <v>13.21</v>
      </c>
      <c r="F595" s="141" t="s">
        <v>644</v>
      </c>
      <c r="G595" s="5" t="s">
        <v>649</v>
      </c>
      <c r="H595" s="142" t="s">
        <v>646</v>
      </c>
      <c r="I595" s="149" t="s">
        <v>3206</v>
      </c>
      <c r="J595" s="5">
        <v>43747</v>
      </c>
      <c r="K595" s="140">
        <v>949</v>
      </c>
      <c r="L595" s="141" t="s">
        <v>242</v>
      </c>
      <c r="M595" s="143" t="s">
        <v>1995</v>
      </c>
      <c r="N595" s="5"/>
      <c r="O595" s="5"/>
      <c r="P595" s="144"/>
      <c r="Q595" s="144"/>
      <c r="R595" s="145"/>
      <c r="S595" s="147" t="s">
        <v>282</v>
      </c>
      <c r="T595" s="145"/>
      <c r="U595" s="145"/>
      <c r="V595" s="147" t="s">
        <v>647</v>
      </c>
      <c r="Z595"/>
      <c r="AA595"/>
    </row>
    <row r="596" spans="1:27" ht="202.5">
      <c r="A596" s="15">
        <v>289</v>
      </c>
      <c r="B596" s="138" t="s">
        <v>5207</v>
      </c>
      <c r="C596" s="139" t="s">
        <v>651</v>
      </c>
      <c r="D596" s="5" t="s">
        <v>650</v>
      </c>
      <c r="E596" s="140">
        <v>19.600000000000001</v>
      </c>
      <c r="F596" s="141" t="s">
        <v>644</v>
      </c>
      <c r="G596" s="5" t="s">
        <v>652</v>
      </c>
      <c r="H596" s="142" t="s">
        <v>646</v>
      </c>
      <c r="I596" s="149" t="s">
        <v>3206</v>
      </c>
      <c r="J596" s="5">
        <v>43747</v>
      </c>
      <c r="K596" s="140">
        <v>949</v>
      </c>
      <c r="L596" s="141" t="s">
        <v>242</v>
      </c>
      <c r="M596" s="143" t="s">
        <v>1995</v>
      </c>
      <c r="N596" s="5"/>
      <c r="O596" s="5"/>
      <c r="P596" s="144"/>
      <c r="Q596" s="144"/>
      <c r="R596" s="145"/>
      <c r="S596" s="147" t="s">
        <v>282</v>
      </c>
      <c r="T596" s="145"/>
      <c r="U596" s="145"/>
      <c r="V596" s="147" t="s">
        <v>647</v>
      </c>
      <c r="Z596"/>
      <c r="AA596"/>
    </row>
    <row r="597" spans="1:27" ht="202.5">
      <c r="A597" s="15">
        <v>290</v>
      </c>
      <c r="B597" s="138" t="s">
        <v>5208</v>
      </c>
      <c r="C597" s="139" t="s">
        <v>654</v>
      </c>
      <c r="D597" s="5" t="s">
        <v>653</v>
      </c>
      <c r="E597" s="140">
        <v>15.73</v>
      </c>
      <c r="F597" s="141" t="s">
        <v>644</v>
      </c>
      <c r="G597" s="5" t="s">
        <v>652</v>
      </c>
      <c r="H597" s="142" t="s">
        <v>646</v>
      </c>
      <c r="I597" s="149" t="s">
        <v>3206</v>
      </c>
      <c r="J597" s="5">
        <v>43747</v>
      </c>
      <c r="K597" s="140">
        <v>949</v>
      </c>
      <c r="L597" s="141" t="s">
        <v>242</v>
      </c>
      <c r="M597" s="143" t="s">
        <v>1995</v>
      </c>
      <c r="N597" s="5"/>
      <c r="O597" s="5"/>
      <c r="P597" s="144"/>
      <c r="Q597" s="144"/>
      <c r="R597" s="145"/>
      <c r="S597" s="147" t="s">
        <v>282</v>
      </c>
      <c r="T597" s="145"/>
      <c r="U597" s="145"/>
      <c r="V597" s="147" t="s">
        <v>647</v>
      </c>
      <c r="Z597"/>
      <c r="AA597"/>
    </row>
    <row r="598" spans="1:27" ht="202.5">
      <c r="A598" s="15">
        <v>291</v>
      </c>
      <c r="B598" s="138" t="s">
        <v>5209</v>
      </c>
      <c r="C598" s="139" t="s">
        <v>656</v>
      </c>
      <c r="D598" s="5" t="s">
        <v>655</v>
      </c>
      <c r="E598" s="140">
        <v>6.74</v>
      </c>
      <c r="F598" s="141" t="s">
        <v>644</v>
      </c>
      <c r="G598" s="5" t="s">
        <v>652</v>
      </c>
      <c r="H598" s="142" t="s">
        <v>646</v>
      </c>
      <c r="I598" s="149" t="s">
        <v>3206</v>
      </c>
      <c r="J598" s="5">
        <v>43747</v>
      </c>
      <c r="K598" s="140">
        <v>949</v>
      </c>
      <c r="L598" s="141" t="s">
        <v>242</v>
      </c>
      <c r="M598" s="143" t="s">
        <v>1995</v>
      </c>
      <c r="N598" s="5"/>
      <c r="O598" s="5"/>
      <c r="P598" s="144"/>
      <c r="Q598" s="144"/>
      <c r="R598" s="145"/>
      <c r="S598" s="147" t="s">
        <v>282</v>
      </c>
      <c r="T598" s="145"/>
      <c r="U598" s="145"/>
      <c r="V598" s="147" t="s">
        <v>647</v>
      </c>
      <c r="Z598"/>
      <c r="AA598"/>
    </row>
    <row r="599" spans="1:27" ht="202.5">
      <c r="A599" s="15">
        <v>292</v>
      </c>
      <c r="B599" s="138" t="s">
        <v>5210</v>
      </c>
      <c r="C599" s="139" t="s">
        <v>5211</v>
      </c>
      <c r="D599" s="5" t="s">
        <v>5212</v>
      </c>
      <c r="E599" s="140">
        <v>18.32</v>
      </c>
      <c r="F599" s="141" t="s">
        <v>644</v>
      </c>
      <c r="G599" s="5" t="s">
        <v>652</v>
      </c>
      <c r="H599" s="142" t="s">
        <v>646</v>
      </c>
      <c r="I599" s="149" t="s">
        <v>3206</v>
      </c>
      <c r="J599" s="5">
        <v>43747</v>
      </c>
      <c r="K599" s="140">
        <v>949</v>
      </c>
      <c r="L599" s="141" t="s">
        <v>242</v>
      </c>
      <c r="M599" s="143" t="s">
        <v>1995</v>
      </c>
      <c r="N599" s="5"/>
      <c r="O599" s="5"/>
      <c r="P599" s="144"/>
      <c r="Q599" s="144"/>
      <c r="R599" s="145"/>
      <c r="S599" s="147" t="s">
        <v>282</v>
      </c>
      <c r="T599" s="145"/>
      <c r="U599" s="145"/>
      <c r="V599" s="147" t="s">
        <v>647</v>
      </c>
      <c r="Z599"/>
      <c r="AA599"/>
    </row>
    <row r="600" spans="1:27" ht="202.5">
      <c r="A600" s="15">
        <v>293</v>
      </c>
      <c r="B600" s="138" t="s">
        <v>5213</v>
      </c>
      <c r="C600" s="139" t="s">
        <v>657</v>
      </c>
      <c r="D600" s="5" t="s">
        <v>642</v>
      </c>
      <c r="E600" s="140">
        <v>3.99</v>
      </c>
      <c r="F600" s="141" t="s">
        <v>644</v>
      </c>
      <c r="G600" s="5" t="s">
        <v>652</v>
      </c>
      <c r="H600" s="142" t="s">
        <v>646</v>
      </c>
      <c r="I600" s="149" t="s">
        <v>3206</v>
      </c>
      <c r="J600" s="5">
        <v>43747</v>
      </c>
      <c r="K600" s="140">
        <v>949</v>
      </c>
      <c r="L600" s="141" t="s">
        <v>242</v>
      </c>
      <c r="M600" s="143" t="s">
        <v>1995</v>
      </c>
      <c r="N600" s="5"/>
      <c r="O600" s="5"/>
      <c r="P600" s="144"/>
      <c r="Q600" s="144"/>
      <c r="R600" s="145"/>
      <c r="S600" s="147" t="s">
        <v>282</v>
      </c>
      <c r="T600" s="145"/>
      <c r="U600" s="145"/>
      <c r="V600" s="147" t="s">
        <v>647</v>
      </c>
      <c r="Z600"/>
      <c r="AA600"/>
    </row>
    <row r="601" spans="1:27" ht="202.5">
      <c r="A601" s="15">
        <v>294</v>
      </c>
      <c r="B601" s="138" t="s">
        <v>5214</v>
      </c>
      <c r="C601" s="139" t="s">
        <v>659</v>
      </c>
      <c r="D601" s="5" t="s">
        <v>658</v>
      </c>
      <c r="E601" s="140">
        <v>20.11</v>
      </c>
      <c r="F601" s="141" t="s">
        <v>644</v>
      </c>
      <c r="G601" s="5" t="s">
        <v>652</v>
      </c>
      <c r="H601" s="142" t="s">
        <v>646</v>
      </c>
      <c r="I601" s="149" t="s">
        <v>3206</v>
      </c>
      <c r="J601" s="5">
        <v>43747</v>
      </c>
      <c r="K601" s="140">
        <v>949</v>
      </c>
      <c r="L601" s="141" t="s">
        <v>242</v>
      </c>
      <c r="M601" s="143" t="s">
        <v>1995</v>
      </c>
      <c r="N601" s="5"/>
      <c r="O601" s="5"/>
      <c r="P601" s="144"/>
      <c r="Q601" s="144"/>
      <c r="R601" s="145"/>
      <c r="S601" s="147" t="s">
        <v>282</v>
      </c>
      <c r="T601" s="145"/>
      <c r="U601" s="145"/>
      <c r="V601" s="147" t="s">
        <v>647</v>
      </c>
      <c r="Z601"/>
      <c r="AA601"/>
    </row>
    <row r="602" spans="1:27" ht="202.5">
      <c r="A602" s="15">
        <v>295</v>
      </c>
      <c r="B602" s="138" t="s">
        <v>5215</v>
      </c>
      <c r="C602" s="139" t="s">
        <v>661</v>
      </c>
      <c r="D602" s="5" t="s">
        <v>660</v>
      </c>
      <c r="E602" s="140">
        <v>15.04</v>
      </c>
      <c r="F602" s="141" t="s">
        <v>644</v>
      </c>
      <c r="G602" s="5" t="s">
        <v>652</v>
      </c>
      <c r="H602" s="142" t="s">
        <v>646</v>
      </c>
      <c r="I602" s="149" t="s">
        <v>3206</v>
      </c>
      <c r="J602" s="5">
        <v>43747</v>
      </c>
      <c r="K602" s="140">
        <v>949</v>
      </c>
      <c r="L602" s="141" t="s">
        <v>242</v>
      </c>
      <c r="M602" s="143" t="s">
        <v>1995</v>
      </c>
      <c r="N602" s="5"/>
      <c r="O602" s="5"/>
      <c r="P602" s="144"/>
      <c r="Q602" s="144"/>
      <c r="R602" s="145"/>
      <c r="S602" s="147" t="s">
        <v>282</v>
      </c>
      <c r="T602" s="145"/>
      <c r="U602" s="145"/>
      <c r="V602" s="147" t="s">
        <v>647</v>
      </c>
      <c r="Z602"/>
      <c r="AA602"/>
    </row>
    <row r="603" spans="1:27" ht="202.5">
      <c r="A603" s="15">
        <v>296</v>
      </c>
      <c r="B603" s="138" t="s">
        <v>5216</v>
      </c>
      <c r="C603" s="139" t="s">
        <v>662</v>
      </c>
      <c r="D603" s="5" t="s">
        <v>655</v>
      </c>
      <c r="E603" s="140">
        <v>9.68</v>
      </c>
      <c r="F603" s="141" t="s">
        <v>644</v>
      </c>
      <c r="G603" s="5" t="s">
        <v>652</v>
      </c>
      <c r="H603" s="142" t="s">
        <v>646</v>
      </c>
      <c r="I603" s="149" t="s">
        <v>3206</v>
      </c>
      <c r="J603" s="5">
        <v>43747</v>
      </c>
      <c r="K603" s="140">
        <v>949</v>
      </c>
      <c r="L603" s="141" t="s">
        <v>242</v>
      </c>
      <c r="M603" s="143" t="s">
        <v>1995</v>
      </c>
      <c r="N603" s="5"/>
      <c r="O603" s="5"/>
      <c r="P603" s="144"/>
      <c r="Q603" s="144"/>
      <c r="R603" s="145"/>
      <c r="S603" s="147" t="s">
        <v>282</v>
      </c>
      <c r="T603" s="145"/>
      <c r="U603" s="145"/>
      <c r="V603" s="147" t="s">
        <v>647</v>
      </c>
      <c r="Z603"/>
      <c r="AA603"/>
    </row>
    <row r="604" spans="1:27" ht="202.5">
      <c r="A604" s="15">
        <v>297</v>
      </c>
      <c r="B604" s="138" t="s">
        <v>5217</v>
      </c>
      <c r="C604" s="139" t="s">
        <v>663</v>
      </c>
      <c r="D604" s="5" t="s">
        <v>658</v>
      </c>
      <c r="E604" s="140">
        <v>17.32</v>
      </c>
      <c r="F604" s="141" t="s">
        <v>644</v>
      </c>
      <c r="G604" s="5" t="s">
        <v>652</v>
      </c>
      <c r="H604" s="142" t="s">
        <v>646</v>
      </c>
      <c r="I604" s="149" t="s">
        <v>3206</v>
      </c>
      <c r="J604" s="5">
        <v>43747</v>
      </c>
      <c r="K604" s="140">
        <v>949</v>
      </c>
      <c r="L604" s="141" t="s">
        <v>242</v>
      </c>
      <c r="M604" s="143" t="s">
        <v>1995</v>
      </c>
      <c r="N604" s="5"/>
      <c r="O604" s="5"/>
      <c r="P604" s="144"/>
      <c r="Q604" s="144"/>
      <c r="R604" s="145"/>
      <c r="S604" s="147" t="s">
        <v>282</v>
      </c>
      <c r="T604" s="145"/>
      <c r="U604" s="145"/>
      <c r="V604" s="147" t="s">
        <v>647</v>
      </c>
      <c r="Z604"/>
      <c r="AA604"/>
    </row>
    <row r="605" spans="1:27" ht="202.5">
      <c r="A605" s="15">
        <v>298</v>
      </c>
      <c r="B605" s="138" t="s">
        <v>5218</v>
      </c>
      <c r="C605" s="139" t="s">
        <v>664</v>
      </c>
      <c r="D605" s="5" t="s">
        <v>642</v>
      </c>
      <c r="E605" s="140">
        <v>7.29</v>
      </c>
      <c r="F605" s="141" t="s">
        <v>644</v>
      </c>
      <c r="G605" s="5" t="s">
        <v>652</v>
      </c>
      <c r="H605" s="142" t="s">
        <v>646</v>
      </c>
      <c r="I605" s="149" t="s">
        <v>3206</v>
      </c>
      <c r="J605" s="5">
        <v>43747</v>
      </c>
      <c r="K605" s="140">
        <v>949</v>
      </c>
      <c r="L605" s="141" t="s">
        <v>242</v>
      </c>
      <c r="M605" s="143" t="s">
        <v>1995</v>
      </c>
      <c r="N605" s="5"/>
      <c r="O605" s="5"/>
      <c r="P605" s="144"/>
      <c r="Q605" s="144"/>
      <c r="R605" s="145"/>
      <c r="S605" s="147" t="s">
        <v>282</v>
      </c>
      <c r="T605" s="145"/>
      <c r="U605" s="145"/>
      <c r="V605" s="147" t="s">
        <v>647</v>
      </c>
      <c r="Z605"/>
      <c r="AA605"/>
    </row>
    <row r="606" spans="1:27" ht="202.5">
      <c r="A606" s="15">
        <v>299</v>
      </c>
      <c r="B606" s="138" t="s">
        <v>5219</v>
      </c>
      <c r="C606" s="139" t="s">
        <v>665</v>
      </c>
      <c r="D606" s="5" t="s">
        <v>653</v>
      </c>
      <c r="E606" s="140">
        <v>14.89</v>
      </c>
      <c r="F606" s="141" t="s">
        <v>644</v>
      </c>
      <c r="G606" s="5" t="s">
        <v>652</v>
      </c>
      <c r="H606" s="142" t="s">
        <v>646</v>
      </c>
      <c r="I606" s="149" t="s">
        <v>3206</v>
      </c>
      <c r="J606" s="5">
        <v>43747</v>
      </c>
      <c r="K606" s="140">
        <v>949</v>
      </c>
      <c r="L606" s="141" t="s">
        <v>242</v>
      </c>
      <c r="M606" s="143" t="s">
        <v>1995</v>
      </c>
      <c r="N606" s="5"/>
      <c r="O606" s="5"/>
      <c r="P606" s="144"/>
      <c r="Q606" s="144"/>
      <c r="R606" s="145"/>
      <c r="S606" s="147" t="s">
        <v>282</v>
      </c>
      <c r="T606" s="145"/>
      <c r="U606" s="145"/>
      <c r="V606" s="147" t="s">
        <v>647</v>
      </c>
      <c r="Z606"/>
      <c r="AA606"/>
    </row>
    <row r="607" spans="1:27" ht="202.5">
      <c r="A607" s="15">
        <v>300</v>
      </c>
      <c r="B607" s="138" t="s">
        <v>5220</v>
      </c>
      <c r="C607" s="139" t="s">
        <v>666</v>
      </c>
      <c r="D607" s="5" t="s">
        <v>650</v>
      </c>
      <c r="E607" s="140">
        <v>18.11</v>
      </c>
      <c r="F607" s="141" t="s">
        <v>644</v>
      </c>
      <c r="G607" s="5" t="s">
        <v>652</v>
      </c>
      <c r="H607" s="142" t="s">
        <v>646</v>
      </c>
      <c r="I607" s="149" t="s">
        <v>3206</v>
      </c>
      <c r="J607" s="5">
        <v>43747</v>
      </c>
      <c r="K607" s="140">
        <v>949</v>
      </c>
      <c r="L607" s="141" t="s">
        <v>242</v>
      </c>
      <c r="M607" s="143" t="s">
        <v>1995</v>
      </c>
      <c r="N607" s="5"/>
      <c r="O607" s="5"/>
      <c r="P607" s="144"/>
      <c r="Q607" s="144"/>
      <c r="R607" s="145"/>
      <c r="S607" s="147" t="s">
        <v>282</v>
      </c>
      <c r="T607" s="145"/>
      <c r="U607" s="145"/>
      <c r="V607" s="147" t="s">
        <v>647</v>
      </c>
      <c r="Z607"/>
      <c r="AA607"/>
    </row>
    <row r="608" spans="1:27" ht="202.5">
      <c r="A608" s="15">
        <v>301</v>
      </c>
      <c r="B608" s="138" t="s">
        <v>5221</v>
      </c>
      <c r="C608" s="139" t="s">
        <v>667</v>
      </c>
      <c r="D608" s="5" t="s">
        <v>655</v>
      </c>
      <c r="E608" s="140">
        <v>16.52</v>
      </c>
      <c r="F608" s="141" t="s">
        <v>644</v>
      </c>
      <c r="G608" s="5" t="s">
        <v>652</v>
      </c>
      <c r="H608" s="142" t="s">
        <v>646</v>
      </c>
      <c r="I608" s="149" t="s">
        <v>3206</v>
      </c>
      <c r="J608" s="5">
        <v>43747</v>
      </c>
      <c r="K608" s="140">
        <v>949</v>
      </c>
      <c r="L608" s="141" t="s">
        <v>242</v>
      </c>
      <c r="M608" s="143" t="s">
        <v>1995</v>
      </c>
      <c r="N608" s="5"/>
      <c r="O608" s="5"/>
      <c r="P608" s="144"/>
      <c r="Q608" s="144"/>
      <c r="R608" s="145"/>
      <c r="S608" s="147" t="s">
        <v>282</v>
      </c>
      <c r="T608" s="145"/>
      <c r="U608" s="145"/>
      <c r="V608" s="147" t="s">
        <v>647</v>
      </c>
      <c r="Z608"/>
      <c r="AA608"/>
    </row>
    <row r="609" spans="1:27" ht="202.5">
      <c r="A609" s="15">
        <v>302</v>
      </c>
      <c r="B609" s="138" t="s">
        <v>5222</v>
      </c>
      <c r="C609" s="139" t="s">
        <v>668</v>
      </c>
      <c r="D609" s="5" t="s">
        <v>650</v>
      </c>
      <c r="E609" s="140">
        <v>9.5500000000000007</v>
      </c>
      <c r="F609" s="141" t="s">
        <v>644</v>
      </c>
      <c r="G609" s="5" t="s">
        <v>652</v>
      </c>
      <c r="H609" s="142" t="s">
        <v>646</v>
      </c>
      <c r="I609" s="149" t="s">
        <v>3206</v>
      </c>
      <c r="J609" s="5">
        <v>43747</v>
      </c>
      <c r="K609" s="140">
        <v>949</v>
      </c>
      <c r="L609" s="141" t="s">
        <v>242</v>
      </c>
      <c r="M609" s="143" t="s">
        <v>1995</v>
      </c>
      <c r="N609" s="5"/>
      <c r="O609" s="5"/>
      <c r="P609" s="144"/>
      <c r="Q609" s="144"/>
      <c r="R609" s="145"/>
      <c r="S609" s="147" t="s">
        <v>282</v>
      </c>
      <c r="T609" s="145"/>
      <c r="U609" s="145"/>
      <c r="V609" s="147" t="s">
        <v>647</v>
      </c>
      <c r="Z609"/>
      <c r="AA609"/>
    </row>
    <row r="610" spans="1:27" ht="202.5">
      <c r="A610" s="15">
        <v>303</v>
      </c>
      <c r="B610" s="138" t="s">
        <v>5223</v>
      </c>
      <c r="C610" s="139" t="s">
        <v>669</v>
      </c>
      <c r="D610" s="5" t="s">
        <v>660</v>
      </c>
      <c r="E610" s="140">
        <v>17.66</v>
      </c>
      <c r="F610" s="141" t="s">
        <v>644</v>
      </c>
      <c r="G610" s="5" t="s">
        <v>652</v>
      </c>
      <c r="H610" s="142" t="s">
        <v>646</v>
      </c>
      <c r="I610" s="149" t="s">
        <v>3206</v>
      </c>
      <c r="J610" s="5">
        <v>43747</v>
      </c>
      <c r="K610" s="140">
        <v>949</v>
      </c>
      <c r="L610" s="141" t="s">
        <v>242</v>
      </c>
      <c r="M610" s="143" t="s">
        <v>1995</v>
      </c>
      <c r="N610" s="5"/>
      <c r="O610" s="5"/>
      <c r="P610" s="144"/>
      <c r="Q610" s="144"/>
      <c r="R610" s="145"/>
      <c r="S610" s="147" t="s">
        <v>282</v>
      </c>
      <c r="T610" s="145"/>
      <c r="U610" s="145"/>
      <c r="V610" s="147" t="s">
        <v>647</v>
      </c>
      <c r="Z610"/>
      <c r="AA610"/>
    </row>
    <row r="611" spans="1:27" ht="202.5">
      <c r="A611" s="15">
        <v>304</v>
      </c>
      <c r="B611" s="138" t="s">
        <v>5224</v>
      </c>
      <c r="C611" s="139" t="s">
        <v>5225</v>
      </c>
      <c r="D611" s="5" t="s">
        <v>5226</v>
      </c>
      <c r="E611" s="140">
        <v>5.5</v>
      </c>
      <c r="F611" s="141" t="s">
        <v>644</v>
      </c>
      <c r="G611" s="5" t="s">
        <v>652</v>
      </c>
      <c r="H611" s="142" t="s">
        <v>646</v>
      </c>
      <c r="I611" s="149" t="s">
        <v>3206</v>
      </c>
      <c r="J611" s="5">
        <v>43747</v>
      </c>
      <c r="K611" s="140">
        <v>949</v>
      </c>
      <c r="L611" s="141" t="s">
        <v>242</v>
      </c>
      <c r="M611" s="143" t="s">
        <v>1995</v>
      </c>
      <c r="N611" s="5"/>
      <c r="O611" s="5"/>
      <c r="P611" s="144"/>
      <c r="Q611" s="144"/>
      <c r="R611" s="145"/>
      <c r="S611" s="147" t="s">
        <v>282</v>
      </c>
      <c r="T611" s="145"/>
      <c r="U611" s="145"/>
      <c r="V611" s="147" t="s">
        <v>647</v>
      </c>
      <c r="Z611"/>
      <c r="AA611"/>
    </row>
    <row r="612" spans="1:27" ht="202.5">
      <c r="A612" s="15">
        <v>305</v>
      </c>
      <c r="B612" s="138" t="s">
        <v>5227</v>
      </c>
      <c r="C612" s="139" t="s">
        <v>670</v>
      </c>
      <c r="D612" s="5" t="s">
        <v>650</v>
      </c>
      <c r="E612" s="140">
        <v>12.83</v>
      </c>
      <c r="F612" s="141" t="s">
        <v>644</v>
      </c>
      <c r="G612" s="5" t="s">
        <v>652</v>
      </c>
      <c r="H612" s="142" t="s">
        <v>646</v>
      </c>
      <c r="I612" s="149" t="s">
        <v>3206</v>
      </c>
      <c r="J612" s="5">
        <v>43747</v>
      </c>
      <c r="K612" s="140">
        <v>949</v>
      </c>
      <c r="L612" s="141" t="s">
        <v>242</v>
      </c>
      <c r="M612" s="143" t="s">
        <v>1995</v>
      </c>
      <c r="N612" s="5"/>
      <c r="O612" s="5"/>
      <c r="P612" s="144"/>
      <c r="Q612" s="144"/>
      <c r="R612" s="145"/>
      <c r="S612" s="147" t="s">
        <v>282</v>
      </c>
      <c r="T612" s="145"/>
      <c r="U612" s="145"/>
      <c r="V612" s="147" t="s">
        <v>647</v>
      </c>
      <c r="Z612"/>
      <c r="AA612"/>
    </row>
    <row r="613" spans="1:27" ht="202.5">
      <c r="A613" s="15">
        <v>306</v>
      </c>
      <c r="B613" s="138" t="s">
        <v>5228</v>
      </c>
      <c r="C613" s="139" t="s">
        <v>671</v>
      </c>
      <c r="D613" s="5" t="s">
        <v>655</v>
      </c>
      <c r="E613" s="140">
        <v>7.02</v>
      </c>
      <c r="F613" s="141" t="s">
        <v>644</v>
      </c>
      <c r="G613" s="5" t="s">
        <v>652</v>
      </c>
      <c r="H613" s="142" t="s">
        <v>646</v>
      </c>
      <c r="I613" s="149" t="s">
        <v>3206</v>
      </c>
      <c r="J613" s="5">
        <v>43747</v>
      </c>
      <c r="K613" s="140">
        <v>949</v>
      </c>
      <c r="L613" s="141" t="s">
        <v>242</v>
      </c>
      <c r="M613" s="143" t="s">
        <v>1995</v>
      </c>
      <c r="N613" s="5"/>
      <c r="O613" s="5"/>
      <c r="P613" s="144"/>
      <c r="Q613" s="144"/>
      <c r="R613" s="145"/>
      <c r="S613" s="147" t="s">
        <v>282</v>
      </c>
      <c r="T613" s="145"/>
      <c r="U613" s="145"/>
      <c r="V613" s="147" t="s">
        <v>647</v>
      </c>
      <c r="Z613"/>
      <c r="AA613"/>
    </row>
    <row r="614" spans="1:27" ht="371.25">
      <c r="A614" s="15">
        <v>307</v>
      </c>
      <c r="B614" s="138" t="s">
        <v>5229</v>
      </c>
      <c r="C614" s="139" t="s">
        <v>5230</v>
      </c>
      <c r="D614" s="5" t="s">
        <v>5231</v>
      </c>
      <c r="E614" s="140">
        <v>3.03</v>
      </c>
      <c r="F614" s="141" t="s">
        <v>5232</v>
      </c>
      <c r="G614" s="5" t="s">
        <v>5233</v>
      </c>
      <c r="H614" s="142" t="s">
        <v>5234</v>
      </c>
      <c r="I614" s="149" t="s">
        <v>3206</v>
      </c>
      <c r="J614" s="5">
        <v>43756</v>
      </c>
      <c r="K614" s="140">
        <v>940</v>
      </c>
      <c r="L614" s="141" t="s">
        <v>242</v>
      </c>
      <c r="M614" s="143" t="s">
        <v>1995</v>
      </c>
      <c r="N614" s="5"/>
      <c r="O614" s="5"/>
      <c r="P614" s="144"/>
      <c r="Q614" s="144"/>
      <c r="R614" s="145"/>
      <c r="S614" s="147"/>
      <c r="T614" s="145"/>
      <c r="U614" s="145"/>
      <c r="V614" s="147" t="s">
        <v>386</v>
      </c>
      <c r="Z614"/>
      <c r="AA614"/>
    </row>
    <row r="615" spans="1:27" ht="202.5">
      <c r="A615" s="15">
        <v>308</v>
      </c>
      <c r="B615" s="138" t="s">
        <v>5235</v>
      </c>
      <c r="C615" s="139" t="s">
        <v>5236</v>
      </c>
      <c r="D615" s="5" t="s">
        <v>5237</v>
      </c>
      <c r="E615" s="140">
        <v>11</v>
      </c>
      <c r="F615" s="141" t="s">
        <v>672</v>
      </c>
      <c r="G615" s="5" t="s">
        <v>673</v>
      </c>
      <c r="H615" s="142" t="s">
        <v>674</v>
      </c>
      <c r="I615" s="149" t="s">
        <v>3206</v>
      </c>
      <c r="J615" s="5">
        <v>43848</v>
      </c>
      <c r="K615" s="140">
        <v>848</v>
      </c>
      <c r="L615" s="141" t="s">
        <v>242</v>
      </c>
      <c r="M615" s="143" t="s">
        <v>1995</v>
      </c>
      <c r="N615" s="5"/>
      <c r="O615" s="5"/>
      <c r="P615" s="144"/>
      <c r="Q615" s="144"/>
      <c r="R615" s="145"/>
      <c r="S615" s="147" t="s">
        <v>282</v>
      </c>
      <c r="T615" s="145"/>
      <c r="U615" s="145"/>
      <c r="V615" s="147" t="s">
        <v>647</v>
      </c>
      <c r="Z615"/>
      <c r="AA615"/>
    </row>
    <row r="616" spans="1:27" ht="202.5">
      <c r="A616" s="15">
        <v>309</v>
      </c>
      <c r="B616" s="138" t="s">
        <v>5238</v>
      </c>
      <c r="C616" s="139" t="s">
        <v>5239</v>
      </c>
      <c r="D616" s="5" t="s">
        <v>5240</v>
      </c>
      <c r="E616" s="140">
        <v>22.5</v>
      </c>
      <c r="F616" s="141" t="s">
        <v>672</v>
      </c>
      <c r="G616" s="5" t="s">
        <v>673</v>
      </c>
      <c r="H616" s="142" t="s">
        <v>674</v>
      </c>
      <c r="I616" s="149" t="s">
        <v>3206</v>
      </c>
      <c r="J616" s="5">
        <v>43848</v>
      </c>
      <c r="K616" s="140">
        <v>848</v>
      </c>
      <c r="L616" s="141" t="s">
        <v>242</v>
      </c>
      <c r="M616" s="143" t="s">
        <v>1995</v>
      </c>
      <c r="N616" s="5"/>
      <c r="O616" s="5"/>
      <c r="P616" s="144"/>
      <c r="Q616" s="144"/>
      <c r="R616" s="145"/>
      <c r="S616" s="147" t="s">
        <v>282</v>
      </c>
      <c r="T616" s="145"/>
      <c r="U616" s="145"/>
      <c r="V616" s="147" t="s">
        <v>647</v>
      </c>
      <c r="Z616"/>
      <c r="AA616"/>
    </row>
    <row r="617" spans="1:27" ht="202.5">
      <c r="A617" s="15">
        <v>310</v>
      </c>
      <c r="B617" s="138" t="s">
        <v>5241</v>
      </c>
      <c r="C617" s="139" t="s">
        <v>5242</v>
      </c>
      <c r="D617" s="5" t="s">
        <v>5243</v>
      </c>
      <c r="E617" s="140">
        <v>13</v>
      </c>
      <c r="F617" s="141" t="s">
        <v>672</v>
      </c>
      <c r="G617" s="5" t="s">
        <v>673</v>
      </c>
      <c r="H617" s="142" t="s">
        <v>674</v>
      </c>
      <c r="I617" s="149" t="s">
        <v>3206</v>
      </c>
      <c r="J617" s="5">
        <v>43848</v>
      </c>
      <c r="K617" s="140">
        <v>848</v>
      </c>
      <c r="L617" s="141" t="s">
        <v>242</v>
      </c>
      <c r="M617" s="143" t="s">
        <v>1995</v>
      </c>
      <c r="N617" s="5"/>
      <c r="O617" s="5"/>
      <c r="P617" s="144"/>
      <c r="Q617" s="144"/>
      <c r="R617" s="145"/>
      <c r="S617" s="147" t="s">
        <v>282</v>
      </c>
      <c r="T617" s="145"/>
      <c r="U617" s="145"/>
      <c r="V617" s="147" t="s">
        <v>647</v>
      </c>
      <c r="Z617"/>
      <c r="AA617"/>
    </row>
    <row r="618" spans="1:27" ht="202.5">
      <c r="A618" s="15">
        <v>311</v>
      </c>
      <c r="B618" s="138" t="s">
        <v>5244</v>
      </c>
      <c r="C618" s="139" t="s">
        <v>676</v>
      </c>
      <c r="D618" s="5" t="s">
        <v>675</v>
      </c>
      <c r="E618" s="140">
        <v>14.2</v>
      </c>
      <c r="F618" s="141" t="s">
        <v>672</v>
      </c>
      <c r="G618" s="5" t="s">
        <v>673</v>
      </c>
      <c r="H618" s="142" t="s">
        <v>674</v>
      </c>
      <c r="I618" s="149" t="s">
        <v>3206</v>
      </c>
      <c r="J618" s="5">
        <v>43848</v>
      </c>
      <c r="K618" s="140">
        <v>848</v>
      </c>
      <c r="L618" s="141" t="s">
        <v>242</v>
      </c>
      <c r="M618" s="143" t="s">
        <v>1995</v>
      </c>
      <c r="N618" s="5"/>
      <c r="O618" s="5"/>
      <c r="P618" s="144"/>
      <c r="Q618" s="144"/>
      <c r="R618" s="145"/>
      <c r="S618" s="147" t="s">
        <v>282</v>
      </c>
      <c r="T618" s="145"/>
      <c r="U618" s="145"/>
      <c r="V618" s="147" t="s">
        <v>647</v>
      </c>
      <c r="Z618"/>
      <c r="AA618"/>
    </row>
    <row r="619" spans="1:27" ht="202.5">
      <c r="A619" s="15">
        <v>312</v>
      </c>
      <c r="B619" s="138" t="s">
        <v>5245</v>
      </c>
      <c r="C619" s="139" t="s">
        <v>677</v>
      </c>
      <c r="D619" s="5" t="s">
        <v>675</v>
      </c>
      <c r="E619" s="140">
        <v>13.9</v>
      </c>
      <c r="F619" s="141" t="s">
        <v>672</v>
      </c>
      <c r="G619" s="5" t="s">
        <v>673</v>
      </c>
      <c r="H619" s="142" t="s">
        <v>674</v>
      </c>
      <c r="I619" s="149" t="s">
        <v>3206</v>
      </c>
      <c r="J619" s="5">
        <v>43848</v>
      </c>
      <c r="K619" s="140">
        <v>848</v>
      </c>
      <c r="L619" s="141" t="s">
        <v>242</v>
      </c>
      <c r="M619" s="143" t="s">
        <v>1995</v>
      </c>
      <c r="N619" s="5"/>
      <c r="O619" s="5"/>
      <c r="P619" s="144"/>
      <c r="Q619" s="144"/>
      <c r="R619" s="145"/>
      <c r="S619" s="147" t="s">
        <v>282</v>
      </c>
      <c r="T619" s="145"/>
      <c r="U619" s="145"/>
      <c r="V619" s="147" t="s">
        <v>647</v>
      </c>
      <c r="Z619"/>
      <c r="AA619"/>
    </row>
    <row r="620" spans="1:27" ht="202.5">
      <c r="A620" s="15">
        <v>313</v>
      </c>
      <c r="B620" s="138" t="s">
        <v>5246</v>
      </c>
      <c r="C620" s="139" t="s">
        <v>678</v>
      </c>
      <c r="D620" s="5" t="s">
        <v>675</v>
      </c>
      <c r="E620" s="140">
        <v>15.4</v>
      </c>
      <c r="F620" s="141" t="s">
        <v>672</v>
      </c>
      <c r="G620" s="5" t="s">
        <v>673</v>
      </c>
      <c r="H620" s="142" t="s">
        <v>674</v>
      </c>
      <c r="I620" s="149" t="s">
        <v>3206</v>
      </c>
      <c r="J620" s="5">
        <v>43848</v>
      </c>
      <c r="K620" s="140">
        <v>848</v>
      </c>
      <c r="L620" s="141" t="s">
        <v>242</v>
      </c>
      <c r="M620" s="143" t="s">
        <v>1995</v>
      </c>
      <c r="N620" s="5"/>
      <c r="O620" s="5"/>
      <c r="P620" s="144"/>
      <c r="Q620" s="144"/>
      <c r="R620" s="145"/>
      <c r="S620" s="147" t="s">
        <v>282</v>
      </c>
      <c r="T620" s="145"/>
      <c r="U620" s="145"/>
      <c r="V620" s="147" t="s">
        <v>647</v>
      </c>
      <c r="Z620"/>
      <c r="AA620"/>
    </row>
    <row r="621" spans="1:27" ht="202.5">
      <c r="A621" s="15">
        <v>314</v>
      </c>
      <c r="B621" s="138" t="s">
        <v>5247</v>
      </c>
      <c r="C621" s="139">
        <v>0</v>
      </c>
      <c r="D621" s="5" t="s">
        <v>679</v>
      </c>
      <c r="E621" s="140">
        <v>32.200000000000003</v>
      </c>
      <c r="F621" s="141" t="s">
        <v>672</v>
      </c>
      <c r="G621" s="5" t="s">
        <v>673</v>
      </c>
      <c r="H621" s="142" t="s">
        <v>674</v>
      </c>
      <c r="I621" s="149" t="s">
        <v>3206</v>
      </c>
      <c r="J621" s="5">
        <v>43848</v>
      </c>
      <c r="K621" s="140">
        <v>848</v>
      </c>
      <c r="L621" s="141" t="s">
        <v>242</v>
      </c>
      <c r="M621" s="143" t="s">
        <v>1995</v>
      </c>
      <c r="N621" s="5"/>
      <c r="O621" s="5"/>
      <c r="P621" s="144"/>
      <c r="Q621" s="144"/>
      <c r="R621" s="145"/>
      <c r="S621" s="147" t="s">
        <v>282</v>
      </c>
      <c r="T621" s="145"/>
      <c r="U621" s="145"/>
      <c r="V621" s="147" t="s">
        <v>647</v>
      </c>
      <c r="Z621"/>
      <c r="AA621"/>
    </row>
    <row r="622" spans="1:27" ht="202.5">
      <c r="A622" s="15">
        <v>315</v>
      </c>
      <c r="B622" s="138" t="s">
        <v>5248</v>
      </c>
      <c r="C622" s="139" t="s">
        <v>5249</v>
      </c>
      <c r="D622" s="5" t="s">
        <v>5250</v>
      </c>
      <c r="E622" s="140">
        <v>13.3</v>
      </c>
      <c r="F622" s="141" t="s">
        <v>672</v>
      </c>
      <c r="G622" s="5" t="s">
        <v>673</v>
      </c>
      <c r="H622" s="142" t="s">
        <v>674</v>
      </c>
      <c r="I622" s="149" t="s">
        <v>3206</v>
      </c>
      <c r="J622" s="5">
        <v>43848</v>
      </c>
      <c r="K622" s="140">
        <v>848</v>
      </c>
      <c r="L622" s="141" t="s">
        <v>242</v>
      </c>
      <c r="M622" s="143" t="s">
        <v>1995</v>
      </c>
      <c r="N622" s="5"/>
      <c r="O622" s="5"/>
      <c r="P622" s="144"/>
      <c r="Q622" s="144"/>
      <c r="R622" s="145"/>
      <c r="S622" s="147" t="s">
        <v>282</v>
      </c>
      <c r="T622" s="145"/>
      <c r="U622" s="145"/>
      <c r="V622" s="147" t="s">
        <v>647</v>
      </c>
      <c r="Z622"/>
      <c r="AA622"/>
    </row>
    <row r="623" spans="1:27" ht="202.5">
      <c r="A623" s="15">
        <v>316</v>
      </c>
      <c r="B623" s="138" t="s">
        <v>5251</v>
      </c>
      <c r="C623" s="139">
        <v>0</v>
      </c>
      <c r="D623" s="5" t="s">
        <v>679</v>
      </c>
      <c r="E623" s="140">
        <v>26.3</v>
      </c>
      <c r="F623" s="141" t="s">
        <v>672</v>
      </c>
      <c r="G623" s="5" t="s">
        <v>673</v>
      </c>
      <c r="H623" s="142" t="s">
        <v>674</v>
      </c>
      <c r="I623" s="149" t="s">
        <v>3206</v>
      </c>
      <c r="J623" s="5">
        <v>43848</v>
      </c>
      <c r="K623" s="140">
        <v>848</v>
      </c>
      <c r="L623" s="141" t="s">
        <v>242</v>
      </c>
      <c r="M623" s="143" t="s">
        <v>1995</v>
      </c>
      <c r="N623" s="5"/>
      <c r="O623" s="5"/>
      <c r="P623" s="144"/>
      <c r="Q623" s="144"/>
      <c r="R623" s="145"/>
      <c r="S623" s="147" t="s">
        <v>282</v>
      </c>
      <c r="T623" s="145"/>
      <c r="U623" s="145"/>
      <c r="V623" s="147" t="s">
        <v>647</v>
      </c>
      <c r="Z623"/>
      <c r="AA623"/>
    </row>
    <row r="624" spans="1:27" ht="326.25">
      <c r="A624" s="15">
        <v>317</v>
      </c>
      <c r="B624" s="138" t="s">
        <v>5252</v>
      </c>
      <c r="C624" s="139" t="s">
        <v>5253</v>
      </c>
      <c r="D624" s="5" t="s">
        <v>5254</v>
      </c>
      <c r="E624" s="140">
        <v>13.35</v>
      </c>
      <c r="F624" s="141" t="s">
        <v>5255</v>
      </c>
      <c r="G624" s="5" t="s">
        <v>5256</v>
      </c>
      <c r="H624" s="142" t="s">
        <v>5257</v>
      </c>
      <c r="I624" s="149" t="s">
        <v>3206</v>
      </c>
      <c r="J624" s="5">
        <v>43902</v>
      </c>
      <c r="K624" s="140">
        <v>794</v>
      </c>
      <c r="L624" s="141" t="s">
        <v>242</v>
      </c>
      <c r="M624" s="143" t="s">
        <v>1995</v>
      </c>
      <c r="N624" s="5"/>
      <c r="O624" s="5"/>
      <c r="P624" s="144"/>
      <c r="Q624" s="144"/>
      <c r="R624" s="145"/>
      <c r="S624" s="147"/>
      <c r="T624" s="145"/>
      <c r="U624" s="145"/>
      <c r="V624" s="147" t="s">
        <v>386</v>
      </c>
      <c r="Z624"/>
      <c r="AA624"/>
    </row>
    <row r="625" spans="1:27" ht="247.5">
      <c r="A625" s="15">
        <v>318</v>
      </c>
      <c r="B625" s="138" t="s">
        <v>5258</v>
      </c>
      <c r="C625" s="139" t="s">
        <v>5259</v>
      </c>
      <c r="D625" s="5" t="s">
        <v>5260</v>
      </c>
      <c r="E625" s="140">
        <v>28.9</v>
      </c>
      <c r="F625" s="141" t="s">
        <v>5261</v>
      </c>
      <c r="G625" s="5" t="s">
        <v>5262</v>
      </c>
      <c r="H625" s="142" t="s">
        <v>5263</v>
      </c>
      <c r="I625" s="149" t="s">
        <v>3206</v>
      </c>
      <c r="J625" s="5">
        <v>43911</v>
      </c>
      <c r="K625" s="140">
        <v>785</v>
      </c>
      <c r="L625" s="141" t="s">
        <v>242</v>
      </c>
      <c r="M625" s="143" t="s">
        <v>1995</v>
      </c>
      <c r="N625" s="5"/>
      <c r="O625" s="5"/>
      <c r="P625" s="144"/>
      <c r="Q625" s="144"/>
      <c r="R625" s="145"/>
      <c r="S625" s="147"/>
      <c r="T625" s="145"/>
      <c r="U625" s="145"/>
      <c r="V625" s="147" t="s">
        <v>386</v>
      </c>
      <c r="Z625"/>
      <c r="AA625"/>
    </row>
    <row r="626" spans="1:27" ht="303.75">
      <c r="A626" s="15">
        <v>319</v>
      </c>
      <c r="B626" s="138" t="s">
        <v>5264</v>
      </c>
      <c r="C626" s="139" t="s">
        <v>5265</v>
      </c>
      <c r="D626" s="5" t="s">
        <v>5266</v>
      </c>
      <c r="E626" s="140">
        <v>26.73</v>
      </c>
      <c r="F626" s="141" t="s">
        <v>5267</v>
      </c>
      <c r="G626" s="5" t="s">
        <v>5268</v>
      </c>
      <c r="H626" s="142" t="s">
        <v>5269</v>
      </c>
      <c r="I626" s="149" t="s">
        <v>3206</v>
      </c>
      <c r="J626" s="5">
        <v>44349</v>
      </c>
      <c r="K626" s="140">
        <v>347</v>
      </c>
      <c r="L626" s="141" t="s">
        <v>242</v>
      </c>
      <c r="M626" s="143" t="s">
        <v>1995</v>
      </c>
      <c r="N626" s="5"/>
      <c r="O626" s="5"/>
      <c r="P626" s="144"/>
      <c r="Q626" s="144"/>
      <c r="R626" s="145"/>
      <c r="S626" s="147" t="s">
        <v>282</v>
      </c>
      <c r="T626" s="145"/>
      <c r="U626" s="145"/>
      <c r="V626" s="147"/>
      <c r="Z626"/>
      <c r="AA626"/>
    </row>
    <row r="627" spans="1:27" ht="292.5">
      <c r="A627" s="15">
        <v>320</v>
      </c>
      <c r="B627" s="138" t="s">
        <v>5270</v>
      </c>
      <c r="C627" s="139">
        <v>938797</v>
      </c>
      <c r="D627" s="5" t="s">
        <v>5271</v>
      </c>
      <c r="E627" s="140">
        <v>29.6</v>
      </c>
      <c r="F627" s="141" t="s">
        <v>5272</v>
      </c>
      <c r="G627" s="5" t="s">
        <v>5273</v>
      </c>
      <c r="H627" s="142" t="s">
        <v>5274</v>
      </c>
      <c r="I627" s="149" t="s">
        <v>3206</v>
      </c>
      <c r="J627" s="5">
        <v>44378</v>
      </c>
      <c r="K627" s="140">
        <v>318</v>
      </c>
      <c r="L627" s="141" t="s">
        <v>242</v>
      </c>
      <c r="M627" s="143" t="s">
        <v>1995</v>
      </c>
      <c r="N627" s="5"/>
      <c r="O627" s="5"/>
      <c r="P627" s="144"/>
      <c r="Q627" s="144"/>
      <c r="R627" s="145"/>
      <c r="S627" s="147" t="s">
        <v>282</v>
      </c>
      <c r="T627" s="145"/>
      <c r="U627" s="145"/>
      <c r="V627" s="147"/>
      <c r="Z627"/>
      <c r="AA627"/>
    </row>
    <row r="628" spans="1:27" ht="191.25">
      <c r="A628" s="15">
        <v>321</v>
      </c>
      <c r="B628" s="138" t="s">
        <v>5275</v>
      </c>
      <c r="C628" s="139" t="s">
        <v>681</v>
      </c>
      <c r="D628" s="5" t="s">
        <v>680</v>
      </c>
      <c r="E628" s="140">
        <v>22.55</v>
      </c>
      <c r="F628" s="141" t="s">
        <v>682</v>
      </c>
      <c r="G628" s="5" t="s">
        <v>683</v>
      </c>
      <c r="H628" s="142" t="s">
        <v>684</v>
      </c>
      <c r="I628" s="149" t="s">
        <v>3206</v>
      </c>
      <c r="J628" s="5">
        <v>44401</v>
      </c>
      <c r="K628" s="140">
        <v>295</v>
      </c>
      <c r="L628" s="141" t="s">
        <v>242</v>
      </c>
      <c r="M628" s="143" t="s">
        <v>1995</v>
      </c>
      <c r="N628" s="5"/>
      <c r="O628" s="5"/>
      <c r="P628" s="144"/>
      <c r="Q628" s="144"/>
      <c r="R628" s="145"/>
      <c r="S628" s="147" t="s">
        <v>685</v>
      </c>
      <c r="T628" s="145"/>
      <c r="U628" s="145"/>
      <c r="V628" s="147"/>
      <c r="Z628"/>
      <c r="AA628"/>
    </row>
    <row r="629" spans="1:27" ht="191.25">
      <c r="A629" s="15">
        <v>322</v>
      </c>
      <c r="B629" s="138" t="s">
        <v>5276</v>
      </c>
      <c r="C629" s="139" t="s">
        <v>686</v>
      </c>
      <c r="D629" s="5" t="s">
        <v>680</v>
      </c>
      <c r="E629" s="140">
        <v>22.37</v>
      </c>
      <c r="F629" s="141" t="s">
        <v>682</v>
      </c>
      <c r="G629" s="5" t="s">
        <v>683</v>
      </c>
      <c r="H629" s="142" t="s">
        <v>684</v>
      </c>
      <c r="I629" s="149" t="s">
        <v>3206</v>
      </c>
      <c r="J629" s="5">
        <v>44401</v>
      </c>
      <c r="K629" s="140">
        <v>295</v>
      </c>
      <c r="L629" s="141" t="s">
        <v>242</v>
      </c>
      <c r="M629" s="143" t="s">
        <v>1995</v>
      </c>
      <c r="N629" s="5"/>
      <c r="O629" s="5"/>
      <c r="P629" s="144"/>
      <c r="Q629" s="144"/>
      <c r="R629" s="145"/>
      <c r="S629" s="147" t="s">
        <v>685</v>
      </c>
      <c r="T629" s="145"/>
      <c r="U629" s="145"/>
      <c r="V629" s="147"/>
      <c r="Z629"/>
      <c r="AA629"/>
    </row>
    <row r="630" spans="1:27" ht="180">
      <c r="A630" s="15">
        <v>323</v>
      </c>
      <c r="B630" s="138" t="s">
        <v>5277</v>
      </c>
      <c r="C630" s="139" t="s">
        <v>5278</v>
      </c>
      <c r="D630" s="5" t="s">
        <v>5279</v>
      </c>
      <c r="E630" s="140">
        <v>22.48</v>
      </c>
      <c r="F630" s="141" t="s">
        <v>5280</v>
      </c>
      <c r="G630" s="5" t="s">
        <v>5281</v>
      </c>
      <c r="H630" s="142" t="s">
        <v>5282</v>
      </c>
      <c r="I630" s="149" t="s">
        <v>3206</v>
      </c>
      <c r="J630" s="5">
        <v>44410</v>
      </c>
      <c r="K630" s="140">
        <v>286</v>
      </c>
      <c r="L630" s="141" t="s">
        <v>242</v>
      </c>
      <c r="M630" s="143" t="s">
        <v>1995</v>
      </c>
      <c r="N630" s="5"/>
      <c r="O630" s="5"/>
      <c r="P630" s="144"/>
      <c r="Q630" s="144"/>
      <c r="R630" s="145"/>
      <c r="S630" s="147" t="s">
        <v>685</v>
      </c>
      <c r="T630" s="145"/>
      <c r="U630" s="145"/>
      <c r="V630" s="147"/>
      <c r="Z630"/>
      <c r="AA630"/>
    </row>
    <row r="631" spans="1:27" ht="292.5">
      <c r="A631" s="15">
        <v>324</v>
      </c>
      <c r="B631" s="138" t="s">
        <v>5283</v>
      </c>
      <c r="C631" s="139">
        <v>939798</v>
      </c>
      <c r="D631" s="5" t="s">
        <v>5284</v>
      </c>
      <c r="E631" s="140">
        <v>30</v>
      </c>
      <c r="F631" s="141" t="s">
        <v>5285</v>
      </c>
      <c r="G631" s="5" t="s">
        <v>5286</v>
      </c>
      <c r="H631" s="142" t="s">
        <v>5287</v>
      </c>
      <c r="I631" s="149" t="s">
        <v>3206</v>
      </c>
      <c r="J631" s="5">
        <v>44441</v>
      </c>
      <c r="K631" s="140">
        <v>255</v>
      </c>
      <c r="L631" s="141" t="s">
        <v>242</v>
      </c>
      <c r="M631" s="143" t="s">
        <v>1995</v>
      </c>
      <c r="N631" s="5"/>
      <c r="O631" s="5"/>
      <c r="P631" s="144"/>
      <c r="Q631" s="144"/>
      <c r="R631" s="145"/>
      <c r="S631" s="147" t="s">
        <v>685</v>
      </c>
      <c r="T631" s="145"/>
      <c r="U631" s="145"/>
      <c r="V631" s="147"/>
      <c r="Z631"/>
      <c r="AA631"/>
    </row>
    <row r="632" spans="1:27" ht="202.5">
      <c r="A632" s="15">
        <v>325</v>
      </c>
      <c r="B632" s="138" t="s">
        <v>5288</v>
      </c>
      <c r="C632" s="139" t="s">
        <v>5289</v>
      </c>
      <c r="D632" s="5" t="s">
        <v>5290</v>
      </c>
      <c r="E632" s="140">
        <v>6.84</v>
      </c>
      <c r="F632" s="141" t="s">
        <v>5291</v>
      </c>
      <c r="G632" s="5" t="s">
        <v>5292</v>
      </c>
      <c r="H632" s="142" t="s">
        <v>5293</v>
      </c>
      <c r="I632" s="149" t="s">
        <v>3206</v>
      </c>
      <c r="J632" s="5">
        <v>44458</v>
      </c>
      <c r="K632" s="140">
        <v>238</v>
      </c>
      <c r="L632" s="141" t="s">
        <v>242</v>
      </c>
      <c r="M632" s="143" t="s">
        <v>1995</v>
      </c>
      <c r="N632" s="5"/>
      <c r="O632" s="5"/>
      <c r="P632" s="144"/>
      <c r="Q632" s="144"/>
      <c r="R632" s="145"/>
      <c r="S632" s="147" t="s">
        <v>685</v>
      </c>
      <c r="T632" s="145"/>
      <c r="U632" s="145"/>
      <c r="V632" s="147"/>
      <c r="Z632"/>
      <c r="AA632"/>
    </row>
    <row r="633" spans="1:27" ht="303.75">
      <c r="A633" s="15">
        <v>326</v>
      </c>
      <c r="B633" s="138" t="s">
        <v>5294</v>
      </c>
      <c r="C633" s="139">
        <v>2398</v>
      </c>
      <c r="D633" s="5" t="s">
        <v>687</v>
      </c>
      <c r="E633" s="140">
        <v>28</v>
      </c>
      <c r="F633" s="141" t="s">
        <v>688</v>
      </c>
      <c r="G633" s="5" t="s">
        <v>689</v>
      </c>
      <c r="H633" s="142" t="s">
        <v>690</v>
      </c>
      <c r="I633" s="149" t="s">
        <v>3206</v>
      </c>
      <c r="J633" s="5">
        <v>44285</v>
      </c>
      <c r="K633" s="140">
        <v>411</v>
      </c>
      <c r="L633" s="141" t="s">
        <v>242</v>
      </c>
      <c r="M633" s="143" t="s">
        <v>1995</v>
      </c>
      <c r="N633" s="5"/>
      <c r="O633" s="5"/>
      <c r="P633" s="144" t="s">
        <v>691</v>
      </c>
      <c r="Q633" s="144"/>
      <c r="R633" s="145"/>
      <c r="S633" s="147"/>
      <c r="T633" s="145"/>
      <c r="U633" s="145"/>
      <c r="V633" s="147"/>
      <c r="Z633"/>
      <c r="AA633"/>
    </row>
    <row r="634" spans="1:27" ht="303.75">
      <c r="A634" s="15">
        <v>327</v>
      </c>
      <c r="B634" s="138" t="s">
        <v>5295</v>
      </c>
      <c r="C634" s="139">
        <v>178541</v>
      </c>
      <c r="D634" s="5" t="s">
        <v>687</v>
      </c>
      <c r="E634" s="140">
        <v>28</v>
      </c>
      <c r="F634" s="141" t="s">
        <v>688</v>
      </c>
      <c r="G634" s="5" t="s">
        <v>689</v>
      </c>
      <c r="H634" s="142" t="s">
        <v>690</v>
      </c>
      <c r="I634" s="149" t="s">
        <v>3206</v>
      </c>
      <c r="J634" s="5">
        <v>44285</v>
      </c>
      <c r="K634" s="140">
        <v>411</v>
      </c>
      <c r="L634" s="141" t="s">
        <v>242</v>
      </c>
      <c r="M634" s="143" t="s">
        <v>1995</v>
      </c>
      <c r="N634" s="5"/>
      <c r="O634" s="5"/>
      <c r="P634" s="144" t="s">
        <v>691</v>
      </c>
      <c r="Q634" s="144"/>
      <c r="R634" s="145"/>
      <c r="S634" s="147"/>
      <c r="T634" s="145"/>
      <c r="U634" s="145"/>
      <c r="V634" s="147"/>
      <c r="Z634"/>
      <c r="AA634"/>
    </row>
    <row r="635" spans="1:27" ht="303.75">
      <c r="A635" s="15">
        <v>328</v>
      </c>
      <c r="B635" s="138" t="s">
        <v>5296</v>
      </c>
      <c r="C635" s="139">
        <v>179513</v>
      </c>
      <c r="D635" s="5" t="s">
        <v>687</v>
      </c>
      <c r="E635" s="140">
        <v>28</v>
      </c>
      <c r="F635" s="141" t="s">
        <v>688</v>
      </c>
      <c r="G635" s="5" t="s">
        <v>689</v>
      </c>
      <c r="H635" s="142" t="s">
        <v>690</v>
      </c>
      <c r="I635" s="149" t="s">
        <v>3206</v>
      </c>
      <c r="J635" s="5">
        <v>44285</v>
      </c>
      <c r="K635" s="140">
        <v>411</v>
      </c>
      <c r="L635" s="141" t="s">
        <v>242</v>
      </c>
      <c r="M635" s="143" t="s">
        <v>1995</v>
      </c>
      <c r="N635" s="5"/>
      <c r="O635" s="5"/>
      <c r="P635" s="144" t="s">
        <v>691</v>
      </c>
      <c r="Q635" s="144"/>
      <c r="R635" s="145"/>
      <c r="S635" s="147"/>
      <c r="T635" s="145"/>
      <c r="U635" s="145"/>
      <c r="V635" s="147"/>
      <c r="Z635"/>
      <c r="AA635"/>
    </row>
    <row r="636" spans="1:27" ht="236.25">
      <c r="A636" s="15">
        <v>329</v>
      </c>
      <c r="B636" s="138" t="s">
        <v>5297</v>
      </c>
      <c r="C636" s="139" t="s">
        <v>5298</v>
      </c>
      <c r="D636" s="5" t="s">
        <v>5299</v>
      </c>
      <c r="E636" s="140">
        <v>28.72</v>
      </c>
      <c r="F636" s="141" t="s">
        <v>5300</v>
      </c>
      <c r="G636" s="5" t="s">
        <v>5301</v>
      </c>
      <c r="H636" s="142" t="s">
        <v>5302</v>
      </c>
      <c r="I636" s="149" t="s">
        <v>3206</v>
      </c>
      <c r="J636" s="5">
        <v>44493</v>
      </c>
      <c r="K636" s="140">
        <v>203</v>
      </c>
      <c r="L636" s="141" t="s">
        <v>242</v>
      </c>
      <c r="M636" s="143" t="s">
        <v>1995</v>
      </c>
      <c r="N636" s="5"/>
      <c r="O636" s="5"/>
      <c r="P636" s="144"/>
      <c r="Q636" s="144"/>
      <c r="R636" s="145"/>
      <c r="S636" s="147"/>
      <c r="T636" s="145"/>
      <c r="U636" s="145"/>
      <c r="V636" s="147"/>
      <c r="Z636"/>
      <c r="AA636"/>
    </row>
    <row r="637" spans="1:27" ht="360">
      <c r="A637" s="15">
        <v>330</v>
      </c>
      <c r="B637" s="138" t="s">
        <v>5303</v>
      </c>
      <c r="C637" s="139" t="s">
        <v>693</v>
      </c>
      <c r="D637" s="5" t="s">
        <v>692</v>
      </c>
      <c r="E637" s="140">
        <v>31.36</v>
      </c>
      <c r="F637" s="141" t="s">
        <v>694</v>
      </c>
      <c r="G637" s="5" t="s">
        <v>695</v>
      </c>
      <c r="H637" s="142" t="s">
        <v>696</v>
      </c>
      <c r="I637" s="149" t="s">
        <v>3206</v>
      </c>
      <c r="J637" s="5">
        <v>44513</v>
      </c>
      <c r="K637" s="140">
        <v>183</v>
      </c>
      <c r="L637" s="141" t="s">
        <v>242</v>
      </c>
      <c r="M637" s="143" t="s">
        <v>1995</v>
      </c>
      <c r="N637" s="5"/>
      <c r="O637" s="5"/>
      <c r="P637" s="144"/>
      <c r="Q637" s="144"/>
      <c r="R637" s="145"/>
      <c r="S637" s="147"/>
      <c r="T637" s="145"/>
      <c r="U637" s="145"/>
      <c r="V637" s="147"/>
      <c r="Z637"/>
      <c r="AA637"/>
    </row>
    <row r="638" spans="1:27" ht="360">
      <c r="A638" s="15">
        <v>331</v>
      </c>
      <c r="B638" s="138" t="s">
        <v>5304</v>
      </c>
      <c r="C638" s="139" t="s">
        <v>697</v>
      </c>
      <c r="D638" s="5" t="s">
        <v>692</v>
      </c>
      <c r="E638" s="140">
        <v>31.36</v>
      </c>
      <c r="F638" s="141" t="s">
        <v>694</v>
      </c>
      <c r="G638" s="5" t="s">
        <v>695</v>
      </c>
      <c r="H638" s="142" t="s">
        <v>696</v>
      </c>
      <c r="I638" s="149" t="s">
        <v>3206</v>
      </c>
      <c r="J638" s="5">
        <v>44513</v>
      </c>
      <c r="K638" s="140">
        <v>183</v>
      </c>
      <c r="L638" s="141" t="s">
        <v>242</v>
      </c>
      <c r="M638" s="143" t="s">
        <v>1995</v>
      </c>
      <c r="N638" s="5"/>
      <c r="O638" s="5"/>
      <c r="P638" s="144"/>
      <c r="Q638" s="144"/>
      <c r="R638" s="145"/>
      <c r="S638" s="147"/>
      <c r="T638" s="145"/>
      <c r="U638" s="145"/>
      <c r="V638" s="147"/>
      <c r="Z638"/>
      <c r="AA638"/>
    </row>
    <row r="639" spans="1:27" ht="247.5">
      <c r="A639" s="15">
        <v>332</v>
      </c>
      <c r="B639" s="138" t="s">
        <v>5305</v>
      </c>
      <c r="C639" s="139" t="s">
        <v>5306</v>
      </c>
      <c r="D639" s="5" t="s">
        <v>5307</v>
      </c>
      <c r="E639" s="140">
        <v>7.05</v>
      </c>
      <c r="F639" s="141" t="s">
        <v>5308</v>
      </c>
      <c r="G639" s="5" t="s">
        <v>5309</v>
      </c>
      <c r="H639" s="142" t="s">
        <v>5310</v>
      </c>
      <c r="I639" s="149" t="s">
        <v>3206</v>
      </c>
      <c r="J639" s="5">
        <v>44519</v>
      </c>
      <c r="K639" s="140">
        <v>177</v>
      </c>
      <c r="L639" s="141" t="s">
        <v>242</v>
      </c>
      <c r="M639" s="143" t="s">
        <v>1995</v>
      </c>
      <c r="N639" s="5"/>
      <c r="O639" s="5"/>
      <c r="P639" s="144"/>
      <c r="Q639" s="144"/>
      <c r="R639" s="145"/>
      <c r="S639" s="147"/>
      <c r="T639" s="145"/>
      <c r="U639" s="145"/>
      <c r="V639" s="147"/>
      <c r="Z639"/>
      <c r="AA639"/>
    </row>
    <row r="640" spans="1:27" ht="292.5">
      <c r="A640" s="15">
        <v>333</v>
      </c>
      <c r="B640" s="138" t="s">
        <v>5311</v>
      </c>
      <c r="C640" s="139" t="s">
        <v>5312</v>
      </c>
      <c r="D640" s="5" t="s">
        <v>5313</v>
      </c>
      <c r="E640" s="140">
        <v>9.74</v>
      </c>
      <c r="F640" s="141" t="s">
        <v>5314</v>
      </c>
      <c r="G640" s="5" t="s">
        <v>5315</v>
      </c>
      <c r="H640" s="142" t="s">
        <v>5316</v>
      </c>
      <c r="I640" s="149" t="s">
        <v>3206</v>
      </c>
      <c r="J640" s="5">
        <v>44524</v>
      </c>
      <c r="K640" s="140">
        <v>172</v>
      </c>
      <c r="L640" s="141" t="s">
        <v>242</v>
      </c>
      <c r="M640" s="143" t="s">
        <v>1995</v>
      </c>
      <c r="N640" s="5"/>
      <c r="O640" s="5"/>
      <c r="P640" s="144"/>
      <c r="Q640" s="144"/>
      <c r="R640" s="145"/>
      <c r="S640" s="147"/>
      <c r="T640" s="145"/>
      <c r="U640" s="145"/>
      <c r="V640" s="147"/>
      <c r="Z640"/>
      <c r="AA640"/>
    </row>
    <row r="641" spans="1:27" ht="303.75">
      <c r="A641" s="15">
        <v>334</v>
      </c>
      <c r="B641" s="138" t="s">
        <v>5317</v>
      </c>
      <c r="C641" s="139" t="s">
        <v>699</v>
      </c>
      <c r="D641" s="5" t="s">
        <v>698</v>
      </c>
      <c r="E641" s="140">
        <v>19.829999999999998</v>
      </c>
      <c r="F641" s="141" t="s">
        <v>700</v>
      </c>
      <c r="G641" s="5" t="s">
        <v>701</v>
      </c>
      <c r="H641" s="142" t="s">
        <v>702</v>
      </c>
      <c r="I641" s="149" t="s">
        <v>3206</v>
      </c>
      <c r="J641" s="5">
        <v>44554</v>
      </c>
      <c r="K641" s="140">
        <v>142</v>
      </c>
      <c r="L641" s="141" t="s">
        <v>242</v>
      </c>
      <c r="M641" s="143" t="s">
        <v>1995</v>
      </c>
      <c r="N641" s="5"/>
      <c r="O641" s="5"/>
      <c r="P641" s="144"/>
      <c r="Q641" s="144"/>
      <c r="R641" s="145"/>
      <c r="S641" s="147"/>
      <c r="T641" s="145"/>
      <c r="U641" s="145"/>
      <c r="V641" s="147"/>
      <c r="Z641"/>
      <c r="AA641"/>
    </row>
    <row r="642" spans="1:27" ht="303.75">
      <c r="A642" s="15">
        <v>335</v>
      </c>
      <c r="B642" s="138" t="s">
        <v>5318</v>
      </c>
      <c r="C642" s="139" t="s">
        <v>703</v>
      </c>
      <c r="D642" s="5" t="s">
        <v>698</v>
      </c>
      <c r="E642" s="140">
        <v>19.809999999999999</v>
      </c>
      <c r="F642" s="141" t="s">
        <v>700</v>
      </c>
      <c r="G642" s="5" t="s">
        <v>701</v>
      </c>
      <c r="H642" s="142" t="s">
        <v>702</v>
      </c>
      <c r="I642" s="149" t="s">
        <v>3206</v>
      </c>
      <c r="J642" s="5">
        <v>44554</v>
      </c>
      <c r="K642" s="140">
        <v>142</v>
      </c>
      <c r="L642" s="141" t="s">
        <v>242</v>
      </c>
      <c r="M642" s="143" t="s">
        <v>1995</v>
      </c>
      <c r="N642" s="5"/>
      <c r="O642" s="5"/>
      <c r="P642" s="144"/>
      <c r="Q642" s="144"/>
      <c r="R642" s="145"/>
      <c r="S642" s="147"/>
      <c r="T642" s="145"/>
      <c r="U642" s="145"/>
      <c r="V642" s="147"/>
      <c r="Z642"/>
      <c r="AA642"/>
    </row>
    <row r="643" spans="1:27" ht="315">
      <c r="A643" s="15">
        <v>336</v>
      </c>
      <c r="B643" s="138" t="s">
        <v>5319</v>
      </c>
      <c r="C643" s="139" t="s">
        <v>5320</v>
      </c>
      <c r="D643" s="5" t="s">
        <v>5321</v>
      </c>
      <c r="E643" s="140">
        <v>18.559999999999999</v>
      </c>
      <c r="F643" s="141" t="s">
        <v>5322</v>
      </c>
      <c r="G643" s="5" t="s">
        <v>5323</v>
      </c>
      <c r="H643" s="142" t="s">
        <v>5324</v>
      </c>
      <c r="I643" s="149" t="s">
        <v>3206</v>
      </c>
      <c r="J643" s="5">
        <v>44554</v>
      </c>
      <c r="K643" s="140">
        <v>142</v>
      </c>
      <c r="L643" s="141" t="s">
        <v>242</v>
      </c>
      <c r="M643" s="143" t="s">
        <v>1995</v>
      </c>
      <c r="N643" s="5"/>
      <c r="O643" s="5"/>
      <c r="P643" s="144"/>
      <c r="Q643" s="144"/>
      <c r="R643" s="145"/>
      <c r="S643" s="147"/>
      <c r="T643" s="145"/>
      <c r="U643" s="145"/>
      <c r="V643" s="147"/>
      <c r="Z643"/>
      <c r="AA643"/>
    </row>
    <row r="644" spans="1:27" ht="303.75">
      <c r="A644" s="15">
        <v>337</v>
      </c>
      <c r="B644" s="138" t="s">
        <v>5325</v>
      </c>
      <c r="C644" s="139" t="s">
        <v>704</v>
      </c>
      <c r="D644" s="5" t="s">
        <v>698</v>
      </c>
      <c r="E644" s="140">
        <v>20.059999999999999</v>
      </c>
      <c r="F644" s="141" t="s">
        <v>700</v>
      </c>
      <c r="G644" s="5" t="s">
        <v>701</v>
      </c>
      <c r="H644" s="142" t="s">
        <v>702</v>
      </c>
      <c r="I644" s="149" t="s">
        <v>3206</v>
      </c>
      <c r="J644" s="5">
        <v>44554</v>
      </c>
      <c r="K644" s="140">
        <v>142</v>
      </c>
      <c r="L644" s="141" t="s">
        <v>242</v>
      </c>
      <c r="M644" s="143" t="s">
        <v>1995</v>
      </c>
      <c r="N644" s="5"/>
      <c r="O644" s="5"/>
      <c r="P644" s="144"/>
      <c r="Q644" s="144"/>
      <c r="R644" s="145"/>
      <c r="S644" s="147"/>
      <c r="T644" s="145"/>
      <c r="U644" s="145"/>
      <c r="V644" s="147"/>
      <c r="Z644"/>
      <c r="AA644"/>
    </row>
    <row r="645" spans="1:27" ht="409.5">
      <c r="A645" s="15">
        <v>338</v>
      </c>
      <c r="B645" s="138" t="s">
        <v>706</v>
      </c>
      <c r="C645" s="139" t="s">
        <v>707</v>
      </c>
      <c r="D645" s="5" t="s">
        <v>705</v>
      </c>
      <c r="E645" s="140">
        <v>19.989999999999998</v>
      </c>
      <c r="F645" s="141" t="s">
        <v>700</v>
      </c>
      <c r="G645" s="5" t="s">
        <v>701</v>
      </c>
      <c r="H645" s="142" t="s">
        <v>708</v>
      </c>
      <c r="I645" s="149" t="s">
        <v>3206</v>
      </c>
      <c r="J645" s="5">
        <v>44565</v>
      </c>
      <c r="K645" s="140">
        <v>131</v>
      </c>
      <c r="L645" s="141" t="s">
        <v>242</v>
      </c>
      <c r="M645" s="143" t="s">
        <v>1995</v>
      </c>
      <c r="N645" s="5"/>
      <c r="O645" s="5"/>
      <c r="P645" s="144"/>
      <c r="Q645" s="144"/>
      <c r="R645" s="145"/>
      <c r="S645" s="147"/>
      <c r="T645" s="145"/>
      <c r="U645" s="145"/>
      <c r="V645" s="147"/>
      <c r="Z645"/>
      <c r="AA645"/>
    </row>
    <row r="646" spans="1:27" ht="409.5">
      <c r="A646" s="15">
        <v>339</v>
      </c>
      <c r="B646" s="138" t="s">
        <v>709</v>
      </c>
      <c r="C646" s="139" t="s">
        <v>710</v>
      </c>
      <c r="D646" s="5" t="s">
        <v>705</v>
      </c>
      <c r="E646" s="140">
        <v>20.16</v>
      </c>
      <c r="F646" s="141" t="s">
        <v>700</v>
      </c>
      <c r="G646" s="5" t="s">
        <v>701</v>
      </c>
      <c r="H646" s="142" t="s">
        <v>708</v>
      </c>
      <c r="I646" s="149" t="s">
        <v>3206</v>
      </c>
      <c r="J646" s="5">
        <v>44565</v>
      </c>
      <c r="K646" s="140">
        <v>131</v>
      </c>
      <c r="L646" s="141" t="s">
        <v>242</v>
      </c>
      <c r="M646" s="143" t="s">
        <v>1995</v>
      </c>
      <c r="N646" s="5"/>
      <c r="O646" s="5"/>
      <c r="P646" s="144"/>
      <c r="Q646" s="144"/>
      <c r="R646" s="145"/>
      <c r="S646" s="147"/>
      <c r="T646" s="145"/>
      <c r="U646" s="145"/>
      <c r="V646" s="147"/>
      <c r="Z646"/>
      <c r="AA646"/>
    </row>
    <row r="647" spans="1:27" ht="409.5">
      <c r="A647" s="15">
        <v>340</v>
      </c>
      <c r="B647" s="138" t="s">
        <v>712</v>
      </c>
      <c r="C647" s="139" t="s">
        <v>713</v>
      </c>
      <c r="D647" s="5" t="s">
        <v>711</v>
      </c>
      <c r="E647" s="140">
        <v>33.799999999999997</v>
      </c>
      <c r="F647" s="141" t="s">
        <v>714</v>
      </c>
      <c r="G647" s="5" t="s">
        <v>715</v>
      </c>
      <c r="H647" s="142" t="s">
        <v>716</v>
      </c>
      <c r="I647" s="149" t="s">
        <v>3206</v>
      </c>
      <c r="J647" s="5">
        <v>44581</v>
      </c>
      <c r="K647" s="140">
        <v>115</v>
      </c>
      <c r="L647" s="141" t="s">
        <v>242</v>
      </c>
      <c r="M647" s="143" t="s">
        <v>1995</v>
      </c>
      <c r="N647" s="5"/>
      <c r="O647" s="5"/>
      <c r="P647" s="144"/>
      <c r="Q647" s="144"/>
      <c r="R647" s="145"/>
      <c r="S647" s="147"/>
      <c r="T647" s="145"/>
      <c r="U647" s="145"/>
      <c r="V647" s="147"/>
      <c r="Z647"/>
      <c r="AA647"/>
    </row>
    <row r="648" spans="1:27" ht="247.5">
      <c r="A648" s="15">
        <v>341</v>
      </c>
      <c r="B648" s="138" t="s">
        <v>5326</v>
      </c>
      <c r="C648" s="139" t="s">
        <v>5327</v>
      </c>
      <c r="D648" s="5" t="s">
        <v>5328</v>
      </c>
      <c r="E648" s="140">
        <v>30</v>
      </c>
      <c r="F648" s="141" t="s">
        <v>5329</v>
      </c>
      <c r="G648" s="5" t="s">
        <v>5330</v>
      </c>
      <c r="H648" s="142" t="s">
        <v>5331</v>
      </c>
      <c r="I648" s="149" t="s">
        <v>3206</v>
      </c>
      <c r="J648" s="5">
        <v>44601</v>
      </c>
      <c r="K648" s="140">
        <v>95</v>
      </c>
      <c r="L648" s="141" t="s">
        <v>242</v>
      </c>
      <c r="M648" s="143" t="s">
        <v>1995</v>
      </c>
      <c r="N648" s="5"/>
      <c r="O648" s="5"/>
      <c r="P648" s="144"/>
      <c r="Q648" s="144"/>
      <c r="R648" s="145"/>
      <c r="S648" s="147"/>
      <c r="T648" s="145"/>
      <c r="U648" s="145"/>
      <c r="V648" s="147"/>
      <c r="Z648"/>
      <c r="AA648"/>
    </row>
  </sheetData>
  <autoFilter ref="L1:L306"/>
  <mergeCells count="24">
    <mergeCell ref="J6:J7"/>
    <mergeCell ref="A1:E1"/>
    <mergeCell ref="A2:E2"/>
    <mergeCell ref="A4:V4"/>
    <mergeCell ref="J1:K1"/>
    <mergeCell ref="A6:A7"/>
    <mergeCell ref="B6:B7"/>
    <mergeCell ref="C6:C7"/>
    <mergeCell ref="D6:D7"/>
    <mergeCell ref="E6:E7"/>
    <mergeCell ref="F6:F7"/>
    <mergeCell ref="G6:G7"/>
    <mergeCell ref="H6:H7"/>
    <mergeCell ref="I6:I7"/>
    <mergeCell ref="K6:K7"/>
    <mergeCell ref="L6:L7"/>
    <mergeCell ref="T6:T7"/>
    <mergeCell ref="U6:U7"/>
    <mergeCell ref="V6:V7"/>
    <mergeCell ref="M6:M7"/>
    <mergeCell ref="N6:N7"/>
    <mergeCell ref="O6:O7"/>
    <mergeCell ref="P6:Q6"/>
    <mergeCell ref="R6:S6"/>
  </mergeCells>
  <conditionalFormatting sqref="D4">
    <cfRule type="duplicateValues" dxfId="128" priority="213"/>
  </conditionalFormatting>
  <conditionalFormatting sqref="D4">
    <cfRule type="duplicateValues" dxfId="127" priority="214"/>
  </conditionalFormatting>
  <conditionalFormatting sqref="F8 B8 B6 D8 L8 N8 P8 R8 T8 V8">
    <cfRule type="duplicateValues" dxfId="126" priority="208"/>
  </conditionalFormatting>
  <conditionalFormatting sqref="B6:B8">
    <cfRule type="duplicateValues" dxfId="125" priority="209"/>
  </conditionalFormatting>
  <conditionalFormatting sqref="B6:B8">
    <cfRule type="duplicateValues" dxfId="124" priority="210"/>
  </conditionalFormatting>
  <conditionalFormatting sqref="B1:B8 B649:B1048576">
    <cfRule type="duplicateValues" dxfId="123" priority="207"/>
  </conditionalFormatting>
  <conditionalFormatting sqref="B9">
    <cfRule type="duplicateValues" dxfId="122" priority="79"/>
  </conditionalFormatting>
  <conditionalFormatting sqref="B647">
    <cfRule type="duplicateValues" dxfId="121" priority="30"/>
  </conditionalFormatting>
  <conditionalFormatting sqref="B647">
    <cfRule type="duplicateValues" dxfId="120" priority="29"/>
  </conditionalFormatting>
  <conditionalFormatting sqref="B647">
    <cfRule type="duplicateValues" dxfId="119" priority="31"/>
  </conditionalFormatting>
  <conditionalFormatting sqref="B647">
    <cfRule type="duplicateValues" dxfId="118" priority="32"/>
  </conditionalFormatting>
  <conditionalFormatting sqref="B647">
    <cfRule type="duplicateValues" dxfId="117" priority="33"/>
  </conditionalFormatting>
  <conditionalFormatting sqref="B647">
    <cfRule type="duplicateValues" dxfId="116" priority="34"/>
  </conditionalFormatting>
  <conditionalFormatting sqref="B647">
    <cfRule type="duplicateValues" dxfId="115" priority="28"/>
  </conditionalFormatting>
  <conditionalFormatting sqref="B647">
    <cfRule type="duplicateValues" dxfId="114" priority="27"/>
  </conditionalFormatting>
  <conditionalFormatting sqref="B647">
    <cfRule type="duplicateValues" dxfId="113" priority="26"/>
  </conditionalFormatting>
  <conditionalFormatting sqref="B647">
    <cfRule type="duplicateValues" dxfId="112" priority="35"/>
  </conditionalFormatting>
  <conditionalFormatting sqref="B647">
    <cfRule type="duplicateValues" dxfId="111" priority="25"/>
  </conditionalFormatting>
  <conditionalFormatting sqref="B647">
    <cfRule type="duplicateValues" dxfId="110" priority="24"/>
  </conditionalFormatting>
  <conditionalFormatting sqref="B10:B301">
    <cfRule type="duplicateValues" dxfId="109" priority="23"/>
  </conditionalFormatting>
  <conditionalFormatting sqref="B302">
    <cfRule type="duplicateValues" dxfId="108" priority="22"/>
  </conditionalFormatting>
  <conditionalFormatting sqref="B303:B645">
    <cfRule type="duplicateValues" dxfId="107" priority="21"/>
  </conditionalFormatting>
  <conditionalFormatting sqref="B646:B647">
    <cfRule type="duplicateValues" dxfId="106" priority="20"/>
  </conditionalFormatting>
  <conditionalFormatting sqref="B648">
    <cfRule type="duplicateValues" dxfId="105" priority="14"/>
  </conditionalFormatting>
  <conditionalFormatting sqref="B648">
    <cfRule type="duplicateValues" dxfId="104" priority="13"/>
  </conditionalFormatting>
  <conditionalFormatting sqref="B648">
    <cfRule type="duplicateValues" dxfId="103" priority="15"/>
  </conditionalFormatting>
  <conditionalFormatting sqref="B648">
    <cfRule type="duplicateValues" dxfId="102" priority="16"/>
  </conditionalFormatting>
  <conditionalFormatting sqref="B648">
    <cfRule type="duplicateValues" dxfId="101" priority="17"/>
  </conditionalFormatting>
  <conditionalFormatting sqref="B648">
    <cfRule type="duplicateValues" dxfId="100" priority="18"/>
  </conditionalFormatting>
  <conditionalFormatting sqref="B648">
    <cfRule type="duplicateValues" dxfId="99" priority="12"/>
  </conditionalFormatting>
  <conditionalFormatting sqref="B648">
    <cfRule type="duplicateValues" dxfId="98" priority="11"/>
  </conditionalFormatting>
  <conditionalFormatting sqref="B648">
    <cfRule type="duplicateValues" dxfId="97" priority="10"/>
  </conditionalFormatting>
  <conditionalFormatting sqref="B648">
    <cfRule type="duplicateValues" dxfId="96" priority="19"/>
  </conditionalFormatting>
  <conditionalFormatting sqref="B648">
    <cfRule type="duplicateValues" dxfId="95" priority="9"/>
  </conditionalFormatting>
  <conditionalFormatting sqref="B648">
    <cfRule type="duplicateValues" dxfId="94" priority="8"/>
  </conditionalFormatting>
  <conditionalFormatting sqref="B648">
    <cfRule type="duplicateValues" dxfId="93" priority="7"/>
  </conditionalFormatting>
  <conditionalFormatting sqref="B1:B1048576">
    <cfRule type="duplicateValues" dxfId="92" priority="6"/>
  </conditionalFormatting>
  <conditionalFormatting sqref="R9">
    <cfRule type="duplicateValues" dxfId="91" priority="5"/>
  </conditionalFormatting>
  <conditionalFormatting sqref="R10:R301">
    <cfRule type="duplicateValues" dxfId="90" priority="4"/>
  </conditionalFormatting>
  <conditionalFormatting sqref="R302">
    <cfRule type="duplicateValues" dxfId="89" priority="3"/>
  </conditionalFormatting>
  <conditionalFormatting sqref="R303:R306">
    <cfRule type="duplicateValues" dxfId="88" priority="2"/>
  </conditionalFormatting>
  <conditionalFormatting sqref="R9:R306">
    <cfRule type="duplicateValues" dxfId="87" priority="1"/>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Z392"/>
  <sheetViews>
    <sheetView topLeftCell="A181" workbookViewId="0">
      <selection activeCell="A186" sqref="A186:Y392"/>
    </sheetView>
  </sheetViews>
  <sheetFormatPr defaultRowHeight="15"/>
  <sheetData>
    <row r="4" spans="1:21" ht="74.25" customHeight="1">
      <c r="A4" s="11">
        <v>496</v>
      </c>
      <c r="B4" s="11" t="s">
        <v>1123</v>
      </c>
      <c r="C4" s="11"/>
      <c r="D4" s="16" t="s">
        <v>1121</v>
      </c>
      <c r="E4" s="11" t="s">
        <v>1122</v>
      </c>
      <c r="F4" s="16" t="s">
        <v>1124</v>
      </c>
      <c r="G4" s="16" t="s">
        <v>1125</v>
      </c>
      <c r="H4" s="11" t="s">
        <v>1126</v>
      </c>
      <c r="I4" s="28" t="s">
        <v>3205</v>
      </c>
      <c r="J4" s="17" t="s">
        <v>1127</v>
      </c>
      <c r="K4" s="4">
        <f t="shared" ref="K4:K67" ca="1" si="0">TODAY()-DATE(MID(TRIM($J4),7,4),MID(TRIM($J4),4,2),LEFT(TRIM($J4),2))</f>
        <v>1629</v>
      </c>
      <c r="L4" s="11" t="s">
        <v>85</v>
      </c>
      <c r="M4" s="4" t="s">
        <v>2100</v>
      </c>
      <c r="N4" s="4" t="s">
        <v>1128</v>
      </c>
      <c r="O4" s="4" t="s">
        <v>2926</v>
      </c>
      <c r="P4" s="29" t="s">
        <v>2927</v>
      </c>
      <c r="Q4" s="15"/>
      <c r="R4" s="28"/>
      <c r="S4" s="4"/>
      <c r="T4" s="28"/>
      <c r="U4" s="28"/>
    </row>
    <row r="5" spans="1:21" ht="74.25" customHeight="1">
      <c r="A5" s="11">
        <v>497</v>
      </c>
      <c r="B5" s="11" t="s">
        <v>1132</v>
      </c>
      <c r="C5" s="11" t="s">
        <v>1133</v>
      </c>
      <c r="D5" s="16" t="s">
        <v>1130</v>
      </c>
      <c r="E5" s="11" t="s">
        <v>1131</v>
      </c>
      <c r="F5" s="16" t="s">
        <v>1124</v>
      </c>
      <c r="G5" s="16" t="s">
        <v>1125</v>
      </c>
      <c r="H5" s="11">
        <v>965020502</v>
      </c>
      <c r="I5" s="28" t="s">
        <v>3205</v>
      </c>
      <c r="J5" s="17" t="s">
        <v>1134</v>
      </c>
      <c r="K5" s="4">
        <f t="shared" ca="1" si="0"/>
        <v>1629</v>
      </c>
      <c r="L5" s="11" t="s">
        <v>85</v>
      </c>
      <c r="M5" s="4" t="s">
        <v>2100</v>
      </c>
      <c r="N5" s="4" t="s">
        <v>1128</v>
      </c>
      <c r="O5" s="4" t="s">
        <v>2926</v>
      </c>
      <c r="P5" s="29" t="s">
        <v>2927</v>
      </c>
      <c r="Q5" s="15"/>
      <c r="R5" s="28"/>
      <c r="S5" s="4"/>
      <c r="T5" s="28"/>
      <c r="U5" s="28"/>
    </row>
    <row r="6" spans="1:21" ht="74.25" customHeight="1">
      <c r="A6" s="11">
        <v>498</v>
      </c>
      <c r="B6" s="11" t="s">
        <v>1137</v>
      </c>
      <c r="C6" s="11" t="s">
        <v>1133</v>
      </c>
      <c r="D6" s="16" t="s">
        <v>1135</v>
      </c>
      <c r="E6" s="11" t="s">
        <v>1136</v>
      </c>
      <c r="F6" s="16" t="s">
        <v>1124</v>
      </c>
      <c r="G6" s="16" t="s">
        <v>1125</v>
      </c>
      <c r="H6" s="11" t="s">
        <v>1126</v>
      </c>
      <c r="I6" s="28" t="s">
        <v>3205</v>
      </c>
      <c r="J6" s="17" t="s">
        <v>1138</v>
      </c>
      <c r="K6" s="4">
        <f t="shared" ca="1" si="0"/>
        <v>1629</v>
      </c>
      <c r="L6" s="11" t="s">
        <v>85</v>
      </c>
      <c r="M6" s="4" t="s">
        <v>2100</v>
      </c>
      <c r="N6" s="4" t="s">
        <v>1128</v>
      </c>
      <c r="O6" s="4" t="s">
        <v>2926</v>
      </c>
      <c r="P6" s="29" t="s">
        <v>2927</v>
      </c>
      <c r="Q6" s="15"/>
      <c r="R6" s="28"/>
      <c r="S6" s="4"/>
      <c r="T6" s="28"/>
      <c r="U6" s="28"/>
    </row>
    <row r="7" spans="1:21" ht="74.25" customHeight="1">
      <c r="A7" s="11">
        <v>499</v>
      </c>
      <c r="B7" s="11" t="s">
        <v>1141</v>
      </c>
      <c r="C7" s="11" t="s">
        <v>1133</v>
      </c>
      <c r="D7" s="16" t="s">
        <v>1139</v>
      </c>
      <c r="E7" s="11" t="s">
        <v>1140</v>
      </c>
      <c r="F7" s="16" t="s">
        <v>1124</v>
      </c>
      <c r="G7" s="16" t="s">
        <v>1125</v>
      </c>
      <c r="H7" s="11" t="s">
        <v>1126</v>
      </c>
      <c r="I7" s="28" t="s">
        <v>3205</v>
      </c>
      <c r="J7" s="17" t="s">
        <v>1142</v>
      </c>
      <c r="K7" s="4">
        <f t="shared" ca="1" si="0"/>
        <v>1629</v>
      </c>
      <c r="L7" s="11" t="s">
        <v>85</v>
      </c>
      <c r="M7" s="4" t="s">
        <v>2100</v>
      </c>
      <c r="N7" s="4" t="s">
        <v>1128</v>
      </c>
      <c r="O7" s="4" t="s">
        <v>2926</v>
      </c>
      <c r="P7" s="29" t="s">
        <v>2927</v>
      </c>
      <c r="Q7" s="15"/>
      <c r="R7" s="28"/>
      <c r="S7" s="4"/>
      <c r="T7" s="28"/>
      <c r="U7" s="28"/>
    </row>
    <row r="8" spans="1:21" ht="74.25" customHeight="1">
      <c r="A8" s="11">
        <v>500</v>
      </c>
      <c r="B8" s="11" t="s">
        <v>1144</v>
      </c>
      <c r="C8" s="11" t="s">
        <v>1133</v>
      </c>
      <c r="D8" s="16" t="s">
        <v>1135</v>
      </c>
      <c r="E8" s="11" t="s">
        <v>1143</v>
      </c>
      <c r="F8" s="16" t="s">
        <v>1124</v>
      </c>
      <c r="G8" s="16" t="s">
        <v>1125</v>
      </c>
      <c r="H8" s="11" t="s">
        <v>1126</v>
      </c>
      <c r="I8" s="28" t="s">
        <v>3205</v>
      </c>
      <c r="J8" s="17" t="s">
        <v>1145</v>
      </c>
      <c r="K8" s="4">
        <f t="shared" ca="1" si="0"/>
        <v>1629</v>
      </c>
      <c r="L8" s="11" t="s">
        <v>85</v>
      </c>
      <c r="M8" s="4" t="s">
        <v>2100</v>
      </c>
      <c r="N8" s="4" t="s">
        <v>1128</v>
      </c>
      <c r="O8" s="4" t="s">
        <v>2926</v>
      </c>
      <c r="P8" s="29" t="s">
        <v>2927</v>
      </c>
      <c r="Q8" s="15"/>
      <c r="R8" s="28"/>
      <c r="S8" s="4"/>
      <c r="T8" s="28"/>
      <c r="U8" s="28"/>
    </row>
    <row r="9" spans="1:21" ht="74.25" customHeight="1">
      <c r="A9" s="11">
        <v>501</v>
      </c>
      <c r="B9" s="11" t="s">
        <v>1148</v>
      </c>
      <c r="C9" s="11" t="s">
        <v>1133</v>
      </c>
      <c r="D9" s="16" t="s">
        <v>1146</v>
      </c>
      <c r="E9" s="11" t="s">
        <v>1147</v>
      </c>
      <c r="F9" s="16" t="s">
        <v>1149</v>
      </c>
      <c r="G9" s="16" t="s">
        <v>1150</v>
      </c>
      <c r="H9" s="11" t="s">
        <v>1151</v>
      </c>
      <c r="I9" s="28" t="s">
        <v>3205</v>
      </c>
      <c r="J9" s="17" t="s">
        <v>1152</v>
      </c>
      <c r="K9" s="4">
        <f t="shared" ca="1" si="0"/>
        <v>1593</v>
      </c>
      <c r="L9" s="11" t="s">
        <v>85</v>
      </c>
      <c r="M9" s="4" t="s">
        <v>2100</v>
      </c>
      <c r="N9" s="4" t="s">
        <v>1153</v>
      </c>
      <c r="O9" s="4" t="s">
        <v>2926</v>
      </c>
      <c r="P9" s="29" t="s">
        <v>2935</v>
      </c>
      <c r="Q9" s="15"/>
      <c r="R9" s="28"/>
      <c r="S9" s="4"/>
      <c r="T9" s="28"/>
      <c r="U9" s="28"/>
    </row>
    <row r="10" spans="1:21" ht="74.25" customHeight="1">
      <c r="A10" s="11">
        <v>502</v>
      </c>
      <c r="B10" s="11" t="s">
        <v>1156</v>
      </c>
      <c r="C10" s="11" t="s">
        <v>1133</v>
      </c>
      <c r="D10" s="16" t="s">
        <v>1154</v>
      </c>
      <c r="E10" s="11" t="s">
        <v>1155</v>
      </c>
      <c r="F10" s="16" t="s">
        <v>1149</v>
      </c>
      <c r="G10" s="16" t="s">
        <v>1150</v>
      </c>
      <c r="H10" s="11" t="s">
        <v>1151</v>
      </c>
      <c r="I10" s="28" t="s">
        <v>3205</v>
      </c>
      <c r="J10" s="17" t="s">
        <v>1157</v>
      </c>
      <c r="K10" s="4">
        <f t="shared" ca="1" si="0"/>
        <v>1593</v>
      </c>
      <c r="L10" s="11" t="s">
        <v>85</v>
      </c>
      <c r="M10" s="4" t="s">
        <v>2100</v>
      </c>
      <c r="N10" s="4" t="s">
        <v>1153</v>
      </c>
      <c r="O10" s="4" t="s">
        <v>2926</v>
      </c>
      <c r="P10" s="29" t="s">
        <v>2935</v>
      </c>
      <c r="Q10" s="15"/>
      <c r="R10" s="28"/>
      <c r="S10" s="4"/>
      <c r="T10" s="28"/>
      <c r="U10" s="28"/>
    </row>
    <row r="11" spans="1:21" ht="74.25" customHeight="1">
      <c r="A11" s="11">
        <v>503</v>
      </c>
      <c r="B11" s="11" t="s">
        <v>1159</v>
      </c>
      <c r="C11" s="11" t="s">
        <v>1133</v>
      </c>
      <c r="D11" s="16" t="s">
        <v>1154</v>
      </c>
      <c r="E11" s="11" t="s">
        <v>1158</v>
      </c>
      <c r="F11" s="16" t="s">
        <v>1149</v>
      </c>
      <c r="G11" s="16" t="s">
        <v>1150</v>
      </c>
      <c r="H11" s="11" t="s">
        <v>1151</v>
      </c>
      <c r="I11" s="28" t="s">
        <v>3205</v>
      </c>
      <c r="J11" s="17" t="s">
        <v>1160</v>
      </c>
      <c r="K11" s="4">
        <f t="shared" ca="1" si="0"/>
        <v>1593</v>
      </c>
      <c r="L11" s="11" t="s">
        <v>85</v>
      </c>
      <c r="M11" s="4" t="s">
        <v>2100</v>
      </c>
      <c r="N11" s="4" t="s">
        <v>1153</v>
      </c>
      <c r="O11" s="4" t="s">
        <v>2926</v>
      </c>
      <c r="P11" s="29" t="s">
        <v>2935</v>
      </c>
      <c r="Q11" s="15"/>
      <c r="R11" s="28"/>
      <c r="S11" s="4"/>
      <c r="T11" s="28"/>
      <c r="U11" s="28"/>
    </row>
    <row r="12" spans="1:21" ht="74.25" customHeight="1">
      <c r="A12" s="11">
        <v>504</v>
      </c>
      <c r="B12" s="11" t="s">
        <v>1162</v>
      </c>
      <c r="C12" s="11" t="s">
        <v>1133</v>
      </c>
      <c r="D12" s="16" t="s">
        <v>1154</v>
      </c>
      <c r="E12" s="11" t="s">
        <v>1161</v>
      </c>
      <c r="F12" s="16" t="s">
        <v>1149</v>
      </c>
      <c r="G12" s="16" t="s">
        <v>1150</v>
      </c>
      <c r="H12" s="11" t="s">
        <v>1151</v>
      </c>
      <c r="I12" s="28" t="s">
        <v>3205</v>
      </c>
      <c r="J12" s="17" t="s">
        <v>1163</v>
      </c>
      <c r="K12" s="4">
        <f t="shared" ca="1" si="0"/>
        <v>1593</v>
      </c>
      <c r="L12" s="11" t="s">
        <v>85</v>
      </c>
      <c r="M12" s="4" t="s">
        <v>2100</v>
      </c>
      <c r="N12" s="4" t="s">
        <v>1153</v>
      </c>
      <c r="O12" s="4" t="s">
        <v>2926</v>
      </c>
      <c r="P12" s="29" t="s">
        <v>2935</v>
      </c>
      <c r="Q12" s="15"/>
      <c r="R12" s="28"/>
      <c r="S12" s="4"/>
      <c r="T12" s="28"/>
      <c r="U12" s="28"/>
    </row>
    <row r="13" spans="1:21" ht="74.25" customHeight="1">
      <c r="A13" s="11">
        <v>505</v>
      </c>
      <c r="B13" s="11" t="s">
        <v>1166</v>
      </c>
      <c r="C13" s="11" t="s">
        <v>1133</v>
      </c>
      <c r="D13" s="16" t="s">
        <v>1164</v>
      </c>
      <c r="E13" s="11" t="s">
        <v>1165</v>
      </c>
      <c r="F13" s="16" t="s">
        <v>1167</v>
      </c>
      <c r="G13" s="16" t="s">
        <v>1168</v>
      </c>
      <c r="H13" s="11" t="s">
        <v>1169</v>
      </c>
      <c r="I13" s="28" t="s">
        <v>3205</v>
      </c>
      <c r="J13" s="17" t="s">
        <v>1170</v>
      </c>
      <c r="K13" s="4">
        <f t="shared" ca="1" si="0"/>
        <v>1547</v>
      </c>
      <c r="L13" s="11" t="s">
        <v>85</v>
      </c>
      <c r="M13" s="4" t="s">
        <v>2100</v>
      </c>
      <c r="N13" s="4" t="s">
        <v>1171</v>
      </c>
      <c r="O13" s="4" t="s">
        <v>2926</v>
      </c>
      <c r="P13" s="29" t="s">
        <v>2935</v>
      </c>
      <c r="Q13" s="15"/>
      <c r="R13" s="28"/>
      <c r="S13" s="4"/>
      <c r="T13" s="28"/>
      <c r="U13" s="28"/>
    </row>
    <row r="14" spans="1:21" ht="74.25" customHeight="1">
      <c r="A14" s="11">
        <v>506</v>
      </c>
      <c r="B14" s="11" t="s">
        <v>1172</v>
      </c>
      <c r="C14" s="11" t="s">
        <v>1133</v>
      </c>
      <c r="D14" s="16" t="s">
        <v>1164</v>
      </c>
      <c r="E14" s="11" t="s">
        <v>1165</v>
      </c>
      <c r="F14" s="16" t="s">
        <v>1167</v>
      </c>
      <c r="G14" s="16" t="s">
        <v>1168</v>
      </c>
      <c r="H14" s="11" t="s">
        <v>1169</v>
      </c>
      <c r="I14" s="28" t="s">
        <v>3205</v>
      </c>
      <c r="J14" s="17" t="s">
        <v>1173</v>
      </c>
      <c r="K14" s="4">
        <f t="shared" ca="1" si="0"/>
        <v>1547</v>
      </c>
      <c r="L14" s="11" t="s">
        <v>85</v>
      </c>
      <c r="M14" s="4" t="s">
        <v>2100</v>
      </c>
      <c r="N14" s="4" t="s">
        <v>1171</v>
      </c>
      <c r="O14" s="4" t="s">
        <v>2926</v>
      </c>
      <c r="P14" s="29" t="s">
        <v>2935</v>
      </c>
      <c r="Q14" s="15"/>
      <c r="R14" s="28"/>
      <c r="S14" s="4"/>
      <c r="T14" s="28"/>
      <c r="U14" s="28"/>
    </row>
    <row r="15" spans="1:21" ht="74.25" customHeight="1">
      <c r="A15" s="11">
        <v>507</v>
      </c>
      <c r="B15" s="11" t="s">
        <v>1175</v>
      </c>
      <c r="C15" s="11" t="s">
        <v>1133</v>
      </c>
      <c r="D15" s="16" t="s">
        <v>1174</v>
      </c>
      <c r="E15" s="11" t="s">
        <v>1165</v>
      </c>
      <c r="F15" s="16" t="s">
        <v>1167</v>
      </c>
      <c r="G15" s="16" t="s">
        <v>1168</v>
      </c>
      <c r="H15" s="11" t="s">
        <v>1176</v>
      </c>
      <c r="I15" s="28" t="s">
        <v>3205</v>
      </c>
      <c r="J15" s="17" t="s">
        <v>1177</v>
      </c>
      <c r="K15" s="4">
        <f t="shared" ca="1" si="0"/>
        <v>1547</v>
      </c>
      <c r="L15" s="11" t="s">
        <v>85</v>
      </c>
      <c r="M15" s="4" t="s">
        <v>2100</v>
      </c>
      <c r="N15" s="4" t="s">
        <v>1178</v>
      </c>
      <c r="O15" s="4" t="s">
        <v>2926</v>
      </c>
      <c r="P15" s="29" t="s">
        <v>2935</v>
      </c>
      <c r="Q15" s="15"/>
      <c r="R15" s="28"/>
      <c r="S15" s="4"/>
      <c r="T15" s="28"/>
      <c r="U15" s="28"/>
    </row>
    <row r="16" spans="1:21" ht="74.25" customHeight="1">
      <c r="A16" s="11">
        <v>508</v>
      </c>
      <c r="B16" s="11" t="s">
        <v>1180</v>
      </c>
      <c r="C16" s="11" t="s">
        <v>1133</v>
      </c>
      <c r="D16" s="16" t="s">
        <v>1179</v>
      </c>
      <c r="E16" s="11" t="s">
        <v>1165</v>
      </c>
      <c r="F16" s="16" t="s">
        <v>1167</v>
      </c>
      <c r="G16" s="16" t="s">
        <v>1168</v>
      </c>
      <c r="H16" s="11" t="s">
        <v>1181</v>
      </c>
      <c r="I16" s="28" t="s">
        <v>3205</v>
      </c>
      <c r="J16" s="17" t="s">
        <v>1182</v>
      </c>
      <c r="K16" s="4">
        <f t="shared" ca="1" si="0"/>
        <v>1547</v>
      </c>
      <c r="L16" s="11" t="s">
        <v>85</v>
      </c>
      <c r="M16" s="4" t="s">
        <v>2100</v>
      </c>
      <c r="N16" s="4" t="s">
        <v>1183</v>
      </c>
      <c r="O16" s="4" t="s">
        <v>2926</v>
      </c>
      <c r="P16" s="29" t="s">
        <v>2935</v>
      </c>
      <c r="Q16" s="15"/>
      <c r="R16" s="28"/>
      <c r="S16" s="4"/>
      <c r="T16" s="28"/>
      <c r="U16" s="28"/>
    </row>
    <row r="17" spans="1:21" ht="74.25" customHeight="1">
      <c r="A17" s="11">
        <v>509</v>
      </c>
      <c r="B17" s="11" t="s">
        <v>1186</v>
      </c>
      <c r="C17" s="11" t="s">
        <v>1133</v>
      </c>
      <c r="D17" s="16" t="s">
        <v>1184</v>
      </c>
      <c r="E17" s="11" t="s">
        <v>1185</v>
      </c>
      <c r="F17" s="16" t="s">
        <v>1187</v>
      </c>
      <c r="G17" s="16" t="s">
        <v>1188</v>
      </c>
      <c r="H17" s="11" t="s">
        <v>1189</v>
      </c>
      <c r="I17" s="28" t="s">
        <v>3205</v>
      </c>
      <c r="J17" s="17" t="s">
        <v>1190</v>
      </c>
      <c r="K17" s="4">
        <f t="shared" ca="1" si="0"/>
        <v>1534</v>
      </c>
      <c r="L17" s="11" t="s">
        <v>85</v>
      </c>
      <c r="M17" s="4" t="s">
        <v>2100</v>
      </c>
      <c r="N17" s="4" t="s">
        <v>1191</v>
      </c>
      <c r="O17" s="4" t="s">
        <v>2926</v>
      </c>
      <c r="P17" s="29" t="s">
        <v>2942</v>
      </c>
      <c r="Q17" s="15"/>
      <c r="R17" s="28"/>
      <c r="S17" s="4"/>
      <c r="T17" s="28"/>
      <c r="U17" s="28"/>
    </row>
    <row r="18" spans="1:21" ht="74.25" customHeight="1">
      <c r="A18" s="11">
        <v>510</v>
      </c>
      <c r="B18" s="11" t="s">
        <v>1193</v>
      </c>
      <c r="C18" s="11" t="s">
        <v>1133</v>
      </c>
      <c r="D18" s="16" t="s">
        <v>1192</v>
      </c>
      <c r="E18" s="11" t="s">
        <v>1185</v>
      </c>
      <c r="F18" s="16" t="s">
        <v>1187</v>
      </c>
      <c r="G18" s="16" t="s">
        <v>1188</v>
      </c>
      <c r="H18" s="11" t="s">
        <v>1189</v>
      </c>
      <c r="I18" s="28" t="s">
        <v>3205</v>
      </c>
      <c r="J18" s="17" t="s">
        <v>1194</v>
      </c>
      <c r="K18" s="4">
        <f t="shared" ca="1" si="0"/>
        <v>1534</v>
      </c>
      <c r="L18" s="11" t="s">
        <v>85</v>
      </c>
      <c r="M18" s="4" t="s">
        <v>2100</v>
      </c>
      <c r="N18" s="4" t="s">
        <v>1191</v>
      </c>
      <c r="O18" s="4" t="s">
        <v>2926</v>
      </c>
      <c r="P18" s="29" t="s">
        <v>2942</v>
      </c>
      <c r="Q18" s="15"/>
      <c r="R18" s="28"/>
      <c r="S18" s="4"/>
      <c r="T18" s="28"/>
      <c r="U18" s="28"/>
    </row>
    <row r="19" spans="1:21" ht="74.25" customHeight="1">
      <c r="A19" s="11">
        <v>511</v>
      </c>
      <c r="B19" s="11" t="s">
        <v>1197</v>
      </c>
      <c r="C19" s="11" t="s">
        <v>1133</v>
      </c>
      <c r="D19" s="16" t="s">
        <v>1195</v>
      </c>
      <c r="E19" s="11" t="s">
        <v>1196</v>
      </c>
      <c r="F19" s="16" t="s">
        <v>1198</v>
      </c>
      <c r="G19" s="16" t="s">
        <v>1188</v>
      </c>
      <c r="H19" s="11" t="s">
        <v>1199</v>
      </c>
      <c r="I19" s="28" t="s">
        <v>3205</v>
      </c>
      <c r="J19" s="17" t="s">
        <v>1200</v>
      </c>
      <c r="K19" s="4">
        <f t="shared" ca="1" si="0"/>
        <v>1534</v>
      </c>
      <c r="L19" s="11" t="s">
        <v>85</v>
      </c>
      <c r="M19" s="4" t="s">
        <v>2100</v>
      </c>
      <c r="N19" s="4" t="s">
        <v>1201</v>
      </c>
      <c r="O19" s="4" t="s">
        <v>2926</v>
      </c>
      <c r="P19" s="29" t="s">
        <v>2942</v>
      </c>
      <c r="Q19" s="15"/>
      <c r="R19" s="28"/>
      <c r="S19" s="4"/>
      <c r="T19" s="28"/>
      <c r="U19" s="28"/>
    </row>
    <row r="20" spans="1:21" ht="74.25" customHeight="1">
      <c r="A20" s="11">
        <v>512</v>
      </c>
      <c r="B20" s="11" t="s">
        <v>1203</v>
      </c>
      <c r="C20" s="11" t="s">
        <v>1133</v>
      </c>
      <c r="D20" s="16" t="s">
        <v>1202</v>
      </c>
      <c r="E20" s="11" t="s">
        <v>1196</v>
      </c>
      <c r="F20" s="16" t="s">
        <v>1198</v>
      </c>
      <c r="G20" s="16" t="s">
        <v>1188</v>
      </c>
      <c r="H20" s="11" t="s">
        <v>1199</v>
      </c>
      <c r="I20" s="28" t="s">
        <v>3205</v>
      </c>
      <c r="J20" s="17" t="s">
        <v>1204</v>
      </c>
      <c r="K20" s="4">
        <f t="shared" ca="1" si="0"/>
        <v>1534</v>
      </c>
      <c r="L20" s="11" t="s">
        <v>85</v>
      </c>
      <c r="M20" s="4" t="s">
        <v>2100</v>
      </c>
      <c r="N20" s="4" t="s">
        <v>1201</v>
      </c>
      <c r="O20" s="4" t="s">
        <v>2926</v>
      </c>
      <c r="P20" s="29" t="s">
        <v>2942</v>
      </c>
      <c r="Q20" s="15"/>
      <c r="R20" s="28"/>
      <c r="S20" s="4"/>
      <c r="T20" s="28"/>
      <c r="U20" s="28"/>
    </row>
    <row r="21" spans="1:21" ht="74.25" customHeight="1">
      <c r="A21" s="11">
        <v>513</v>
      </c>
      <c r="B21" s="11" t="s">
        <v>1206</v>
      </c>
      <c r="C21" s="11" t="s">
        <v>1133</v>
      </c>
      <c r="D21" s="16" t="s">
        <v>1205</v>
      </c>
      <c r="E21" s="11" t="s">
        <v>1185</v>
      </c>
      <c r="F21" s="16" t="s">
        <v>1207</v>
      </c>
      <c r="G21" s="16" t="s">
        <v>1188</v>
      </c>
      <c r="H21" s="11" t="s">
        <v>1208</v>
      </c>
      <c r="I21" s="28" t="s">
        <v>3205</v>
      </c>
      <c r="J21" s="17" t="s">
        <v>1209</v>
      </c>
      <c r="K21" s="4">
        <f t="shared" ca="1" si="0"/>
        <v>1534</v>
      </c>
      <c r="L21" s="11" t="s">
        <v>85</v>
      </c>
      <c r="M21" s="4" t="s">
        <v>2100</v>
      </c>
      <c r="N21" s="4" t="s">
        <v>1210</v>
      </c>
      <c r="O21" s="4" t="s">
        <v>2926</v>
      </c>
      <c r="P21" s="29" t="s">
        <v>2942</v>
      </c>
      <c r="Q21" s="15"/>
      <c r="R21" s="28"/>
      <c r="S21" s="4"/>
      <c r="T21" s="28"/>
      <c r="U21" s="28"/>
    </row>
    <row r="22" spans="1:21" ht="74.25" customHeight="1">
      <c r="A22" s="11">
        <v>514</v>
      </c>
      <c r="B22" s="11" t="s">
        <v>1212</v>
      </c>
      <c r="C22" s="11" t="s">
        <v>1133</v>
      </c>
      <c r="D22" s="16" t="s">
        <v>1211</v>
      </c>
      <c r="E22" s="11" t="s">
        <v>1196</v>
      </c>
      <c r="F22" s="16" t="s">
        <v>1207</v>
      </c>
      <c r="G22" s="16" t="s">
        <v>1188</v>
      </c>
      <c r="H22" s="11" t="s">
        <v>1208</v>
      </c>
      <c r="I22" s="28" t="s">
        <v>3205</v>
      </c>
      <c r="J22" s="17" t="s">
        <v>1213</v>
      </c>
      <c r="K22" s="4">
        <f t="shared" ca="1" si="0"/>
        <v>1534</v>
      </c>
      <c r="L22" s="11" t="s">
        <v>85</v>
      </c>
      <c r="M22" s="4" t="s">
        <v>2100</v>
      </c>
      <c r="N22" s="4" t="s">
        <v>1210</v>
      </c>
      <c r="O22" s="4" t="s">
        <v>2926</v>
      </c>
      <c r="P22" s="29" t="s">
        <v>2942</v>
      </c>
      <c r="Q22" s="15"/>
      <c r="R22" s="28"/>
      <c r="S22" s="4"/>
      <c r="T22" s="28"/>
      <c r="U22" s="28"/>
    </row>
    <row r="23" spans="1:21" ht="74.25" customHeight="1">
      <c r="A23" s="11">
        <v>515</v>
      </c>
      <c r="B23" s="11" t="s">
        <v>1215</v>
      </c>
      <c r="C23" s="11" t="s">
        <v>1133</v>
      </c>
      <c r="D23" s="16" t="s">
        <v>1214</v>
      </c>
      <c r="E23" s="11" t="s">
        <v>1196</v>
      </c>
      <c r="F23" s="16" t="s">
        <v>1216</v>
      </c>
      <c r="G23" s="16" t="s">
        <v>1217</v>
      </c>
      <c r="H23" s="11" t="s">
        <v>1218</v>
      </c>
      <c r="I23" s="28" t="s">
        <v>3205</v>
      </c>
      <c r="J23" s="17" t="s">
        <v>1219</v>
      </c>
      <c r="K23" s="4">
        <f t="shared" ca="1" si="0"/>
        <v>1534</v>
      </c>
      <c r="L23" s="11" t="s">
        <v>85</v>
      </c>
      <c r="M23" s="4" t="s">
        <v>2100</v>
      </c>
      <c r="N23" s="4" t="s">
        <v>1220</v>
      </c>
      <c r="O23" s="4" t="s">
        <v>2926</v>
      </c>
      <c r="P23" s="29" t="s">
        <v>2942</v>
      </c>
      <c r="Q23" s="15"/>
      <c r="R23" s="28"/>
      <c r="S23" s="4"/>
      <c r="T23" s="28"/>
      <c r="U23" s="28"/>
    </row>
    <row r="24" spans="1:21" ht="74.25" customHeight="1">
      <c r="A24" s="11">
        <v>516</v>
      </c>
      <c r="B24" s="11" t="s">
        <v>1222</v>
      </c>
      <c r="C24" s="11" t="s">
        <v>1223</v>
      </c>
      <c r="D24" s="16" t="s">
        <v>1221</v>
      </c>
      <c r="E24" s="11" t="s">
        <v>1165</v>
      </c>
      <c r="F24" s="16" t="s">
        <v>1224</v>
      </c>
      <c r="G24" s="16" t="s">
        <v>1225</v>
      </c>
      <c r="H24" s="11" t="s">
        <v>1226</v>
      </c>
      <c r="I24" s="28" t="s">
        <v>3205</v>
      </c>
      <c r="J24" s="17" t="s">
        <v>1227</v>
      </c>
      <c r="K24" s="4">
        <f t="shared" ca="1" si="0"/>
        <v>1534</v>
      </c>
      <c r="L24" s="11" t="s">
        <v>85</v>
      </c>
      <c r="M24" s="4" t="s">
        <v>2100</v>
      </c>
      <c r="N24" s="4" t="s">
        <v>1228</v>
      </c>
      <c r="O24" s="4" t="s">
        <v>2951</v>
      </c>
      <c r="P24" s="29" t="s">
        <v>2942</v>
      </c>
      <c r="Q24" s="15"/>
      <c r="R24" s="28"/>
      <c r="S24" s="4"/>
      <c r="T24" s="28"/>
      <c r="U24" s="28"/>
    </row>
    <row r="25" spans="1:21" ht="74.25" customHeight="1">
      <c r="A25" s="11">
        <v>517</v>
      </c>
      <c r="B25" s="11" t="s">
        <v>1230</v>
      </c>
      <c r="C25" s="11" t="s">
        <v>1231</v>
      </c>
      <c r="D25" s="16" t="s">
        <v>1229</v>
      </c>
      <c r="E25" s="11" t="s">
        <v>1165</v>
      </c>
      <c r="F25" s="16" t="s">
        <v>1224</v>
      </c>
      <c r="G25" s="16" t="s">
        <v>1225</v>
      </c>
      <c r="H25" s="11" t="s">
        <v>1226</v>
      </c>
      <c r="I25" s="28" t="s">
        <v>3205</v>
      </c>
      <c r="J25" s="17" t="s">
        <v>1232</v>
      </c>
      <c r="K25" s="4">
        <f t="shared" ca="1" si="0"/>
        <v>1534</v>
      </c>
      <c r="L25" s="11" t="s">
        <v>85</v>
      </c>
      <c r="M25" s="4" t="s">
        <v>2100</v>
      </c>
      <c r="N25" s="4" t="s">
        <v>1228</v>
      </c>
      <c r="O25" s="4" t="s">
        <v>2951</v>
      </c>
      <c r="P25" s="29" t="s">
        <v>2942</v>
      </c>
      <c r="Q25" s="15"/>
      <c r="R25" s="28"/>
      <c r="S25" s="4"/>
      <c r="T25" s="28"/>
      <c r="U25" s="28"/>
    </row>
    <row r="26" spans="1:21" ht="74.25" customHeight="1">
      <c r="A26" s="11">
        <v>518</v>
      </c>
      <c r="B26" s="11" t="s">
        <v>1234</v>
      </c>
      <c r="C26" s="11" t="s">
        <v>1235</v>
      </c>
      <c r="D26" s="16" t="s">
        <v>1233</v>
      </c>
      <c r="E26" s="11" t="s">
        <v>1165</v>
      </c>
      <c r="F26" s="16" t="s">
        <v>1224</v>
      </c>
      <c r="G26" s="16" t="s">
        <v>1236</v>
      </c>
      <c r="H26" s="11" t="s">
        <v>1237</v>
      </c>
      <c r="I26" s="28" t="s">
        <v>3205</v>
      </c>
      <c r="J26" s="17" t="s">
        <v>1238</v>
      </c>
      <c r="K26" s="4">
        <f t="shared" ca="1" si="0"/>
        <v>1534</v>
      </c>
      <c r="L26" s="11" t="s">
        <v>85</v>
      </c>
      <c r="M26" s="4" t="s">
        <v>2100</v>
      </c>
      <c r="N26" s="4" t="s">
        <v>1228</v>
      </c>
      <c r="O26" s="4" t="s">
        <v>2951</v>
      </c>
      <c r="P26" s="29" t="s">
        <v>2942</v>
      </c>
      <c r="Q26" s="15"/>
      <c r="R26" s="28"/>
      <c r="S26" s="4"/>
      <c r="T26" s="28"/>
      <c r="U26" s="28"/>
    </row>
    <row r="27" spans="1:21" ht="74.25" customHeight="1">
      <c r="A27" s="11">
        <v>519</v>
      </c>
      <c r="B27" s="11" t="s">
        <v>1240</v>
      </c>
      <c r="C27" s="11" t="s">
        <v>1241</v>
      </c>
      <c r="D27" s="16" t="s">
        <v>1239</v>
      </c>
      <c r="E27" s="11" t="s">
        <v>1165</v>
      </c>
      <c r="F27" s="16" t="s">
        <v>1224</v>
      </c>
      <c r="G27" s="16" t="s">
        <v>1236</v>
      </c>
      <c r="H27" s="11" t="s">
        <v>1237</v>
      </c>
      <c r="I27" s="28" t="s">
        <v>3205</v>
      </c>
      <c r="J27" s="17" t="s">
        <v>1242</v>
      </c>
      <c r="K27" s="4">
        <f t="shared" ca="1" si="0"/>
        <v>1534</v>
      </c>
      <c r="L27" s="11" t="s">
        <v>85</v>
      </c>
      <c r="M27" s="4" t="s">
        <v>2100</v>
      </c>
      <c r="N27" s="4" t="s">
        <v>1228</v>
      </c>
      <c r="O27" s="4" t="s">
        <v>2951</v>
      </c>
      <c r="P27" s="29" t="s">
        <v>2942</v>
      </c>
      <c r="Q27" s="15"/>
      <c r="R27" s="28"/>
      <c r="S27" s="4"/>
      <c r="T27" s="28"/>
      <c r="U27" s="28"/>
    </row>
    <row r="28" spans="1:21" ht="74.25" customHeight="1">
      <c r="A28" s="11">
        <v>520</v>
      </c>
      <c r="B28" s="11" t="s">
        <v>1245</v>
      </c>
      <c r="C28" s="11" t="s">
        <v>1133</v>
      </c>
      <c r="D28" s="16" t="s">
        <v>1243</v>
      </c>
      <c r="E28" s="11" t="s">
        <v>1244</v>
      </c>
      <c r="F28" s="16" t="s">
        <v>1246</v>
      </c>
      <c r="G28" s="16" t="s">
        <v>1247</v>
      </c>
      <c r="H28" s="11" t="s">
        <v>1248</v>
      </c>
      <c r="I28" s="28" t="s">
        <v>3205</v>
      </c>
      <c r="J28" s="17" t="s">
        <v>1249</v>
      </c>
      <c r="K28" s="4">
        <f t="shared" ca="1" si="0"/>
        <v>1534</v>
      </c>
      <c r="L28" s="11" t="s">
        <v>85</v>
      </c>
      <c r="M28" s="4" t="s">
        <v>2100</v>
      </c>
      <c r="N28" s="4" t="s">
        <v>1250</v>
      </c>
      <c r="O28" s="4" t="s">
        <v>2926</v>
      </c>
      <c r="P28" s="29" t="s">
        <v>2942</v>
      </c>
      <c r="Q28" s="15"/>
      <c r="R28" s="28"/>
      <c r="S28" s="4"/>
      <c r="T28" s="28"/>
      <c r="U28" s="28"/>
    </row>
    <row r="29" spans="1:21" ht="74.25" customHeight="1">
      <c r="A29" s="11">
        <v>521</v>
      </c>
      <c r="B29" s="11" t="s">
        <v>1252</v>
      </c>
      <c r="C29" s="11" t="s">
        <v>1133</v>
      </c>
      <c r="D29" s="16" t="s">
        <v>1251</v>
      </c>
      <c r="E29" s="11" t="s">
        <v>1196</v>
      </c>
      <c r="F29" s="16" t="s">
        <v>1216</v>
      </c>
      <c r="G29" s="16" t="s">
        <v>1217</v>
      </c>
      <c r="H29" s="11" t="s">
        <v>1253</v>
      </c>
      <c r="I29" s="28" t="s">
        <v>3205</v>
      </c>
      <c r="J29" s="17" t="s">
        <v>1254</v>
      </c>
      <c r="K29" s="4">
        <f t="shared" ca="1" si="0"/>
        <v>1534</v>
      </c>
      <c r="L29" s="11" t="s">
        <v>85</v>
      </c>
      <c r="M29" s="4" t="s">
        <v>2100</v>
      </c>
      <c r="N29" s="4" t="s">
        <v>1255</v>
      </c>
      <c r="O29" s="4" t="s">
        <v>2926</v>
      </c>
      <c r="P29" s="29" t="s">
        <v>2942</v>
      </c>
      <c r="Q29" s="15"/>
      <c r="R29" s="28"/>
      <c r="S29" s="4"/>
      <c r="T29" s="28"/>
      <c r="U29" s="28"/>
    </row>
    <row r="30" spans="1:21" ht="74.25" customHeight="1">
      <c r="A30" s="11">
        <v>522</v>
      </c>
      <c r="B30" s="11" t="s">
        <v>1257</v>
      </c>
      <c r="C30" s="11" t="s">
        <v>1133</v>
      </c>
      <c r="D30" s="16" t="s">
        <v>1256</v>
      </c>
      <c r="E30" s="11" t="s">
        <v>1185</v>
      </c>
      <c r="F30" s="16" t="s">
        <v>1216</v>
      </c>
      <c r="G30" s="16" t="s">
        <v>1217</v>
      </c>
      <c r="H30" s="11" t="s">
        <v>1253</v>
      </c>
      <c r="I30" s="28" t="s">
        <v>3205</v>
      </c>
      <c r="J30" s="17" t="s">
        <v>1258</v>
      </c>
      <c r="K30" s="4">
        <f t="shared" ca="1" si="0"/>
        <v>1534</v>
      </c>
      <c r="L30" s="11" t="s">
        <v>85</v>
      </c>
      <c r="M30" s="4" t="s">
        <v>2100</v>
      </c>
      <c r="N30" s="4" t="s">
        <v>1255</v>
      </c>
      <c r="O30" s="4" t="s">
        <v>2926</v>
      </c>
      <c r="P30" s="29" t="s">
        <v>2942</v>
      </c>
      <c r="Q30" s="15"/>
      <c r="R30" s="28"/>
      <c r="S30" s="4"/>
      <c r="T30" s="28"/>
      <c r="U30" s="28"/>
    </row>
    <row r="31" spans="1:21" ht="74.25" customHeight="1">
      <c r="A31" s="11">
        <v>523</v>
      </c>
      <c r="B31" s="11" t="s">
        <v>1260</v>
      </c>
      <c r="C31" s="11" t="s">
        <v>1133</v>
      </c>
      <c r="D31" s="16" t="s">
        <v>1259</v>
      </c>
      <c r="E31" s="11" t="s">
        <v>1165</v>
      </c>
      <c r="F31" s="16" t="s">
        <v>1261</v>
      </c>
      <c r="G31" s="16" t="s">
        <v>1262</v>
      </c>
      <c r="H31" s="11" t="s">
        <v>1263</v>
      </c>
      <c r="I31" s="28" t="s">
        <v>3205</v>
      </c>
      <c r="J31" s="17" t="s">
        <v>1264</v>
      </c>
      <c r="K31" s="4">
        <f t="shared" ca="1" si="0"/>
        <v>1519</v>
      </c>
      <c r="L31" s="11" t="s">
        <v>85</v>
      </c>
      <c r="M31" s="4" t="s">
        <v>2100</v>
      </c>
      <c r="N31" s="4" t="s">
        <v>1265</v>
      </c>
      <c r="O31" s="4" t="s">
        <v>2926</v>
      </c>
      <c r="P31" s="29" t="s">
        <v>2942</v>
      </c>
      <c r="Q31" s="15"/>
      <c r="R31" s="28"/>
      <c r="S31" s="4"/>
      <c r="T31" s="28"/>
      <c r="U31" s="28"/>
    </row>
    <row r="32" spans="1:21" ht="74.25" customHeight="1">
      <c r="A32" s="11">
        <v>524</v>
      </c>
      <c r="B32" s="11" t="s">
        <v>1266</v>
      </c>
      <c r="C32" s="11" t="s">
        <v>1133</v>
      </c>
      <c r="D32" s="16" t="s">
        <v>1259</v>
      </c>
      <c r="E32" s="11" t="s">
        <v>1165</v>
      </c>
      <c r="F32" s="16" t="s">
        <v>1267</v>
      </c>
      <c r="G32" s="16" t="s">
        <v>1268</v>
      </c>
      <c r="H32" s="11" t="s">
        <v>1269</v>
      </c>
      <c r="I32" s="28" t="s">
        <v>3205</v>
      </c>
      <c r="J32" s="17" t="s">
        <v>1270</v>
      </c>
      <c r="K32" s="4">
        <f t="shared" ca="1" si="0"/>
        <v>1513</v>
      </c>
      <c r="L32" s="11" t="s">
        <v>85</v>
      </c>
      <c r="M32" s="4" t="s">
        <v>2100</v>
      </c>
      <c r="N32" s="4" t="s">
        <v>1271</v>
      </c>
      <c r="O32" s="4" t="s">
        <v>2926</v>
      </c>
      <c r="P32" s="29" t="s">
        <v>2942</v>
      </c>
      <c r="Q32" s="15"/>
      <c r="R32" s="28"/>
      <c r="S32" s="4"/>
      <c r="T32" s="28"/>
      <c r="U32" s="28"/>
    </row>
    <row r="33" spans="1:21" ht="74.25" customHeight="1">
      <c r="A33" s="11">
        <v>525</v>
      </c>
      <c r="B33" s="11" t="s">
        <v>1272</v>
      </c>
      <c r="C33" s="11" t="s">
        <v>1133</v>
      </c>
      <c r="D33" s="16" t="s">
        <v>1259</v>
      </c>
      <c r="E33" s="11" t="s">
        <v>1165</v>
      </c>
      <c r="F33" s="16" t="s">
        <v>1267</v>
      </c>
      <c r="G33" s="16" t="s">
        <v>1268</v>
      </c>
      <c r="H33" s="11" t="s">
        <v>1269</v>
      </c>
      <c r="I33" s="28" t="s">
        <v>3205</v>
      </c>
      <c r="J33" s="17" t="s">
        <v>1273</v>
      </c>
      <c r="K33" s="4">
        <f t="shared" ca="1" si="0"/>
        <v>1513</v>
      </c>
      <c r="L33" s="11" t="s">
        <v>85</v>
      </c>
      <c r="M33" s="4" t="s">
        <v>2100</v>
      </c>
      <c r="N33" s="4" t="s">
        <v>1271</v>
      </c>
      <c r="O33" s="4" t="s">
        <v>2926</v>
      </c>
      <c r="P33" s="29" t="s">
        <v>2942</v>
      </c>
      <c r="Q33" s="15"/>
      <c r="R33" s="28"/>
      <c r="S33" s="4"/>
      <c r="T33" s="28"/>
      <c r="U33" s="28"/>
    </row>
    <row r="34" spans="1:21" ht="74.25" customHeight="1">
      <c r="A34" s="11">
        <v>526</v>
      </c>
      <c r="B34" s="11" t="s">
        <v>1275</v>
      </c>
      <c r="C34" s="11" t="s">
        <v>1133</v>
      </c>
      <c r="D34" s="16" t="s">
        <v>1274</v>
      </c>
      <c r="E34" s="11" t="s">
        <v>1196</v>
      </c>
      <c r="F34" s="16" t="s">
        <v>1276</v>
      </c>
      <c r="G34" s="16" t="s">
        <v>1277</v>
      </c>
      <c r="H34" s="11" t="s">
        <v>1278</v>
      </c>
      <c r="I34" s="28" t="s">
        <v>3205</v>
      </c>
      <c r="J34" s="17" t="s">
        <v>1279</v>
      </c>
      <c r="K34" s="4">
        <f t="shared" ca="1" si="0"/>
        <v>1513</v>
      </c>
      <c r="L34" s="11" t="s">
        <v>85</v>
      </c>
      <c r="M34" s="4" t="s">
        <v>2100</v>
      </c>
      <c r="N34" s="4" t="s">
        <v>1280</v>
      </c>
      <c r="O34" s="4" t="s">
        <v>2926</v>
      </c>
      <c r="P34" s="29" t="s">
        <v>2942</v>
      </c>
      <c r="Q34" s="15"/>
      <c r="R34" s="28"/>
      <c r="S34" s="4"/>
      <c r="T34" s="28"/>
      <c r="U34" s="28"/>
    </row>
    <row r="35" spans="1:21" ht="74.25" customHeight="1">
      <c r="A35" s="11">
        <v>527</v>
      </c>
      <c r="B35" s="11" t="s">
        <v>1282</v>
      </c>
      <c r="C35" s="11" t="s">
        <v>1133</v>
      </c>
      <c r="D35" s="16" t="s">
        <v>1281</v>
      </c>
      <c r="E35" s="11" t="s">
        <v>1185</v>
      </c>
      <c r="F35" s="16" t="s">
        <v>1283</v>
      </c>
      <c r="G35" s="16" t="s">
        <v>1188</v>
      </c>
      <c r="H35" s="11" t="s">
        <v>1284</v>
      </c>
      <c r="I35" s="28" t="s">
        <v>3205</v>
      </c>
      <c r="J35" s="17" t="s">
        <v>1285</v>
      </c>
      <c r="K35" s="4">
        <f t="shared" ca="1" si="0"/>
        <v>1513</v>
      </c>
      <c r="L35" s="11" t="s">
        <v>85</v>
      </c>
      <c r="M35" s="4" t="s">
        <v>2100</v>
      </c>
      <c r="N35" s="4" t="s">
        <v>1286</v>
      </c>
      <c r="O35" s="4" t="s">
        <v>2926</v>
      </c>
      <c r="P35" s="29" t="s">
        <v>2942</v>
      </c>
      <c r="Q35" s="15"/>
      <c r="R35" s="28"/>
      <c r="S35" s="4"/>
      <c r="T35" s="28"/>
      <c r="U35" s="28"/>
    </row>
    <row r="36" spans="1:21" ht="74.25" customHeight="1">
      <c r="A36" s="11">
        <v>528</v>
      </c>
      <c r="B36" s="11" t="s">
        <v>1288</v>
      </c>
      <c r="C36" s="11" t="s">
        <v>1133</v>
      </c>
      <c r="D36" s="16" t="s">
        <v>1287</v>
      </c>
      <c r="E36" s="11" t="s">
        <v>1185</v>
      </c>
      <c r="F36" s="16" t="s">
        <v>1283</v>
      </c>
      <c r="G36" s="16" t="s">
        <v>1188</v>
      </c>
      <c r="H36" s="11" t="s">
        <v>1284</v>
      </c>
      <c r="I36" s="28" t="s">
        <v>3205</v>
      </c>
      <c r="J36" s="17" t="s">
        <v>1289</v>
      </c>
      <c r="K36" s="4">
        <f t="shared" ca="1" si="0"/>
        <v>1513</v>
      </c>
      <c r="L36" s="11" t="s">
        <v>85</v>
      </c>
      <c r="M36" s="4" t="s">
        <v>2100</v>
      </c>
      <c r="N36" s="4" t="s">
        <v>1286</v>
      </c>
      <c r="O36" s="4" t="s">
        <v>2926</v>
      </c>
      <c r="P36" s="29" t="s">
        <v>2942</v>
      </c>
      <c r="Q36" s="15"/>
      <c r="R36" s="28"/>
      <c r="S36" s="4"/>
      <c r="T36" s="28"/>
      <c r="U36" s="28"/>
    </row>
    <row r="37" spans="1:21" ht="74.25" customHeight="1">
      <c r="A37" s="11">
        <v>529</v>
      </c>
      <c r="B37" s="11" t="s">
        <v>1292</v>
      </c>
      <c r="C37" s="11" t="s">
        <v>1133</v>
      </c>
      <c r="D37" s="16" t="s">
        <v>1290</v>
      </c>
      <c r="E37" s="11" t="s">
        <v>1291</v>
      </c>
      <c r="F37" s="16" t="s">
        <v>1293</v>
      </c>
      <c r="G37" s="16" t="s">
        <v>1294</v>
      </c>
      <c r="H37" s="11" t="s">
        <v>1295</v>
      </c>
      <c r="I37" s="28" t="s">
        <v>3205</v>
      </c>
      <c r="J37" s="17" t="s">
        <v>1296</v>
      </c>
      <c r="K37" s="4">
        <f t="shared" ca="1" si="0"/>
        <v>1500</v>
      </c>
      <c r="L37" s="11" t="s">
        <v>85</v>
      </c>
      <c r="M37" s="4" t="s">
        <v>2100</v>
      </c>
      <c r="N37" s="4" t="s">
        <v>1297</v>
      </c>
      <c r="O37" s="4" t="s">
        <v>98</v>
      </c>
      <c r="P37" s="29"/>
      <c r="Q37" s="15"/>
      <c r="R37" s="28"/>
      <c r="S37" s="4"/>
      <c r="T37" s="28"/>
      <c r="U37" s="28"/>
    </row>
    <row r="38" spans="1:21" ht="74.25" customHeight="1">
      <c r="A38" s="11">
        <v>530</v>
      </c>
      <c r="B38" s="11" t="s">
        <v>1299</v>
      </c>
      <c r="C38" s="11" t="s">
        <v>1133</v>
      </c>
      <c r="D38" s="16" t="s">
        <v>1298</v>
      </c>
      <c r="E38" s="11" t="s">
        <v>1196</v>
      </c>
      <c r="F38" s="16" t="s">
        <v>1300</v>
      </c>
      <c r="G38" s="16" t="s">
        <v>1301</v>
      </c>
      <c r="H38" s="11" t="s">
        <v>1302</v>
      </c>
      <c r="I38" s="28" t="s">
        <v>3205</v>
      </c>
      <c r="J38" s="17" t="s">
        <v>1303</v>
      </c>
      <c r="K38" s="4">
        <f t="shared" ca="1" si="0"/>
        <v>1500</v>
      </c>
      <c r="L38" s="11" t="s">
        <v>85</v>
      </c>
      <c r="M38" s="4" t="s">
        <v>2100</v>
      </c>
      <c r="N38" s="4" t="s">
        <v>1304</v>
      </c>
      <c r="O38" s="4" t="s">
        <v>2926</v>
      </c>
      <c r="P38" s="29" t="s">
        <v>2942</v>
      </c>
      <c r="Q38" s="15"/>
      <c r="R38" s="28"/>
      <c r="S38" s="4"/>
      <c r="T38" s="28"/>
      <c r="U38" s="28"/>
    </row>
    <row r="39" spans="1:21" ht="74.25" customHeight="1">
      <c r="A39" s="11">
        <v>531</v>
      </c>
      <c r="B39" s="11" t="s">
        <v>1306</v>
      </c>
      <c r="C39" s="11" t="s">
        <v>1133</v>
      </c>
      <c r="D39" s="16" t="s">
        <v>1290</v>
      </c>
      <c r="E39" s="11" t="s">
        <v>1305</v>
      </c>
      <c r="F39" s="16" t="s">
        <v>1293</v>
      </c>
      <c r="G39" s="16" t="s">
        <v>1294</v>
      </c>
      <c r="H39" s="11" t="s">
        <v>1295</v>
      </c>
      <c r="I39" s="28" t="s">
        <v>3205</v>
      </c>
      <c r="J39" s="17" t="s">
        <v>1307</v>
      </c>
      <c r="K39" s="4">
        <f t="shared" ca="1" si="0"/>
        <v>1499</v>
      </c>
      <c r="L39" s="11" t="s">
        <v>85</v>
      </c>
      <c r="M39" s="4" t="s">
        <v>2100</v>
      </c>
      <c r="N39" s="4" t="s">
        <v>1297</v>
      </c>
      <c r="O39" s="4" t="s">
        <v>98</v>
      </c>
      <c r="P39" s="29"/>
      <c r="Q39" s="15"/>
      <c r="R39" s="28"/>
      <c r="S39" s="4"/>
      <c r="T39" s="28"/>
      <c r="U39" s="28"/>
    </row>
    <row r="40" spans="1:21" ht="74.25" customHeight="1">
      <c r="A40" s="11">
        <v>532</v>
      </c>
      <c r="B40" s="11" t="s">
        <v>1309</v>
      </c>
      <c r="C40" s="11" t="s">
        <v>1133</v>
      </c>
      <c r="D40" s="16" t="s">
        <v>1290</v>
      </c>
      <c r="E40" s="11" t="s">
        <v>1308</v>
      </c>
      <c r="F40" s="16" t="s">
        <v>1293</v>
      </c>
      <c r="G40" s="16" t="s">
        <v>1294</v>
      </c>
      <c r="H40" s="11" t="s">
        <v>1295</v>
      </c>
      <c r="I40" s="28" t="s">
        <v>3205</v>
      </c>
      <c r="J40" s="17" t="s">
        <v>1310</v>
      </c>
      <c r="K40" s="4">
        <f t="shared" ca="1" si="0"/>
        <v>1499</v>
      </c>
      <c r="L40" s="11" t="s">
        <v>85</v>
      </c>
      <c r="M40" s="4" t="s">
        <v>2100</v>
      </c>
      <c r="N40" s="4" t="s">
        <v>1297</v>
      </c>
      <c r="O40" s="4" t="s">
        <v>98</v>
      </c>
      <c r="P40" s="29" t="s">
        <v>2942</v>
      </c>
      <c r="Q40" s="15"/>
      <c r="R40" s="28"/>
      <c r="S40" s="4"/>
      <c r="T40" s="28"/>
      <c r="U40" s="28"/>
    </row>
    <row r="41" spans="1:21" ht="74.25" customHeight="1">
      <c r="A41" s="11">
        <v>533</v>
      </c>
      <c r="B41" s="11" t="s">
        <v>1312</v>
      </c>
      <c r="C41" s="11" t="s">
        <v>1133</v>
      </c>
      <c r="D41" s="16" t="s">
        <v>1290</v>
      </c>
      <c r="E41" s="11" t="s">
        <v>1311</v>
      </c>
      <c r="F41" s="16" t="s">
        <v>1293</v>
      </c>
      <c r="G41" s="16" t="s">
        <v>1294</v>
      </c>
      <c r="H41" s="11" t="s">
        <v>1295</v>
      </c>
      <c r="I41" s="28" t="s">
        <v>3205</v>
      </c>
      <c r="J41" s="17" t="s">
        <v>1313</v>
      </c>
      <c r="K41" s="4">
        <f t="shared" ca="1" si="0"/>
        <v>1499</v>
      </c>
      <c r="L41" s="11" t="s">
        <v>85</v>
      </c>
      <c r="M41" s="4" t="s">
        <v>2100</v>
      </c>
      <c r="N41" s="4" t="s">
        <v>1297</v>
      </c>
      <c r="O41" s="4" t="s">
        <v>98</v>
      </c>
      <c r="P41" s="29" t="s">
        <v>2942</v>
      </c>
      <c r="Q41" s="15"/>
      <c r="R41" s="28"/>
      <c r="S41" s="4"/>
      <c r="T41" s="28"/>
      <c r="U41" s="28"/>
    </row>
    <row r="42" spans="1:21" ht="74.25" customHeight="1">
      <c r="A42" s="11">
        <v>534</v>
      </c>
      <c r="B42" s="11" t="s">
        <v>1315</v>
      </c>
      <c r="C42" s="11" t="s">
        <v>1316</v>
      </c>
      <c r="D42" s="16" t="s">
        <v>1314</v>
      </c>
      <c r="E42" s="11" t="s">
        <v>1244</v>
      </c>
      <c r="F42" s="16" t="s">
        <v>1317</v>
      </c>
      <c r="G42" s="16" t="s">
        <v>1318</v>
      </c>
      <c r="H42" s="11" t="s">
        <v>1319</v>
      </c>
      <c r="I42" s="28" t="s">
        <v>3205</v>
      </c>
      <c r="J42" s="17" t="s">
        <v>1320</v>
      </c>
      <c r="K42" s="4">
        <f t="shared" ca="1" si="0"/>
        <v>1499</v>
      </c>
      <c r="L42" s="11" t="s">
        <v>85</v>
      </c>
      <c r="M42" s="4" t="s">
        <v>2100</v>
      </c>
      <c r="N42" s="4" t="s">
        <v>1321</v>
      </c>
      <c r="O42" s="4" t="s">
        <v>2926</v>
      </c>
      <c r="P42" s="29" t="s">
        <v>2942</v>
      </c>
      <c r="Q42" s="15"/>
      <c r="R42" s="28"/>
      <c r="S42" s="4"/>
      <c r="T42" s="28"/>
      <c r="U42" s="28"/>
    </row>
    <row r="43" spans="1:21" ht="74.25" customHeight="1">
      <c r="A43" s="11">
        <v>535</v>
      </c>
      <c r="B43" s="11" t="s">
        <v>1323</v>
      </c>
      <c r="C43" s="11" t="s">
        <v>1324</v>
      </c>
      <c r="D43" s="16" t="s">
        <v>1322</v>
      </c>
      <c r="E43" s="11" t="s">
        <v>1244</v>
      </c>
      <c r="F43" s="16" t="s">
        <v>1317</v>
      </c>
      <c r="G43" s="16" t="s">
        <v>1318</v>
      </c>
      <c r="H43" s="11" t="s">
        <v>1325</v>
      </c>
      <c r="I43" s="28" t="s">
        <v>3205</v>
      </c>
      <c r="J43" s="17" t="s">
        <v>1326</v>
      </c>
      <c r="K43" s="4">
        <f t="shared" ca="1" si="0"/>
        <v>1499</v>
      </c>
      <c r="L43" s="11" t="s">
        <v>85</v>
      </c>
      <c r="M43" s="4" t="s">
        <v>2100</v>
      </c>
      <c r="N43" s="4" t="s">
        <v>1327</v>
      </c>
      <c r="O43" s="4" t="s">
        <v>2926</v>
      </c>
      <c r="P43" s="29" t="s">
        <v>2942</v>
      </c>
      <c r="Q43" s="15"/>
      <c r="R43" s="28"/>
      <c r="S43" s="4"/>
      <c r="T43" s="28"/>
      <c r="U43" s="28"/>
    </row>
    <row r="44" spans="1:21" ht="74.25" customHeight="1">
      <c r="A44" s="11">
        <v>536</v>
      </c>
      <c r="B44" s="11" t="s">
        <v>1328</v>
      </c>
      <c r="C44" s="11" t="s">
        <v>1329</v>
      </c>
      <c r="D44" s="16" t="s">
        <v>1314</v>
      </c>
      <c r="E44" s="11" t="s">
        <v>1244</v>
      </c>
      <c r="F44" s="16" t="s">
        <v>1330</v>
      </c>
      <c r="G44" s="16" t="s">
        <v>1318</v>
      </c>
      <c r="H44" s="11" t="s">
        <v>1331</v>
      </c>
      <c r="I44" s="28" t="s">
        <v>3205</v>
      </c>
      <c r="J44" s="17" t="s">
        <v>1332</v>
      </c>
      <c r="K44" s="4">
        <f t="shared" ca="1" si="0"/>
        <v>1492</v>
      </c>
      <c r="L44" s="11" t="s">
        <v>85</v>
      </c>
      <c r="M44" s="4" t="s">
        <v>2100</v>
      </c>
      <c r="N44" s="4" t="s">
        <v>1333</v>
      </c>
      <c r="O44" s="4" t="s">
        <v>2926</v>
      </c>
      <c r="P44" s="29" t="s">
        <v>2942</v>
      </c>
      <c r="Q44" s="15"/>
      <c r="R44" s="28"/>
      <c r="S44" s="4"/>
      <c r="T44" s="28"/>
      <c r="U44" s="28"/>
    </row>
    <row r="45" spans="1:21" ht="74.25" customHeight="1">
      <c r="A45" s="11">
        <v>537</v>
      </c>
      <c r="B45" s="11" t="s">
        <v>1335</v>
      </c>
      <c r="C45" s="11" t="s">
        <v>1133</v>
      </c>
      <c r="D45" s="16" t="s">
        <v>1334</v>
      </c>
      <c r="E45" s="11" t="s">
        <v>1244</v>
      </c>
      <c r="F45" s="16" t="s">
        <v>1336</v>
      </c>
      <c r="G45" s="16" t="s">
        <v>1337</v>
      </c>
      <c r="H45" s="11" t="s">
        <v>1338</v>
      </c>
      <c r="I45" s="28" t="s">
        <v>3205</v>
      </c>
      <c r="J45" s="17" t="s">
        <v>1339</v>
      </c>
      <c r="K45" s="4">
        <f t="shared" ca="1" si="0"/>
        <v>1492</v>
      </c>
      <c r="L45" s="11" t="s">
        <v>85</v>
      </c>
      <c r="M45" s="4" t="s">
        <v>2100</v>
      </c>
      <c r="N45" s="4" t="s">
        <v>1340</v>
      </c>
      <c r="O45" s="4" t="s">
        <v>2926</v>
      </c>
      <c r="P45" s="29" t="s">
        <v>2942</v>
      </c>
      <c r="Q45" s="15"/>
      <c r="R45" s="28"/>
      <c r="S45" s="4"/>
      <c r="T45" s="28"/>
      <c r="U45" s="28"/>
    </row>
    <row r="46" spans="1:21" ht="74.25" customHeight="1">
      <c r="A46" s="11">
        <v>538</v>
      </c>
      <c r="B46" s="11" t="s">
        <v>1341</v>
      </c>
      <c r="C46" s="11" t="s">
        <v>1133</v>
      </c>
      <c r="D46" s="16" t="s">
        <v>1334</v>
      </c>
      <c r="E46" s="11" t="s">
        <v>1244</v>
      </c>
      <c r="F46" s="16" t="s">
        <v>1336</v>
      </c>
      <c r="G46" s="16" t="s">
        <v>1337</v>
      </c>
      <c r="H46" s="11" t="s">
        <v>1338</v>
      </c>
      <c r="I46" s="28" t="s">
        <v>3205</v>
      </c>
      <c r="J46" s="17" t="s">
        <v>1342</v>
      </c>
      <c r="K46" s="4">
        <f t="shared" ca="1" si="0"/>
        <v>1492</v>
      </c>
      <c r="L46" s="11" t="s">
        <v>85</v>
      </c>
      <c r="M46" s="4" t="s">
        <v>2100</v>
      </c>
      <c r="N46" s="4" t="s">
        <v>1340</v>
      </c>
      <c r="O46" s="4" t="s">
        <v>2926</v>
      </c>
      <c r="P46" s="29" t="s">
        <v>2942</v>
      </c>
      <c r="Q46" s="15"/>
      <c r="R46" s="28"/>
      <c r="S46" s="4"/>
      <c r="T46" s="28"/>
      <c r="U46" s="28"/>
    </row>
    <row r="47" spans="1:21" ht="74.25" customHeight="1">
      <c r="A47" s="11">
        <v>539</v>
      </c>
      <c r="B47" s="11" t="s">
        <v>1343</v>
      </c>
      <c r="C47" s="11" t="s">
        <v>1133</v>
      </c>
      <c r="D47" s="16" t="s">
        <v>1334</v>
      </c>
      <c r="E47" s="11" t="s">
        <v>1165</v>
      </c>
      <c r="F47" s="16" t="s">
        <v>1336</v>
      </c>
      <c r="G47" s="16" t="s">
        <v>1344</v>
      </c>
      <c r="H47" s="11" t="s">
        <v>1345</v>
      </c>
      <c r="I47" s="28" t="s">
        <v>3205</v>
      </c>
      <c r="J47" s="17" t="s">
        <v>1346</v>
      </c>
      <c r="K47" s="4">
        <f t="shared" ca="1" si="0"/>
        <v>1492</v>
      </c>
      <c r="L47" s="11" t="s">
        <v>85</v>
      </c>
      <c r="M47" s="4" t="s">
        <v>2100</v>
      </c>
      <c r="N47" s="4" t="s">
        <v>1347</v>
      </c>
      <c r="O47" s="4" t="s">
        <v>2926</v>
      </c>
      <c r="P47" s="29" t="s">
        <v>2942</v>
      </c>
      <c r="Q47" s="15"/>
      <c r="R47" s="28"/>
      <c r="S47" s="4"/>
      <c r="T47" s="28"/>
      <c r="U47" s="28"/>
    </row>
    <row r="48" spans="1:21" ht="74.25" customHeight="1">
      <c r="A48" s="11">
        <v>540</v>
      </c>
      <c r="B48" s="11" t="s">
        <v>1348</v>
      </c>
      <c r="C48" s="11" t="s">
        <v>1133</v>
      </c>
      <c r="D48" s="16" t="s">
        <v>1334</v>
      </c>
      <c r="E48" s="11" t="s">
        <v>1165</v>
      </c>
      <c r="F48" s="16" t="s">
        <v>1336</v>
      </c>
      <c r="G48" s="16" t="s">
        <v>1344</v>
      </c>
      <c r="H48" s="11" t="s">
        <v>1345</v>
      </c>
      <c r="I48" s="28" t="s">
        <v>3205</v>
      </c>
      <c r="J48" s="17" t="s">
        <v>1349</v>
      </c>
      <c r="K48" s="4">
        <f t="shared" ca="1" si="0"/>
        <v>1492</v>
      </c>
      <c r="L48" s="11" t="s">
        <v>85</v>
      </c>
      <c r="M48" s="4" t="s">
        <v>2100</v>
      </c>
      <c r="N48" s="4" t="s">
        <v>1347</v>
      </c>
      <c r="O48" s="4" t="s">
        <v>2926</v>
      </c>
      <c r="P48" s="29" t="s">
        <v>2942</v>
      </c>
      <c r="Q48" s="15"/>
      <c r="R48" s="28"/>
      <c r="S48" s="4"/>
      <c r="T48" s="28"/>
      <c r="U48" s="28"/>
    </row>
    <row r="49" spans="1:21" ht="74.25" customHeight="1">
      <c r="A49" s="11">
        <v>541</v>
      </c>
      <c r="B49" s="11" t="s">
        <v>1351</v>
      </c>
      <c r="C49" s="11" t="s">
        <v>1352</v>
      </c>
      <c r="D49" s="16" t="s">
        <v>1350</v>
      </c>
      <c r="E49" s="11" t="s">
        <v>1244</v>
      </c>
      <c r="F49" s="16" t="s">
        <v>1353</v>
      </c>
      <c r="G49" s="16" t="s">
        <v>1318</v>
      </c>
      <c r="H49" s="11" t="s">
        <v>1354</v>
      </c>
      <c r="I49" s="28" t="s">
        <v>3205</v>
      </c>
      <c r="J49" s="17" t="s">
        <v>1355</v>
      </c>
      <c r="K49" s="4">
        <f t="shared" ca="1" si="0"/>
        <v>1492</v>
      </c>
      <c r="L49" s="11" t="s">
        <v>85</v>
      </c>
      <c r="M49" s="4" t="s">
        <v>2100</v>
      </c>
      <c r="N49" s="4" t="s">
        <v>1356</v>
      </c>
      <c r="O49" s="4" t="s">
        <v>2926</v>
      </c>
      <c r="P49" s="29" t="s">
        <v>2942</v>
      </c>
      <c r="Q49" s="15"/>
      <c r="R49" s="28"/>
      <c r="S49" s="4"/>
      <c r="T49" s="28"/>
      <c r="U49" s="28"/>
    </row>
    <row r="50" spans="1:21" ht="74.25" customHeight="1">
      <c r="A50" s="11">
        <v>542</v>
      </c>
      <c r="B50" s="11" t="s">
        <v>1357</v>
      </c>
      <c r="C50" s="11" t="s">
        <v>1358</v>
      </c>
      <c r="D50" s="16" t="s">
        <v>1314</v>
      </c>
      <c r="E50" s="11" t="s">
        <v>1244</v>
      </c>
      <c r="F50" s="16" t="s">
        <v>1353</v>
      </c>
      <c r="G50" s="16" t="s">
        <v>1318</v>
      </c>
      <c r="H50" s="11" t="s">
        <v>1359</v>
      </c>
      <c r="I50" s="28" t="s">
        <v>3205</v>
      </c>
      <c r="J50" s="17" t="s">
        <v>1360</v>
      </c>
      <c r="K50" s="4">
        <f t="shared" ca="1" si="0"/>
        <v>1492</v>
      </c>
      <c r="L50" s="11" t="s">
        <v>85</v>
      </c>
      <c r="M50" s="4" t="s">
        <v>2100</v>
      </c>
      <c r="N50" s="4" t="s">
        <v>1361</v>
      </c>
      <c r="O50" s="4" t="s">
        <v>2926</v>
      </c>
      <c r="P50" s="29" t="s">
        <v>2942</v>
      </c>
      <c r="Q50" s="15"/>
      <c r="R50" s="28"/>
      <c r="S50" s="4"/>
      <c r="T50" s="28"/>
      <c r="U50" s="28"/>
    </row>
    <row r="51" spans="1:21" ht="74.25" customHeight="1">
      <c r="A51" s="11">
        <v>543</v>
      </c>
      <c r="B51" s="11" t="s">
        <v>1363</v>
      </c>
      <c r="C51" s="11" t="s">
        <v>1133</v>
      </c>
      <c r="D51" s="16" t="s">
        <v>1362</v>
      </c>
      <c r="E51" s="11" t="s">
        <v>1244</v>
      </c>
      <c r="F51" s="16" t="s">
        <v>1364</v>
      </c>
      <c r="G51" s="16" t="s">
        <v>1365</v>
      </c>
      <c r="H51" s="11" t="s">
        <v>1366</v>
      </c>
      <c r="I51" s="28" t="s">
        <v>3205</v>
      </c>
      <c r="J51" s="17" t="s">
        <v>1367</v>
      </c>
      <c r="K51" s="4">
        <f t="shared" ca="1" si="0"/>
        <v>1477</v>
      </c>
      <c r="L51" s="11" t="s">
        <v>85</v>
      </c>
      <c r="M51" s="4" t="s">
        <v>2100</v>
      </c>
      <c r="N51" s="4" t="s">
        <v>1368</v>
      </c>
      <c r="O51" s="4" t="s">
        <v>2926</v>
      </c>
      <c r="P51" s="29" t="s">
        <v>2942</v>
      </c>
      <c r="Q51" s="15"/>
      <c r="R51" s="28"/>
      <c r="S51" s="4"/>
      <c r="T51" s="28"/>
      <c r="U51" s="28"/>
    </row>
    <row r="52" spans="1:21" ht="74.25" customHeight="1">
      <c r="A52" s="11">
        <v>544</v>
      </c>
      <c r="B52" s="11" t="s">
        <v>1370</v>
      </c>
      <c r="C52" s="11" t="s">
        <v>1133</v>
      </c>
      <c r="D52" s="16" t="s">
        <v>1369</v>
      </c>
      <c r="E52" s="11" t="s">
        <v>1244</v>
      </c>
      <c r="F52" s="16" t="s">
        <v>1371</v>
      </c>
      <c r="G52" s="16" t="s">
        <v>1365</v>
      </c>
      <c r="H52" s="11" t="s">
        <v>1372</v>
      </c>
      <c r="I52" s="28" t="s">
        <v>3205</v>
      </c>
      <c r="J52" s="17" t="s">
        <v>1373</v>
      </c>
      <c r="K52" s="4">
        <f t="shared" ca="1" si="0"/>
        <v>1477</v>
      </c>
      <c r="L52" s="11" t="s">
        <v>85</v>
      </c>
      <c r="M52" s="4" t="s">
        <v>2100</v>
      </c>
      <c r="N52" s="4" t="s">
        <v>1374</v>
      </c>
      <c r="O52" s="4" t="s">
        <v>2926</v>
      </c>
      <c r="P52" s="29" t="s">
        <v>2942</v>
      </c>
      <c r="Q52" s="15"/>
      <c r="R52" s="28"/>
      <c r="S52" s="4"/>
      <c r="T52" s="28"/>
      <c r="U52" s="28"/>
    </row>
    <row r="53" spans="1:21" ht="74.25" customHeight="1">
      <c r="A53" s="11">
        <v>545</v>
      </c>
      <c r="B53" s="11" t="s">
        <v>1377</v>
      </c>
      <c r="C53" s="11" t="s">
        <v>1378</v>
      </c>
      <c r="D53" s="16" t="s">
        <v>1375</v>
      </c>
      <c r="E53" s="11" t="s">
        <v>1376</v>
      </c>
      <c r="F53" s="16" t="s">
        <v>1379</v>
      </c>
      <c r="G53" s="16" t="s">
        <v>1380</v>
      </c>
      <c r="H53" s="11" t="s">
        <v>1381</v>
      </c>
      <c r="I53" s="28" t="s">
        <v>3205</v>
      </c>
      <c r="J53" s="17" t="s">
        <v>1382</v>
      </c>
      <c r="K53" s="4">
        <f t="shared" ca="1" si="0"/>
        <v>1339</v>
      </c>
      <c r="L53" s="11" t="s">
        <v>85</v>
      </c>
      <c r="M53" s="4" t="s">
        <v>2100</v>
      </c>
      <c r="N53" s="4" t="s">
        <v>1383</v>
      </c>
      <c r="O53" s="4" t="s">
        <v>2951</v>
      </c>
      <c r="P53" s="29" t="s">
        <v>2971</v>
      </c>
      <c r="Q53" s="15"/>
      <c r="R53" s="28"/>
      <c r="S53" s="4"/>
      <c r="T53" s="28"/>
      <c r="U53" s="28"/>
    </row>
    <row r="54" spans="1:21" ht="74.25" customHeight="1">
      <c r="A54" s="11">
        <v>546</v>
      </c>
      <c r="B54" s="11" t="s">
        <v>1385</v>
      </c>
      <c r="C54" s="11" t="s">
        <v>1133</v>
      </c>
      <c r="D54" s="16" t="s">
        <v>1375</v>
      </c>
      <c r="E54" s="11" t="s">
        <v>1384</v>
      </c>
      <c r="F54" s="16" t="s">
        <v>1379</v>
      </c>
      <c r="G54" s="16" t="s">
        <v>1386</v>
      </c>
      <c r="H54" s="11" t="s">
        <v>1387</v>
      </c>
      <c r="I54" s="28" t="s">
        <v>3205</v>
      </c>
      <c r="J54" s="17" t="s">
        <v>1388</v>
      </c>
      <c r="K54" s="4">
        <f t="shared" ca="1" si="0"/>
        <v>1339</v>
      </c>
      <c r="L54" s="11" t="s">
        <v>85</v>
      </c>
      <c r="M54" s="4" t="s">
        <v>2100</v>
      </c>
      <c r="N54" s="4" t="s">
        <v>1383</v>
      </c>
      <c r="O54" s="4" t="s">
        <v>2951</v>
      </c>
      <c r="P54" s="29" t="s">
        <v>2971</v>
      </c>
      <c r="Q54" s="15"/>
      <c r="R54" s="28"/>
      <c r="S54" s="4"/>
      <c r="T54" s="28"/>
      <c r="U54" s="28"/>
    </row>
    <row r="55" spans="1:21" ht="74.25" customHeight="1">
      <c r="A55" s="11">
        <v>547</v>
      </c>
      <c r="B55" s="11" t="s">
        <v>1390</v>
      </c>
      <c r="C55" s="11" t="s">
        <v>1391</v>
      </c>
      <c r="D55" s="16" t="s">
        <v>1375</v>
      </c>
      <c r="E55" s="11" t="s">
        <v>1389</v>
      </c>
      <c r="F55" s="16" t="s">
        <v>1379</v>
      </c>
      <c r="G55" s="16" t="s">
        <v>1386</v>
      </c>
      <c r="H55" s="11" t="s">
        <v>1387</v>
      </c>
      <c r="I55" s="28" t="s">
        <v>3205</v>
      </c>
      <c r="J55" s="17" t="s">
        <v>1392</v>
      </c>
      <c r="K55" s="4">
        <f t="shared" ca="1" si="0"/>
        <v>1339</v>
      </c>
      <c r="L55" s="11" t="s">
        <v>85</v>
      </c>
      <c r="M55" s="4" t="s">
        <v>2100</v>
      </c>
      <c r="N55" s="4" t="s">
        <v>1383</v>
      </c>
      <c r="O55" s="4" t="s">
        <v>2951</v>
      </c>
      <c r="P55" s="29" t="s">
        <v>2971</v>
      </c>
      <c r="Q55" s="15"/>
      <c r="R55" s="28"/>
      <c r="S55" s="4"/>
      <c r="T55" s="28"/>
      <c r="U55" s="28"/>
    </row>
    <row r="56" spans="1:21" ht="74.25" customHeight="1">
      <c r="A56" s="11">
        <v>548</v>
      </c>
      <c r="B56" s="11" t="s">
        <v>1395</v>
      </c>
      <c r="C56" s="11" t="s">
        <v>1133</v>
      </c>
      <c r="D56" s="16" t="s">
        <v>1393</v>
      </c>
      <c r="E56" s="11" t="s">
        <v>1394</v>
      </c>
      <c r="F56" s="16" t="s">
        <v>1396</v>
      </c>
      <c r="G56" s="16" t="s">
        <v>1397</v>
      </c>
      <c r="H56" s="11" t="s">
        <v>1398</v>
      </c>
      <c r="I56" s="28" t="s">
        <v>3205</v>
      </c>
      <c r="J56" s="17" t="s">
        <v>1399</v>
      </c>
      <c r="K56" s="4">
        <f t="shared" ca="1" si="0"/>
        <v>1323</v>
      </c>
      <c r="L56" s="11" t="s">
        <v>85</v>
      </c>
      <c r="M56" s="4" t="s">
        <v>2100</v>
      </c>
      <c r="N56" s="4" t="s">
        <v>1400</v>
      </c>
      <c r="O56" s="4" t="s">
        <v>2926</v>
      </c>
      <c r="P56" s="29" t="s">
        <v>2971</v>
      </c>
      <c r="Q56" s="15"/>
      <c r="R56" s="28" t="s">
        <v>2973</v>
      </c>
      <c r="S56" s="4" t="s">
        <v>2926</v>
      </c>
      <c r="T56" s="28"/>
      <c r="U56" s="28"/>
    </row>
    <row r="57" spans="1:21" ht="74.25" customHeight="1">
      <c r="A57" s="11">
        <v>549</v>
      </c>
      <c r="B57" s="11" t="s">
        <v>1403</v>
      </c>
      <c r="C57" s="11" t="s">
        <v>1404</v>
      </c>
      <c r="D57" s="16" t="s">
        <v>1401</v>
      </c>
      <c r="E57" s="11" t="s">
        <v>1402</v>
      </c>
      <c r="F57" s="16" t="s">
        <v>1405</v>
      </c>
      <c r="G57" s="16" t="s">
        <v>1406</v>
      </c>
      <c r="H57" s="11" t="s">
        <v>1407</v>
      </c>
      <c r="I57" s="28" t="s">
        <v>3205</v>
      </c>
      <c r="J57" s="17" t="s">
        <v>1408</v>
      </c>
      <c r="K57" s="4">
        <f t="shared" ca="1" si="0"/>
        <v>1322</v>
      </c>
      <c r="L57" s="11" t="s">
        <v>85</v>
      </c>
      <c r="M57" s="4" t="s">
        <v>2100</v>
      </c>
      <c r="N57" s="4" t="s">
        <v>1383</v>
      </c>
      <c r="O57" s="4" t="s">
        <v>2951</v>
      </c>
      <c r="P57" s="29" t="s">
        <v>2971</v>
      </c>
      <c r="Q57" s="15"/>
      <c r="R57" s="28"/>
      <c r="S57" s="4"/>
      <c r="T57" s="28"/>
      <c r="U57" s="28"/>
    </row>
    <row r="58" spans="1:21" ht="74.25" customHeight="1">
      <c r="A58" s="11">
        <v>550</v>
      </c>
      <c r="B58" s="11" t="s">
        <v>1410</v>
      </c>
      <c r="C58" s="11" t="s">
        <v>1411</v>
      </c>
      <c r="D58" s="16" t="s">
        <v>1401</v>
      </c>
      <c r="E58" s="11" t="s">
        <v>1409</v>
      </c>
      <c r="F58" s="16" t="s">
        <v>1405</v>
      </c>
      <c r="G58" s="16" t="s">
        <v>1406</v>
      </c>
      <c r="H58" s="11" t="s">
        <v>1407</v>
      </c>
      <c r="I58" s="28" t="s">
        <v>3205</v>
      </c>
      <c r="J58" s="17" t="s">
        <v>1412</v>
      </c>
      <c r="K58" s="4">
        <f t="shared" ca="1" si="0"/>
        <v>1322</v>
      </c>
      <c r="L58" s="11" t="s">
        <v>85</v>
      </c>
      <c r="M58" s="4" t="s">
        <v>2100</v>
      </c>
      <c r="N58" s="4" t="s">
        <v>1383</v>
      </c>
      <c r="O58" s="4" t="s">
        <v>2951</v>
      </c>
      <c r="P58" s="29" t="s">
        <v>2971</v>
      </c>
      <c r="Q58" s="15"/>
      <c r="R58" s="28"/>
      <c r="S58" s="4"/>
      <c r="T58" s="28"/>
      <c r="U58" s="28"/>
    </row>
    <row r="59" spans="1:21" ht="74.25" customHeight="1">
      <c r="A59" s="11">
        <v>551</v>
      </c>
      <c r="B59" s="11" t="s">
        <v>1414</v>
      </c>
      <c r="C59" s="11" t="s">
        <v>1415</v>
      </c>
      <c r="D59" s="16" t="s">
        <v>1401</v>
      </c>
      <c r="E59" s="11" t="s">
        <v>1413</v>
      </c>
      <c r="F59" s="16" t="s">
        <v>1405</v>
      </c>
      <c r="G59" s="16" t="s">
        <v>1406</v>
      </c>
      <c r="H59" s="11" t="s">
        <v>1407</v>
      </c>
      <c r="I59" s="28" t="s">
        <v>3205</v>
      </c>
      <c r="J59" s="17" t="s">
        <v>1416</v>
      </c>
      <c r="K59" s="4">
        <f t="shared" ca="1" si="0"/>
        <v>1322</v>
      </c>
      <c r="L59" s="11" t="s">
        <v>85</v>
      </c>
      <c r="M59" s="4" t="s">
        <v>2100</v>
      </c>
      <c r="N59" s="4" t="s">
        <v>1383</v>
      </c>
      <c r="O59" s="4" t="s">
        <v>2951</v>
      </c>
      <c r="P59" s="29" t="s">
        <v>2971</v>
      </c>
      <c r="Q59" s="15"/>
      <c r="R59" s="28"/>
      <c r="S59" s="4"/>
      <c r="T59" s="28"/>
      <c r="U59" s="28"/>
    </row>
    <row r="60" spans="1:21" ht="74.25" customHeight="1">
      <c r="A60" s="11">
        <v>552</v>
      </c>
      <c r="B60" s="11" t="s">
        <v>1418</v>
      </c>
      <c r="C60" s="11" t="s">
        <v>1419</v>
      </c>
      <c r="D60" s="16" t="s">
        <v>1401</v>
      </c>
      <c r="E60" s="11" t="s">
        <v>1417</v>
      </c>
      <c r="F60" s="16" t="s">
        <v>1405</v>
      </c>
      <c r="G60" s="16" t="s">
        <v>1406</v>
      </c>
      <c r="H60" s="11" t="s">
        <v>1407</v>
      </c>
      <c r="I60" s="28" t="s">
        <v>3205</v>
      </c>
      <c r="J60" s="17" t="s">
        <v>1420</v>
      </c>
      <c r="K60" s="4">
        <f t="shared" ca="1" si="0"/>
        <v>1322</v>
      </c>
      <c r="L60" s="11" t="s">
        <v>85</v>
      </c>
      <c r="M60" s="4" t="s">
        <v>2100</v>
      </c>
      <c r="N60" s="4" t="s">
        <v>1383</v>
      </c>
      <c r="O60" s="4" t="s">
        <v>2951</v>
      </c>
      <c r="P60" s="29" t="s">
        <v>2971</v>
      </c>
      <c r="Q60" s="15"/>
      <c r="R60" s="28"/>
      <c r="S60" s="4"/>
      <c r="T60" s="28"/>
      <c r="U60" s="28"/>
    </row>
    <row r="61" spans="1:21" ht="74.25" customHeight="1">
      <c r="A61" s="11">
        <v>553</v>
      </c>
      <c r="B61" s="11" t="s">
        <v>1422</v>
      </c>
      <c r="C61" s="11" t="s">
        <v>1423</v>
      </c>
      <c r="D61" s="16" t="s">
        <v>1401</v>
      </c>
      <c r="E61" s="11" t="s">
        <v>1421</v>
      </c>
      <c r="F61" s="16" t="s">
        <v>1405</v>
      </c>
      <c r="G61" s="16" t="s">
        <v>1406</v>
      </c>
      <c r="H61" s="11" t="s">
        <v>1407</v>
      </c>
      <c r="I61" s="28" t="s">
        <v>3205</v>
      </c>
      <c r="J61" s="17" t="s">
        <v>1424</v>
      </c>
      <c r="K61" s="4">
        <f t="shared" ca="1" si="0"/>
        <v>1322</v>
      </c>
      <c r="L61" s="11" t="s">
        <v>85</v>
      </c>
      <c r="M61" s="4" t="s">
        <v>2100</v>
      </c>
      <c r="N61" s="4" t="s">
        <v>1383</v>
      </c>
      <c r="O61" s="4" t="s">
        <v>2951</v>
      </c>
      <c r="P61" s="29" t="s">
        <v>2971</v>
      </c>
      <c r="Q61" s="15"/>
      <c r="R61" s="28"/>
      <c r="S61" s="4"/>
      <c r="T61" s="28"/>
      <c r="U61" s="28"/>
    </row>
    <row r="62" spans="1:21" ht="74.25" customHeight="1">
      <c r="A62" s="11">
        <v>554</v>
      </c>
      <c r="B62" s="11" t="s">
        <v>1426</v>
      </c>
      <c r="C62" s="11" t="s">
        <v>1427</v>
      </c>
      <c r="D62" s="16" t="s">
        <v>1401</v>
      </c>
      <c r="E62" s="11" t="s">
        <v>1425</v>
      </c>
      <c r="F62" s="16" t="s">
        <v>1405</v>
      </c>
      <c r="G62" s="16" t="s">
        <v>1406</v>
      </c>
      <c r="H62" s="11" t="s">
        <v>1407</v>
      </c>
      <c r="I62" s="28" t="s">
        <v>3205</v>
      </c>
      <c r="J62" s="17" t="s">
        <v>1428</v>
      </c>
      <c r="K62" s="4">
        <f t="shared" ca="1" si="0"/>
        <v>1322</v>
      </c>
      <c r="L62" s="11" t="s">
        <v>85</v>
      </c>
      <c r="M62" s="4" t="s">
        <v>2100</v>
      </c>
      <c r="N62" s="4" t="s">
        <v>1383</v>
      </c>
      <c r="O62" s="4" t="s">
        <v>2951</v>
      </c>
      <c r="P62" s="29" t="s">
        <v>2971</v>
      </c>
      <c r="Q62" s="15"/>
      <c r="R62" s="28"/>
      <c r="S62" s="4"/>
      <c r="T62" s="28"/>
      <c r="U62" s="28"/>
    </row>
    <row r="63" spans="1:21" ht="74.25" customHeight="1">
      <c r="A63" s="11">
        <v>555</v>
      </c>
      <c r="B63" s="11" t="s">
        <v>1430</v>
      </c>
      <c r="C63" s="11" t="s">
        <v>1431</v>
      </c>
      <c r="D63" s="16" t="s">
        <v>1401</v>
      </c>
      <c r="E63" s="11" t="s">
        <v>1429</v>
      </c>
      <c r="F63" s="16" t="s">
        <v>1405</v>
      </c>
      <c r="G63" s="16" t="s">
        <v>1406</v>
      </c>
      <c r="H63" s="11" t="s">
        <v>1407</v>
      </c>
      <c r="I63" s="28" t="s">
        <v>3205</v>
      </c>
      <c r="J63" s="17" t="s">
        <v>1432</v>
      </c>
      <c r="K63" s="4">
        <f t="shared" ca="1" si="0"/>
        <v>1322</v>
      </c>
      <c r="L63" s="11" t="s">
        <v>85</v>
      </c>
      <c r="M63" s="4" t="s">
        <v>2100</v>
      </c>
      <c r="N63" s="4" t="s">
        <v>1383</v>
      </c>
      <c r="O63" s="4" t="s">
        <v>2951</v>
      </c>
      <c r="P63" s="29" t="s">
        <v>2971</v>
      </c>
      <c r="Q63" s="15"/>
      <c r="R63" s="28"/>
      <c r="S63" s="4"/>
      <c r="T63" s="28"/>
      <c r="U63" s="28"/>
    </row>
    <row r="64" spans="1:21" ht="74.25" customHeight="1">
      <c r="A64" s="11">
        <v>556</v>
      </c>
      <c r="B64" s="11" t="s">
        <v>1434</v>
      </c>
      <c r="C64" s="11" t="s">
        <v>1435</v>
      </c>
      <c r="D64" s="16" t="s">
        <v>1401</v>
      </c>
      <c r="E64" s="11" t="s">
        <v>1433</v>
      </c>
      <c r="F64" s="16" t="s">
        <v>1405</v>
      </c>
      <c r="G64" s="16" t="s">
        <v>1406</v>
      </c>
      <c r="H64" s="11" t="s">
        <v>1407</v>
      </c>
      <c r="I64" s="28" t="s">
        <v>3205</v>
      </c>
      <c r="J64" s="17" t="s">
        <v>1436</v>
      </c>
      <c r="K64" s="4">
        <f t="shared" ca="1" si="0"/>
        <v>1322</v>
      </c>
      <c r="L64" s="11" t="s">
        <v>85</v>
      </c>
      <c r="M64" s="4" t="s">
        <v>2100</v>
      </c>
      <c r="N64" s="4" t="s">
        <v>1383</v>
      </c>
      <c r="O64" s="4" t="s">
        <v>2951</v>
      </c>
      <c r="P64" s="29" t="s">
        <v>2971</v>
      </c>
      <c r="Q64" s="15"/>
      <c r="R64" s="28"/>
      <c r="S64" s="4"/>
      <c r="T64" s="28"/>
      <c r="U64" s="28"/>
    </row>
    <row r="65" spans="1:21" ht="74.25" customHeight="1">
      <c r="A65" s="11">
        <v>557</v>
      </c>
      <c r="B65" s="11" t="s">
        <v>1438</v>
      </c>
      <c r="C65" s="11" t="s">
        <v>1133</v>
      </c>
      <c r="D65" s="16" t="s">
        <v>1401</v>
      </c>
      <c r="E65" s="11" t="s">
        <v>1437</v>
      </c>
      <c r="F65" s="16" t="s">
        <v>1405</v>
      </c>
      <c r="G65" s="16" t="s">
        <v>1406</v>
      </c>
      <c r="H65" s="11" t="s">
        <v>1407</v>
      </c>
      <c r="I65" s="28" t="s">
        <v>3205</v>
      </c>
      <c r="J65" s="17" t="s">
        <v>1439</v>
      </c>
      <c r="K65" s="4">
        <f t="shared" ca="1" si="0"/>
        <v>1322</v>
      </c>
      <c r="L65" s="11" t="s">
        <v>85</v>
      </c>
      <c r="M65" s="4" t="s">
        <v>2100</v>
      </c>
      <c r="N65" s="4" t="s">
        <v>1383</v>
      </c>
      <c r="O65" s="4" t="s">
        <v>2951</v>
      </c>
      <c r="P65" s="29" t="s">
        <v>2971</v>
      </c>
      <c r="Q65" s="15"/>
      <c r="R65" s="28"/>
      <c r="S65" s="4"/>
      <c r="T65" s="28"/>
      <c r="U65" s="28"/>
    </row>
    <row r="66" spans="1:21" ht="74.25" customHeight="1">
      <c r="A66" s="11">
        <v>558</v>
      </c>
      <c r="B66" s="11" t="s">
        <v>1442</v>
      </c>
      <c r="C66" s="11" t="s">
        <v>1443</v>
      </c>
      <c r="D66" s="16" t="s">
        <v>1440</v>
      </c>
      <c r="E66" s="11" t="s">
        <v>1441</v>
      </c>
      <c r="F66" s="16" t="s">
        <v>1444</v>
      </c>
      <c r="G66" s="16" t="s">
        <v>1445</v>
      </c>
      <c r="H66" s="11" t="s">
        <v>1446</v>
      </c>
      <c r="I66" s="28" t="s">
        <v>3205</v>
      </c>
      <c r="J66" s="17" t="s">
        <v>1447</v>
      </c>
      <c r="K66" s="4">
        <f t="shared" ca="1" si="0"/>
        <v>1318</v>
      </c>
      <c r="L66" s="11" t="s">
        <v>85</v>
      </c>
      <c r="M66" s="4" t="s">
        <v>2100</v>
      </c>
      <c r="N66" s="4" t="s">
        <v>1383</v>
      </c>
      <c r="O66" s="4" t="s">
        <v>2951</v>
      </c>
      <c r="P66" s="29" t="s">
        <v>2971</v>
      </c>
      <c r="Q66" s="15"/>
      <c r="R66" s="28"/>
      <c r="S66" s="4"/>
      <c r="T66" s="28"/>
      <c r="U66" s="28"/>
    </row>
    <row r="67" spans="1:21" ht="74.25" customHeight="1">
      <c r="A67" s="11">
        <v>559</v>
      </c>
      <c r="B67" s="11" t="s">
        <v>1449</v>
      </c>
      <c r="C67" s="11" t="s">
        <v>1133</v>
      </c>
      <c r="D67" s="16" t="s">
        <v>1440</v>
      </c>
      <c r="E67" s="11" t="s">
        <v>1448</v>
      </c>
      <c r="F67" s="16" t="s">
        <v>1444</v>
      </c>
      <c r="G67" s="16" t="s">
        <v>1445</v>
      </c>
      <c r="H67" s="11" t="s">
        <v>1446</v>
      </c>
      <c r="I67" s="28" t="s">
        <v>3205</v>
      </c>
      <c r="J67" s="17" t="s">
        <v>1450</v>
      </c>
      <c r="K67" s="4">
        <f t="shared" ca="1" si="0"/>
        <v>1318</v>
      </c>
      <c r="L67" s="11" t="s">
        <v>85</v>
      </c>
      <c r="M67" s="4" t="s">
        <v>2100</v>
      </c>
      <c r="N67" s="4" t="s">
        <v>1383</v>
      </c>
      <c r="O67" s="4" t="s">
        <v>2951</v>
      </c>
      <c r="P67" s="29" t="s">
        <v>2971</v>
      </c>
      <c r="Q67" s="15"/>
      <c r="R67" s="28"/>
      <c r="S67" s="4"/>
      <c r="T67" s="28"/>
      <c r="U67" s="28"/>
    </row>
    <row r="68" spans="1:21" ht="74.25" customHeight="1">
      <c r="A68" s="11">
        <v>560</v>
      </c>
      <c r="B68" s="11" t="s">
        <v>1452</v>
      </c>
      <c r="C68" s="11" t="s">
        <v>1453</v>
      </c>
      <c r="D68" s="16" t="s">
        <v>1440</v>
      </c>
      <c r="E68" s="11" t="s">
        <v>1451</v>
      </c>
      <c r="F68" s="16" t="s">
        <v>1444</v>
      </c>
      <c r="G68" s="16" t="s">
        <v>1445</v>
      </c>
      <c r="H68" s="11" t="s">
        <v>1446</v>
      </c>
      <c r="I68" s="28" t="s">
        <v>3205</v>
      </c>
      <c r="J68" s="17" t="s">
        <v>1454</v>
      </c>
      <c r="K68" s="4">
        <f t="shared" ref="K68:K131" ca="1" si="1">TODAY()-DATE(MID(TRIM($J68),7,4),MID(TRIM($J68),4,2),LEFT(TRIM($J68),2))</f>
        <v>1318</v>
      </c>
      <c r="L68" s="11" t="s">
        <v>85</v>
      </c>
      <c r="M68" s="4" t="s">
        <v>2100</v>
      </c>
      <c r="N68" s="4" t="s">
        <v>1383</v>
      </c>
      <c r="O68" s="4" t="s">
        <v>2951</v>
      </c>
      <c r="P68" s="29" t="s">
        <v>2971</v>
      </c>
      <c r="Q68" s="15"/>
      <c r="R68" s="28"/>
      <c r="S68" s="4"/>
      <c r="T68" s="28"/>
      <c r="U68" s="28"/>
    </row>
    <row r="69" spans="1:21" ht="74.25" customHeight="1">
      <c r="A69" s="11">
        <v>561</v>
      </c>
      <c r="B69" s="11" t="s">
        <v>1456</v>
      </c>
      <c r="C69" s="11" t="s">
        <v>1457</v>
      </c>
      <c r="D69" s="16" t="s">
        <v>1440</v>
      </c>
      <c r="E69" s="11" t="s">
        <v>1455</v>
      </c>
      <c r="F69" s="16" t="s">
        <v>1444</v>
      </c>
      <c r="G69" s="16" t="s">
        <v>1445</v>
      </c>
      <c r="H69" s="11" t="s">
        <v>1446</v>
      </c>
      <c r="I69" s="28" t="s">
        <v>3205</v>
      </c>
      <c r="J69" s="17" t="s">
        <v>1458</v>
      </c>
      <c r="K69" s="4">
        <f t="shared" ca="1" si="1"/>
        <v>1318</v>
      </c>
      <c r="L69" s="11" t="s">
        <v>85</v>
      </c>
      <c r="M69" s="4" t="s">
        <v>2100</v>
      </c>
      <c r="N69" s="4" t="s">
        <v>1383</v>
      </c>
      <c r="O69" s="4" t="s">
        <v>2951</v>
      </c>
      <c r="P69" s="29" t="s">
        <v>2971</v>
      </c>
      <c r="Q69" s="15"/>
      <c r="R69" s="28"/>
      <c r="S69" s="4"/>
      <c r="T69" s="28"/>
      <c r="U69" s="28"/>
    </row>
    <row r="70" spans="1:21" ht="74.25" customHeight="1">
      <c r="A70" s="11">
        <v>562</v>
      </c>
      <c r="B70" s="11" t="s">
        <v>1460</v>
      </c>
      <c r="C70" s="11" t="s">
        <v>1461</v>
      </c>
      <c r="D70" s="16" t="s">
        <v>1440</v>
      </c>
      <c r="E70" s="11" t="s">
        <v>1459</v>
      </c>
      <c r="F70" s="16" t="s">
        <v>1444</v>
      </c>
      <c r="G70" s="16" t="s">
        <v>1445</v>
      </c>
      <c r="H70" s="11" t="s">
        <v>1446</v>
      </c>
      <c r="I70" s="28" t="s">
        <v>3205</v>
      </c>
      <c r="J70" s="17" t="s">
        <v>1462</v>
      </c>
      <c r="K70" s="4">
        <f t="shared" ca="1" si="1"/>
        <v>1318</v>
      </c>
      <c r="L70" s="11" t="s">
        <v>85</v>
      </c>
      <c r="M70" s="4" t="s">
        <v>2100</v>
      </c>
      <c r="N70" s="4" t="s">
        <v>1383</v>
      </c>
      <c r="O70" s="4" t="s">
        <v>2951</v>
      </c>
      <c r="P70" s="29" t="s">
        <v>2971</v>
      </c>
      <c r="Q70" s="15"/>
      <c r="R70" s="28"/>
      <c r="S70" s="4"/>
      <c r="T70" s="28"/>
      <c r="U70" s="28"/>
    </row>
    <row r="71" spans="1:21" ht="74.25" customHeight="1">
      <c r="A71" s="11">
        <v>563</v>
      </c>
      <c r="B71" s="11" t="s">
        <v>1465</v>
      </c>
      <c r="C71" s="11" t="s">
        <v>1466</v>
      </c>
      <c r="D71" s="16" t="s">
        <v>1463</v>
      </c>
      <c r="E71" s="11" t="s">
        <v>1464</v>
      </c>
      <c r="F71" s="16" t="s">
        <v>1467</v>
      </c>
      <c r="G71" s="16" t="s">
        <v>1468</v>
      </c>
      <c r="H71" s="11" t="s">
        <v>1469</v>
      </c>
      <c r="I71" s="28" t="s">
        <v>3205</v>
      </c>
      <c r="J71" s="17" t="s">
        <v>1470</v>
      </c>
      <c r="K71" s="4">
        <f t="shared" ca="1" si="1"/>
        <v>1296</v>
      </c>
      <c r="L71" s="11" t="s">
        <v>85</v>
      </c>
      <c r="M71" s="4" t="s">
        <v>2100</v>
      </c>
      <c r="N71" s="4" t="s">
        <v>1471</v>
      </c>
      <c r="O71" s="4" t="s">
        <v>2926</v>
      </c>
      <c r="P71" s="29" t="s">
        <v>2971</v>
      </c>
      <c r="Q71" s="15"/>
      <c r="R71" s="28" t="s">
        <v>2980</v>
      </c>
      <c r="S71" s="4" t="s">
        <v>2926</v>
      </c>
      <c r="T71" s="28"/>
      <c r="U71" s="28"/>
    </row>
    <row r="72" spans="1:21" ht="74.25" customHeight="1">
      <c r="A72" s="11">
        <v>564</v>
      </c>
      <c r="B72" s="11" t="s">
        <v>1473</v>
      </c>
      <c r="C72" s="11" t="s">
        <v>1474</v>
      </c>
      <c r="D72" s="16" t="s">
        <v>1375</v>
      </c>
      <c r="E72" s="11" t="s">
        <v>1472</v>
      </c>
      <c r="F72" s="16" t="s">
        <v>1475</v>
      </c>
      <c r="G72" s="16" t="s">
        <v>1476</v>
      </c>
      <c r="H72" s="11" t="s">
        <v>1477</v>
      </c>
      <c r="I72" s="28" t="s">
        <v>3205</v>
      </c>
      <c r="J72" s="17" t="s">
        <v>1478</v>
      </c>
      <c r="K72" s="4">
        <f t="shared" ca="1" si="1"/>
        <v>1218</v>
      </c>
      <c r="L72" s="11" t="s">
        <v>85</v>
      </c>
      <c r="M72" s="4" t="s">
        <v>2100</v>
      </c>
      <c r="N72" s="4" t="s">
        <v>1383</v>
      </c>
      <c r="O72" s="4" t="s">
        <v>2951</v>
      </c>
      <c r="P72" s="29" t="s">
        <v>2985</v>
      </c>
      <c r="Q72" s="15"/>
      <c r="R72" s="28"/>
      <c r="S72" s="4"/>
      <c r="T72" s="28"/>
      <c r="U72" s="28"/>
    </row>
    <row r="73" spans="1:21" ht="74.25" customHeight="1">
      <c r="A73" s="11">
        <v>565</v>
      </c>
      <c r="B73" s="11" t="s">
        <v>1480</v>
      </c>
      <c r="C73" s="11" t="s">
        <v>1481</v>
      </c>
      <c r="D73" s="16" t="s">
        <v>1375</v>
      </c>
      <c r="E73" s="11" t="s">
        <v>1479</v>
      </c>
      <c r="F73" s="16" t="s">
        <v>1475</v>
      </c>
      <c r="G73" s="16" t="s">
        <v>1476</v>
      </c>
      <c r="H73" s="11" t="s">
        <v>1477</v>
      </c>
      <c r="I73" s="28" t="s">
        <v>3205</v>
      </c>
      <c r="J73" s="17" t="s">
        <v>1482</v>
      </c>
      <c r="K73" s="4">
        <f t="shared" ca="1" si="1"/>
        <v>1218</v>
      </c>
      <c r="L73" s="11" t="s">
        <v>85</v>
      </c>
      <c r="M73" s="4" t="s">
        <v>2100</v>
      </c>
      <c r="N73" s="4" t="s">
        <v>1383</v>
      </c>
      <c r="O73" s="4" t="s">
        <v>2951</v>
      </c>
      <c r="P73" s="29" t="s">
        <v>2985</v>
      </c>
      <c r="Q73" s="15"/>
      <c r="R73" s="28"/>
      <c r="S73" s="4"/>
      <c r="T73" s="28"/>
      <c r="U73" s="28"/>
    </row>
    <row r="74" spans="1:21" ht="74.25" customHeight="1">
      <c r="A74" s="11">
        <v>566</v>
      </c>
      <c r="B74" s="11" t="s">
        <v>1485</v>
      </c>
      <c r="C74" s="11" t="s">
        <v>1133</v>
      </c>
      <c r="D74" s="16" t="s">
        <v>1483</v>
      </c>
      <c r="E74" s="11" t="s">
        <v>1484</v>
      </c>
      <c r="F74" s="16" t="s">
        <v>1486</v>
      </c>
      <c r="G74" s="16" t="s">
        <v>1487</v>
      </c>
      <c r="H74" s="11" t="s">
        <v>1488</v>
      </c>
      <c r="I74" s="28" t="s">
        <v>3205</v>
      </c>
      <c r="J74" s="17" t="s">
        <v>1489</v>
      </c>
      <c r="K74" s="4">
        <f t="shared" ca="1" si="1"/>
        <v>1217</v>
      </c>
      <c r="L74" s="11" t="s">
        <v>85</v>
      </c>
      <c r="M74" s="4" t="s">
        <v>2100</v>
      </c>
      <c r="N74" s="4" t="s">
        <v>2987</v>
      </c>
      <c r="O74" s="4" t="s">
        <v>2926</v>
      </c>
      <c r="P74" s="29" t="s">
        <v>2985</v>
      </c>
      <c r="Q74" s="15"/>
      <c r="R74" s="28" t="s">
        <v>2988</v>
      </c>
      <c r="S74" s="4" t="s">
        <v>2926</v>
      </c>
      <c r="T74" s="28"/>
      <c r="U74" s="28"/>
    </row>
    <row r="75" spans="1:21" ht="74.25" customHeight="1">
      <c r="A75" s="11">
        <v>567</v>
      </c>
      <c r="B75" s="11" t="s">
        <v>1490</v>
      </c>
      <c r="C75" s="11" t="s">
        <v>1133</v>
      </c>
      <c r="D75" s="16" t="s">
        <v>1483</v>
      </c>
      <c r="E75" s="11" t="s">
        <v>1484</v>
      </c>
      <c r="F75" s="16" t="s">
        <v>1486</v>
      </c>
      <c r="G75" s="16" t="s">
        <v>1487</v>
      </c>
      <c r="H75" s="11" t="s">
        <v>1488</v>
      </c>
      <c r="I75" s="28" t="s">
        <v>3205</v>
      </c>
      <c r="J75" s="17" t="s">
        <v>1491</v>
      </c>
      <c r="K75" s="4">
        <f t="shared" ca="1" si="1"/>
        <v>1217</v>
      </c>
      <c r="L75" s="11" t="s">
        <v>85</v>
      </c>
      <c r="M75" s="4" t="s">
        <v>2100</v>
      </c>
      <c r="N75" s="4" t="s">
        <v>2989</v>
      </c>
      <c r="O75" s="4" t="s">
        <v>2926</v>
      </c>
      <c r="P75" s="29" t="s">
        <v>2985</v>
      </c>
      <c r="Q75" s="15"/>
      <c r="R75" s="28" t="s">
        <v>2988</v>
      </c>
      <c r="S75" s="4" t="s">
        <v>2926</v>
      </c>
      <c r="T75" s="28"/>
      <c r="U75" s="28"/>
    </row>
    <row r="76" spans="1:21" ht="74.25" customHeight="1">
      <c r="A76" s="11">
        <v>568</v>
      </c>
      <c r="B76" s="11" t="s">
        <v>1494</v>
      </c>
      <c r="C76" s="11" t="s">
        <v>1133</v>
      </c>
      <c r="D76" s="16" t="s">
        <v>1492</v>
      </c>
      <c r="E76" s="11" t="s">
        <v>1493</v>
      </c>
      <c r="F76" s="16" t="s">
        <v>1495</v>
      </c>
      <c r="G76" s="16" t="s">
        <v>1496</v>
      </c>
      <c r="H76" s="11" t="s">
        <v>1497</v>
      </c>
      <c r="I76" s="28" t="s">
        <v>3205</v>
      </c>
      <c r="J76" s="17" t="s">
        <v>1498</v>
      </c>
      <c r="K76" s="4">
        <f t="shared" ca="1" si="1"/>
        <v>1192</v>
      </c>
      <c r="L76" s="11" t="s">
        <v>85</v>
      </c>
      <c r="M76" s="4" t="s">
        <v>2100</v>
      </c>
      <c r="N76" s="4" t="s">
        <v>1499</v>
      </c>
      <c r="O76" s="4" t="s">
        <v>2926</v>
      </c>
      <c r="P76" s="29" t="s">
        <v>2990</v>
      </c>
      <c r="Q76" s="15"/>
      <c r="R76" s="28"/>
      <c r="S76" s="4"/>
      <c r="T76" s="28"/>
      <c r="U76" s="28"/>
    </row>
    <row r="77" spans="1:21" ht="74.25" customHeight="1">
      <c r="A77" s="11">
        <v>569</v>
      </c>
      <c r="B77" s="11" t="s">
        <v>1502</v>
      </c>
      <c r="C77" s="11" t="s">
        <v>1503</v>
      </c>
      <c r="D77" s="16" t="s">
        <v>1500</v>
      </c>
      <c r="E77" s="11" t="s">
        <v>1501</v>
      </c>
      <c r="F77" s="16" t="s">
        <v>1504</v>
      </c>
      <c r="G77" s="16" t="s">
        <v>1505</v>
      </c>
      <c r="H77" s="11" t="s">
        <v>1506</v>
      </c>
      <c r="I77" s="28" t="s">
        <v>3205</v>
      </c>
      <c r="J77" s="17" t="s">
        <v>1507</v>
      </c>
      <c r="K77" s="4">
        <f t="shared" ca="1" si="1"/>
        <v>1175</v>
      </c>
      <c r="L77" s="11" t="s">
        <v>85</v>
      </c>
      <c r="M77" s="4" t="s">
        <v>2100</v>
      </c>
      <c r="N77" s="4" t="s">
        <v>1508</v>
      </c>
      <c r="O77" s="4" t="s">
        <v>386</v>
      </c>
      <c r="P77" s="29" t="s">
        <v>2990</v>
      </c>
      <c r="Q77" s="15"/>
      <c r="R77" s="28"/>
      <c r="S77" s="4"/>
      <c r="T77" s="28"/>
      <c r="U77" s="28"/>
    </row>
    <row r="78" spans="1:21" ht="74.25" customHeight="1">
      <c r="A78" s="11">
        <v>570</v>
      </c>
      <c r="B78" s="11" t="s">
        <v>1510</v>
      </c>
      <c r="C78" s="11" t="s">
        <v>1511</v>
      </c>
      <c r="D78" s="16" t="s">
        <v>1509</v>
      </c>
      <c r="E78" s="11" t="s">
        <v>1501</v>
      </c>
      <c r="F78" s="16" t="s">
        <v>1504</v>
      </c>
      <c r="G78" s="16" t="s">
        <v>1505</v>
      </c>
      <c r="H78" s="11" t="s">
        <v>1506</v>
      </c>
      <c r="I78" s="28" t="s">
        <v>3205</v>
      </c>
      <c r="J78" s="17" t="s">
        <v>1512</v>
      </c>
      <c r="K78" s="4">
        <f t="shared" ca="1" si="1"/>
        <v>1175</v>
      </c>
      <c r="L78" s="11" t="s">
        <v>85</v>
      </c>
      <c r="M78" s="4" t="s">
        <v>2100</v>
      </c>
      <c r="N78" s="4" t="s">
        <v>1508</v>
      </c>
      <c r="O78" s="4" t="s">
        <v>386</v>
      </c>
      <c r="P78" s="29" t="s">
        <v>2990</v>
      </c>
      <c r="Q78" s="15"/>
      <c r="R78" s="28"/>
      <c r="S78" s="4"/>
      <c r="T78" s="28"/>
      <c r="U78" s="28"/>
    </row>
    <row r="79" spans="1:21" ht="74.25" customHeight="1">
      <c r="A79" s="11">
        <v>571</v>
      </c>
      <c r="B79" s="11" t="s">
        <v>1513</v>
      </c>
      <c r="C79" s="11" t="s">
        <v>1514</v>
      </c>
      <c r="D79" s="16" t="s">
        <v>1509</v>
      </c>
      <c r="E79" s="11" t="s">
        <v>1501</v>
      </c>
      <c r="F79" s="16" t="s">
        <v>1504</v>
      </c>
      <c r="G79" s="16" t="s">
        <v>1505</v>
      </c>
      <c r="H79" s="11" t="s">
        <v>1506</v>
      </c>
      <c r="I79" s="28" t="s">
        <v>3205</v>
      </c>
      <c r="J79" s="17" t="s">
        <v>1515</v>
      </c>
      <c r="K79" s="4">
        <f t="shared" ca="1" si="1"/>
        <v>1175</v>
      </c>
      <c r="L79" s="11" t="s">
        <v>85</v>
      </c>
      <c r="M79" s="4" t="s">
        <v>2100</v>
      </c>
      <c r="N79" s="4" t="s">
        <v>1508</v>
      </c>
      <c r="O79" s="4" t="s">
        <v>386</v>
      </c>
      <c r="P79" s="29" t="s">
        <v>2990</v>
      </c>
      <c r="Q79" s="15"/>
      <c r="R79" s="28"/>
      <c r="S79" s="4"/>
      <c r="T79" s="28"/>
      <c r="U79" s="28"/>
    </row>
    <row r="80" spans="1:21" ht="74.25" customHeight="1">
      <c r="A80" s="11">
        <v>572</v>
      </c>
      <c r="B80" s="11" t="s">
        <v>1517</v>
      </c>
      <c r="C80" s="11" t="s">
        <v>1518</v>
      </c>
      <c r="D80" s="16" t="s">
        <v>1516</v>
      </c>
      <c r="E80" s="11" t="s">
        <v>1501</v>
      </c>
      <c r="F80" s="16" t="s">
        <v>1504</v>
      </c>
      <c r="G80" s="16" t="s">
        <v>1505</v>
      </c>
      <c r="H80" s="11" t="s">
        <v>1506</v>
      </c>
      <c r="I80" s="28" t="s">
        <v>3205</v>
      </c>
      <c r="J80" s="17" t="s">
        <v>1519</v>
      </c>
      <c r="K80" s="4">
        <f t="shared" ca="1" si="1"/>
        <v>1175</v>
      </c>
      <c r="L80" s="11" t="s">
        <v>85</v>
      </c>
      <c r="M80" s="4" t="s">
        <v>2100</v>
      </c>
      <c r="N80" s="4" t="s">
        <v>1508</v>
      </c>
      <c r="O80" s="4" t="s">
        <v>386</v>
      </c>
      <c r="P80" s="29" t="s">
        <v>2990</v>
      </c>
      <c r="Q80" s="15"/>
      <c r="R80" s="28"/>
      <c r="S80" s="4"/>
      <c r="T80" s="28"/>
      <c r="U80" s="28"/>
    </row>
    <row r="81" spans="1:21" ht="74.25" customHeight="1">
      <c r="A81" s="11">
        <v>573</v>
      </c>
      <c r="B81" s="11" t="s">
        <v>1521</v>
      </c>
      <c r="C81" s="11" t="s">
        <v>1522</v>
      </c>
      <c r="D81" s="16" t="s">
        <v>1520</v>
      </c>
      <c r="E81" s="11" t="s">
        <v>1501</v>
      </c>
      <c r="F81" s="16" t="s">
        <v>1504</v>
      </c>
      <c r="G81" s="16" t="s">
        <v>1505</v>
      </c>
      <c r="H81" s="11" t="s">
        <v>1506</v>
      </c>
      <c r="I81" s="28" t="s">
        <v>3205</v>
      </c>
      <c r="J81" s="17" t="s">
        <v>1523</v>
      </c>
      <c r="K81" s="4">
        <f t="shared" ca="1" si="1"/>
        <v>1175</v>
      </c>
      <c r="L81" s="11" t="s">
        <v>85</v>
      </c>
      <c r="M81" s="4" t="s">
        <v>2100</v>
      </c>
      <c r="N81" s="4" t="s">
        <v>1508</v>
      </c>
      <c r="O81" s="4" t="s">
        <v>386</v>
      </c>
      <c r="P81" s="29" t="s">
        <v>2990</v>
      </c>
      <c r="Q81" s="15"/>
      <c r="R81" s="28"/>
      <c r="S81" s="4"/>
      <c r="T81" s="28"/>
      <c r="U81" s="28"/>
    </row>
    <row r="82" spans="1:21" ht="74.25" customHeight="1">
      <c r="A82" s="11">
        <v>574</v>
      </c>
      <c r="B82" s="11" t="s">
        <v>1525</v>
      </c>
      <c r="C82" s="11" t="s">
        <v>1526</v>
      </c>
      <c r="D82" s="16" t="s">
        <v>1524</v>
      </c>
      <c r="E82" s="11" t="s">
        <v>1501</v>
      </c>
      <c r="F82" s="16" t="s">
        <v>1504</v>
      </c>
      <c r="G82" s="16" t="s">
        <v>1505</v>
      </c>
      <c r="H82" s="11" t="s">
        <v>1506</v>
      </c>
      <c r="I82" s="28" t="s">
        <v>3205</v>
      </c>
      <c r="J82" s="17" t="s">
        <v>1527</v>
      </c>
      <c r="K82" s="4">
        <f t="shared" ca="1" si="1"/>
        <v>1175</v>
      </c>
      <c r="L82" s="11" t="s">
        <v>85</v>
      </c>
      <c r="M82" s="4" t="s">
        <v>2100</v>
      </c>
      <c r="N82" s="4" t="s">
        <v>1508</v>
      </c>
      <c r="O82" s="4" t="s">
        <v>386</v>
      </c>
      <c r="P82" s="29" t="s">
        <v>2990</v>
      </c>
      <c r="Q82" s="15"/>
      <c r="R82" s="28"/>
      <c r="S82" s="4"/>
      <c r="T82" s="28"/>
      <c r="U82" s="28"/>
    </row>
    <row r="83" spans="1:21" ht="74.25" customHeight="1">
      <c r="A83" s="11">
        <v>575</v>
      </c>
      <c r="B83" s="11" t="s">
        <v>1528</v>
      </c>
      <c r="C83" s="11" t="s">
        <v>1529</v>
      </c>
      <c r="D83" s="16" t="s">
        <v>1524</v>
      </c>
      <c r="E83" s="11" t="s">
        <v>1501</v>
      </c>
      <c r="F83" s="16" t="s">
        <v>1504</v>
      </c>
      <c r="G83" s="16" t="s">
        <v>1505</v>
      </c>
      <c r="H83" s="11" t="s">
        <v>1506</v>
      </c>
      <c r="I83" s="28" t="s">
        <v>3205</v>
      </c>
      <c r="J83" s="17" t="s">
        <v>1530</v>
      </c>
      <c r="K83" s="4">
        <f t="shared" ca="1" si="1"/>
        <v>1175</v>
      </c>
      <c r="L83" s="11" t="s">
        <v>85</v>
      </c>
      <c r="M83" s="4" t="s">
        <v>2100</v>
      </c>
      <c r="N83" s="4" t="s">
        <v>1508</v>
      </c>
      <c r="O83" s="4" t="s">
        <v>386</v>
      </c>
      <c r="P83" s="29" t="s">
        <v>2990</v>
      </c>
      <c r="Q83" s="15"/>
      <c r="R83" s="28"/>
      <c r="S83" s="4"/>
      <c r="T83" s="28"/>
      <c r="U83" s="28"/>
    </row>
    <row r="84" spans="1:21" ht="74.25" customHeight="1">
      <c r="A84" s="11">
        <v>576</v>
      </c>
      <c r="B84" s="11" t="s">
        <v>1532</v>
      </c>
      <c r="C84" s="11" t="s">
        <v>1533</v>
      </c>
      <c r="D84" s="16" t="s">
        <v>1531</v>
      </c>
      <c r="E84" s="11" t="s">
        <v>1501</v>
      </c>
      <c r="F84" s="16" t="s">
        <v>1534</v>
      </c>
      <c r="G84" s="16" t="s">
        <v>1505</v>
      </c>
      <c r="H84" s="11" t="s">
        <v>1535</v>
      </c>
      <c r="I84" s="28" t="s">
        <v>3205</v>
      </c>
      <c r="J84" s="17" t="s">
        <v>1536</v>
      </c>
      <c r="K84" s="4">
        <f t="shared" ca="1" si="1"/>
        <v>1175</v>
      </c>
      <c r="L84" s="11" t="s">
        <v>85</v>
      </c>
      <c r="M84" s="4" t="s">
        <v>2100</v>
      </c>
      <c r="N84" s="4" t="s">
        <v>1537</v>
      </c>
      <c r="O84" s="4" t="s">
        <v>386</v>
      </c>
      <c r="P84" s="29" t="s">
        <v>2990</v>
      </c>
      <c r="Q84" s="15"/>
      <c r="R84" s="28"/>
      <c r="S84" s="4"/>
      <c r="T84" s="28"/>
      <c r="U84" s="28"/>
    </row>
    <row r="85" spans="1:21" ht="74.25" customHeight="1">
      <c r="A85" s="11">
        <v>577</v>
      </c>
      <c r="B85" s="11" t="s">
        <v>1539</v>
      </c>
      <c r="C85" s="11" t="s">
        <v>1540</v>
      </c>
      <c r="D85" s="16" t="s">
        <v>1538</v>
      </c>
      <c r="E85" s="11" t="s">
        <v>1501</v>
      </c>
      <c r="F85" s="16" t="s">
        <v>1534</v>
      </c>
      <c r="G85" s="16" t="s">
        <v>1505</v>
      </c>
      <c r="H85" s="11" t="s">
        <v>1535</v>
      </c>
      <c r="I85" s="28" t="s">
        <v>3205</v>
      </c>
      <c r="J85" s="17" t="s">
        <v>1541</v>
      </c>
      <c r="K85" s="4">
        <f t="shared" ca="1" si="1"/>
        <v>1175</v>
      </c>
      <c r="L85" s="11" t="s">
        <v>85</v>
      </c>
      <c r="M85" s="4" t="s">
        <v>2100</v>
      </c>
      <c r="N85" s="4" t="s">
        <v>1537</v>
      </c>
      <c r="O85" s="4" t="s">
        <v>386</v>
      </c>
      <c r="P85" s="29" t="s">
        <v>2990</v>
      </c>
      <c r="Q85" s="15"/>
      <c r="R85" s="28"/>
      <c r="S85" s="4"/>
      <c r="T85" s="28"/>
      <c r="U85" s="28"/>
    </row>
    <row r="86" spans="1:21" ht="74.25" customHeight="1">
      <c r="A86" s="11">
        <v>578</v>
      </c>
      <c r="B86" s="11" t="s">
        <v>1543</v>
      </c>
      <c r="C86" s="11" t="s">
        <v>1544</v>
      </c>
      <c r="D86" s="16" t="s">
        <v>1542</v>
      </c>
      <c r="E86" s="11" t="s">
        <v>1501</v>
      </c>
      <c r="F86" s="16" t="s">
        <v>1534</v>
      </c>
      <c r="G86" s="16" t="s">
        <v>1505</v>
      </c>
      <c r="H86" s="11" t="s">
        <v>1535</v>
      </c>
      <c r="I86" s="28" t="s">
        <v>3205</v>
      </c>
      <c r="J86" s="17" t="s">
        <v>1545</v>
      </c>
      <c r="K86" s="4">
        <f t="shared" ca="1" si="1"/>
        <v>1175</v>
      </c>
      <c r="L86" s="11" t="s">
        <v>85</v>
      </c>
      <c r="M86" s="4" t="s">
        <v>2100</v>
      </c>
      <c r="N86" s="4" t="s">
        <v>1537</v>
      </c>
      <c r="O86" s="4" t="s">
        <v>386</v>
      </c>
      <c r="P86" s="29" t="s">
        <v>2990</v>
      </c>
      <c r="Q86" s="15"/>
      <c r="R86" s="28"/>
      <c r="S86" s="4"/>
      <c r="T86" s="28"/>
      <c r="U86" s="28"/>
    </row>
    <row r="87" spans="1:21" ht="74.25" customHeight="1">
      <c r="A87" s="11">
        <v>579</v>
      </c>
      <c r="B87" s="11" t="s">
        <v>1547</v>
      </c>
      <c r="C87" s="11" t="s">
        <v>1548</v>
      </c>
      <c r="D87" s="16" t="s">
        <v>1546</v>
      </c>
      <c r="E87" s="11" t="s">
        <v>1501</v>
      </c>
      <c r="F87" s="16" t="s">
        <v>1534</v>
      </c>
      <c r="G87" s="16" t="s">
        <v>1505</v>
      </c>
      <c r="H87" s="11" t="s">
        <v>1535</v>
      </c>
      <c r="I87" s="28" t="s">
        <v>3205</v>
      </c>
      <c r="J87" s="17" t="s">
        <v>1549</v>
      </c>
      <c r="K87" s="4">
        <f t="shared" ca="1" si="1"/>
        <v>1175</v>
      </c>
      <c r="L87" s="11" t="s">
        <v>85</v>
      </c>
      <c r="M87" s="4" t="s">
        <v>2100</v>
      </c>
      <c r="N87" s="4" t="s">
        <v>1537</v>
      </c>
      <c r="O87" s="4" t="s">
        <v>386</v>
      </c>
      <c r="P87" s="29" t="s">
        <v>2990</v>
      </c>
      <c r="Q87" s="15"/>
      <c r="R87" s="28"/>
      <c r="S87" s="4"/>
      <c r="T87" s="28"/>
      <c r="U87" s="28"/>
    </row>
    <row r="88" spans="1:21" ht="74.25" customHeight="1">
      <c r="A88" s="11">
        <v>580</v>
      </c>
      <c r="B88" s="11" t="s">
        <v>1551</v>
      </c>
      <c r="C88" s="11" t="s">
        <v>1552</v>
      </c>
      <c r="D88" s="16" t="s">
        <v>1550</v>
      </c>
      <c r="E88" s="11" t="s">
        <v>1501</v>
      </c>
      <c r="F88" s="16" t="s">
        <v>1534</v>
      </c>
      <c r="G88" s="16" t="s">
        <v>1505</v>
      </c>
      <c r="H88" s="11" t="s">
        <v>1535</v>
      </c>
      <c r="I88" s="28" t="s">
        <v>3205</v>
      </c>
      <c r="J88" s="17" t="s">
        <v>1553</v>
      </c>
      <c r="K88" s="4">
        <f t="shared" ca="1" si="1"/>
        <v>1175</v>
      </c>
      <c r="L88" s="11" t="s">
        <v>85</v>
      </c>
      <c r="M88" s="4" t="s">
        <v>2100</v>
      </c>
      <c r="N88" s="4" t="s">
        <v>1537</v>
      </c>
      <c r="O88" s="4" t="s">
        <v>386</v>
      </c>
      <c r="P88" s="29" t="s">
        <v>2990</v>
      </c>
      <c r="Q88" s="15"/>
      <c r="R88" s="28"/>
      <c r="S88" s="4"/>
      <c r="T88" s="28"/>
      <c r="U88" s="28"/>
    </row>
    <row r="89" spans="1:21" ht="74.25" customHeight="1">
      <c r="A89" s="11">
        <v>581</v>
      </c>
      <c r="B89" s="11" t="s">
        <v>1554</v>
      </c>
      <c r="C89" s="11" t="s">
        <v>1555</v>
      </c>
      <c r="D89" s="16" t="s">
        <v>1542</v>
      </c>
      <c r="E89" s="11" t="s">
        <v>1501</v>
      </c>
      <c r="F89" s="16" t="s">
        <v>1534</v>
      </c>
      <c r="G89" s="16" t="s">
        <v>1505</v>
      </c>
      <c r="H89" s="11" t="s">
        <v>1535</v>
      </c>
      <c r="I89" s="28" t="s">
        <v>3205</v>
      </c>
      <c r="J89" s="17" t="s">
        <v>1556</v>
      </c>
      <c r="K89" s="4">
        <f t="shared" ca="1" si="1"/>
        <v>1175</v>
      </c>
      <c r="L89" s="11" t="s">
        <v>85</v>
      </c>
      <c r="M89" s="4" t="s">
        <v>2100</v>
      </c>
      <c r="N89" s="4" t="s">
        <v>1537</v>
      </c>
      <c r="O89" s="4" t="s">
        <v>386</v>
      </c>
      <c r="P89" s="29" t="s">
        <v>2990</v>
      </c>
      <c r="Q89" s="15"/>
      <c r="R89" s="28"/>
      <c r="S89" s="4"/>
      <c r="T89" s="28"/>
      <c r="U89" s="28"/>
    </row>
    <row r="90" spans="1:21" ht="74.25" customHeight="1">
      <c r="A90" s="11">
        <v>582</v>
      </c>
      <c r="B90" s="11" t="s">
        <v>1558</v>
      </c>
      <c r="C90" s="11" t="s">
        <v>1559</v>
      </c>
      <c r="D90" s="16" t="s">
        <v>1557</v>
      </c>
      <c r="E90" s="11" t="s">
        <v>1501</v>
      </c>
      <c r="F90" s="16" t="s">
        <v>1534</v>
      </c>
      <c r="G90" s="16" t="s">
        <v>1505</v>
      </c>
      <c r="H90" s="11" t="s">
        <v>1535</v>
      </c>
      <c r="I90" s="28" t="s">
        <v>3205</v>
      </c>
      <c r="J90" s="17" t="s">
        <v>1560</v>
      </c>
      <c r="K90" s="4">
        <f t="shared" ca="1" si="1"/>
        <v>1175</v>
      </c>
      <c r="L90" s="11" t="s">
        <v>85</v>
      </c>
      <c r="M90" s="4" t="s">
        <v>2100</v>
      </c>
      <c r="N90" s="4" t="s">
        <v>1537</v>
      </c>
      <c r="O90" s="4" t="s">
        <v>386</v>
      </c>
      <c r="P90" s="29" t="s">
        <v>2990</v>
      </c>
      <c r="Q90" s="15"/>
      <c r="R90" s="28"/>
      <c r="S90" s="4"/>
      <c r="T90" s="28"/>
      <c r="U90" s="28"/>
    </row>
    <row r="91" spans="1:21" ht="74.25" customHeight="1">
      <c r="A91" s="11">
        <v>583</v>
      </c>
      <c r="B91" s="11" t="s">
        <v>1562</v>
      </c>
      <c r="C91" s="11" t="s">
        <v>1563</v>
      </c>
      <c r="D91" s="16" t="s">
        <v>1561</v>
      </c>
      <c r="E91" s="11" t="s">
        <v>1501</v>
      </c>
      <c r="F91" s="16" t="s">
        <v>1534</v>
      </c>
      <c r="G91" s="16" t="s">
        <v>1505</v>
      </c>
      <c r="H91" s="11" t="s">
        <v>1535</v>
      </c>
      <c r="I91" s="28" t="s">
        <v>3205</v>
      </c>
      <c r="J91" s="17" t="s">
        <v>1564</v>
      </c>
      <c r="K91" s="4">
        <f t="shared" ca="1" si="1"/>
        <v>1175</v>
      </c>
      <c r="L91" s="11" t="s">
        <v>85</v>
      </c>
      <c r="M91" s="4" t="s">
        <v>2100</v>
      </c>
      <c r="N91" s="4" t="s">
        <v>1537</v>
      </c>
      <c r="O91" s="4" t="s">
        <v>386</v>
      </c>
      <c r="P91" s="29" t="s">
        <v>2990</v>
      </c>
      <c r="Q91" s="15"/>
      <c r="R91" s="28"/>
      <c r="S91" s="4"/>
      <c r="T91" s="28"/>
      <c r="U91" s="28"/>
    </row>
    <row r="92" spans="1:21" ht="74.25" customHeight="1">
      <c r="A92" s="11">
        <v>584</v>
      </c>
      <c r="B92" s="11" t="s">
        <v>1565</v>
      </c>
      <c r="C92" s="11" t="s">
        <v>1566</v>
      </c>
      <c r="D92" s="16" t="s">
        <v>1550</v>
      </c>
      <c r="E92" s="11" t="s">
        <v>1501</v>
      </c>
      <c r="F92" s="16" t="s">
        <v>1534</v>
      </c>
      <c r="G92" s="16" t="s">
        <v>1505</v>
      </c>
      <c r="H92" s="11" t="s">
        <v>1535</v>
      </c>
      <c r="I92" s="28" t="s">
        <v>3205</v>
      </c>
      <c r="J92" s="17" t="s">
        <v>1567</v>
      </c>
      <c r="K92" s="4">
        <f t="shared" ca="1" si="1"/>
        <v>1175</v>
      </c>
      <c r="L92" s="11" t="s">
        <v>85</v>
      </c>
      <c r="M92" s="4" t="s">
        <v>2100</v>
      </c>
      <c r="N92" s="4" t="s">
        <v>1537</v>
      </c>
      <c r="O92" s="4" t="s">
        <v>386</v>
      </c>
      <c r="P92" s="29" t="s">
        <v>2990</v>
      </c>
      <c r="Q92" s="15"/>
      <c r="R92" s="28"/>
      <c r="S92" s="4"/>
      <c r="T92" s="28"/>
      <c r="U92" s="28"/>
    </row>
    <row r="93" spans="1:21" ht="74.25" customHeight="1">
      <c r="A93" s="11">
        <v>585</v>
      </c>
      <c r="B93" s="11" t="s">
        <v>1570</v>
      </c>
      <c r="C93" s="11" t="s">
        <v>1571</v>
      </c>
      <c r="D93" s="16" t="s">
        <v>1568</v>
      </c>
      <c r="E93" s="11" t="s">
        <v>1569</v>
      </c>
      <c r="F93" s="16" t="s">
        <v>1534</v>
      </c>
      <c r="G93" s="16" t="s">
        <v>1505</v>
      </c>
      <c r="H93" s="11" t="s">
        <v>1535</v>
      </c>
      <c r="I93" s="28" t="s">
        <v>3205</v>
      </c>
      <c r="J93" s="17" t="s">
        <v>1572</v>
      </c>
      <c r="K93" s="4">
        <f t="shared" ca="1" si="1"/>
        <v>1175</v>
      </c>
      <c r="L93" s="11" t="s">
        <v>85</v>
      </c>
      <c r="M93" s="4" t="s">
        <v>2100</v>
      </c>
      <c r="N93" s="4" t="s">
        <v>1537</v>
      </c>
      <c r="O93" s="4" t="s">
        <v>386</v>
      </c>
      <c r="P93" s="29" t="s">
        <v>2990</v>
      </c>
      <c r="Q93" s="15"/>
      <c r="R93" s="28"/>
      <c r="S93" s="4"/>
      <c r="T93" s="28"/>
      <c r="U93" s="28"/>
    </row>
    <row r="94" spans="1:21" ht="74.25" customHeight="1">
      <c r="A94" s="11">
        <v>586</v>
      </c>
      <c r="B94" s="11" t="s">
        <v>1574</v>
      </c>
      <c r="C94" s="11" t="s">
        <v>1575</v>
      </c>
      <c r="D94" s="16" t="s">
        <v>1573</v>
      </c>
      <c r="E94" s="11" t="s">
        <v>1569</v>
      </c>
      <c r="F94" s="16" t="s">
        <v>1534</v>
      </c>
      <c r="G94" s="16" t="s">
        <v>1505</v>
      </c>
      <c r="H94" s="11" t="s">
        <v>1535</v>
      </c>
      <c r="I94" s="28" t="s">
        <v>3205</v>
      </c>
      <c r="J94" s="17" t="s">
        <v>1576</v>
      </c>
      <c r="K94" s="4">
        <f t="shared" ca="1" si="1"/>
        <v>1175</v>
      </c>
      <c r="L94" s="11" t="s">
        <v>85</v>
      </c>
      <c r="M94" s="4" t="s">
        <v>2100</v>
      </c>
      <c r="N94" s="4" t="s">
        <v>1537</v>
      </c>
      <c r="O94" s="4" t="s">
        <v>386</v>
      </c>
      <c r="P94" s="29" t="s">
        <v>2990</v>
      </c>
      <c r="Q94" s="15"/>
      <c r="R94" s="28"/>
      <c r="S94" s="4"/>
      <c r="T94" s="28"/>
      <c r="U94" s="28"/>
    </row>
    <row r="95" spans="1:21" ht="74.25" customHeight="1">
      <c r="A95" s="11">
        <v>587</v>
      </c>
      <c r="B95" s="11" t="s">
        <v>1579</v>
      </c>
      <c r="C95" s="11" t="s">
        <v>1580</v>
      </c>
      <c r="D95" s="16" t="s">
        <v>1577</v>
      </c>
      <c r="E95" s="11" t="s">
        <v>1578</v>
      </c>
      <c r="F95" s="16" t="s">
        <v>1581</v>
      </c>
      <c r="G95" s="16" t="s">
        <v>1582</v>
      </c>
      <c r="H95" s="11" t="s">
        <v>1583</v>
      </c>
      <c r="I95" s="28" t="s">
        <v>3205</v>
      </c>
      <c r="J95" s="17" t="s">
        <v>1584</v>
      </c>
      <c r="K95" s="4">
        <f t="shared" ca="1" si="1"/>
        <v>1174</v>
      </c>
      <c r="L95" s="11" t="s">
        <v>85</v>
      </c>
      <c r="M95" s="4" t="s">
        <v>2100</v>
      </c>
      <c r="N95" s="4" t="s">
        <v>1585</v>
      </c>
      <c r="O95" s="4" t="s">
        <v>2926</v>
      </c>
      <c r="P95" s="29" t="s">
        <v>2990</v>
      </c>
      <c r="Q95" s="15"/>
      <c r="R95" s="28" t="s">
        <v>2995</v>
      </c>
      <c r="S95" s="4" t="s">
        <v>2926</v>
      </c>
      <c r="T95" s="28"/>
      <c r="U95" s="28"/>
    </row>
    <row r="96" spans="1:21" ht="74.25" customHeight="1">
      <c r="A96" s="11">
        <v>588</v>
      </c>
      <c r="B96" s="11" t="s">
        <v>1588</v>
      </c>
      <c r="C96" s="11" t="s">
        <v>1133</v>
      </c>
      <c r="D96" s="16" t="s">
        <v>1586</v>
      </c>
      <c r="E96" s="11" t="s">
        <v>1587</v>
      </c>
      <c r="F96" s="16" t="s">
        <v>1589</v>
      </c>
      <c r="G96" s="16" t="s">
        <v>1590</v>
      </c>
      <c r="H96" s="11" t="s">
        <v>1591</v>
      </c>
      <c r="I96" s="28" t="s">
        <v>3205</v>
      </c>
      <c r="J96" s="17" t="s">
        <v>1592</v>
      </c>
      <c r="K96" s="4">
        <f t="shared" ca="1" si="1"/>
        <v>1170</v>
      </c>
      <c r="L96" s="11" t="s">
        <v>85</v>
      </c>
      <c r="M96" s="4" t="s">
        <v>2100</v>
      </c>
      <c r="N96" s="4" t="s">
        <v>1593</v>
      </c>
      <c r="O96" s="4" t="s">
        <v>2926</v>
      </c>
      <c r="P96" s="29" t="s">
        <v>2990</v>
      </c>
      <c r="Q96" s="15"/>
      <c r="R96" s="28"/>
      <c r="S96" s="4"/>
      <c r="T96" s="28"/>
      <c r="U96" s="28"/>
    </row>
    <row r="97" spans="1:21" ht="74.25" customHeight="1">
      <c r="A97" s="11">
        <v>589</v>
      </c>
      <c r="B97" s="11" t="s">
        <v>1596</v>
      </c>
      <c r="C97" s="11" t="s">
        <v>1597</v>
      </c>
      <c r="D97" s="16" t="s">
        <v>1594</v>
      </c>
      <c r="E97" s="11" t="s">
        <v>1595</v>
      </c>
      <c r="F97" s="16" t="s">
        <v>1598</v>
      </c>
      <c r="G97" s="16" t="s">
        <v>1599</v>
      </c>
      <c r="H97" s="11" t="s">
        <v>1600</v>
      </c>
      <c r="I97" s="28" t="s">
        <v>3205</v>
      </c>
      <c r="J97" s="17" t="s">
        <v>1601</v>
      </c>
      <c r="K97" s="4">
        <f t="shared" ca="1" si="1"/>
        <v>1168</v>
      </c>
      <c r="L97" s="11" t="s">
        <v>85</v>
      </c>
      <c r="M97" s="4" t="s">
        <v>2100</v>
      </c>
      <c r="N97" s="4" t="s">
        <v>1602</v>
      </c>
      <c r="O97" s="4" t="s">
        <v>2926</v>
      </c>
      <c r="P97" s="29" t="s">
        <v>2990</v>
      </c>
      <c r="Q97" s="15"/>
      <c r="R97" s="28"/>
      <c r="S97" s="4"/>
      <c r="T97" s="28"/>
      <c r="U97" s="28"/>
    </row>
    <row r="98" spans="1:21" ht="74.25" customHeight="1">
      <c r="A98" s="11">
        <v>590</v>
      </c>
      <c r="B98" s="11" t="s">
        <v>1605</v>
      </c>
      <c r="C98" s="11" t="s">
        <v>1606</v>
      </c>
      <c r="D98" s="16" t="s">
        <v>1603</v>
      </c>
      <c r="E98" s="11" t="s">
        <v>1604</v>
      </c>
      <c r="F98" s="16" t="s">
        <v>1598</v>
      </c>
      <c r="G98" s="16" t="s">
        <v>1599</v>
      </c>
      <c r="H98" s="11" t="s">
        <v>1600</v>
      </c>
      <c r="I98" s="28" t="s">
        <v>3205</v>
      </c>
      <c r="J98" s="17" t="s">
        <v>1607</v>
      </c>
      <c r="K98" s="4">
        <f t="shared" ca="1" si="1"/>
        <v>1168</v>
      </c>
      <c r="L98" s="11" t="s">
        <v>85</v>
      </c>
      <c r="M98" s="4" t="s">
        <v>2100</v>
      </c>
      <c r="N98" s="4" t="s">
        <v>1602</v>
      </c>
      <c r="O98" s="4" t="s">
        <v>2926</v>
      </c>
      <c r="P98" s="29" t="s">
        <v>2990</v>
      </c>
      <c r="Q98" s="15"/>
      <c r="R98" s="28"/>
      <c r="S98" s="4"/>
      <c r="T98" s="28"/>
      <c r="U98" s="28"/>
    </row>
    <row r="99" spans="1:21" ht="74.25" customHeight="1">
      <c r="A99" s="11">
        <v>591</v>
      </c>
      <c r="B99" s="11" t="s">
        <v>1610</v>
      </c>
      <c r="C99" s="11" t="s">
        <v>1611</v>
      </c>
      <c r="D99" s="16" t="s">
        <v>1608</v>
      </c>
      <c r="E99" s="11" t="s">
        <v>1609</v>
      </c>
      <c r="F99" s="16" t="s">
        <v>1598</v>
      </c>
      <c r="G99" s="16" t="s">
        <v>1599</v>
      </c>
      <c r="H99" s="11" t="s">
        <v>1600</v>
      </c>
      <c r="I99" s="28" t="s">
        <v>3205</v>
      </c>
      <c r="J99" s="17" t="s">
        <v>1612</v>
      </c>
      <c r="K99" s="4">
        <f t="shared" ca="1" si="1"/>
        <v>1168</v>
      </c>
      <c r="L99" s="11" t="s">
        <v>85</v>
      </c>
      <c r="M99" s="4" t="s">
        <v>2100</v>
      </c>
      <c r="N99" s="4" t="s">
        <v>1602</v>
      </c>
      <c r="O99" s="4" t="s">
        <v>2926</v>
      </c>
      <c r="P99" s="29" t="s">
        <v>2990</v>
      </c>
      <c r="Q99" s="15"/>
      <c r="R99" s="28"/>
      <c r="S99" s="4"/>
      <c r="T99" s="28"/>
      <c r="U99" s="28"/>
    </row>
    <row r="100" spans="1:21" ht="74.25" customHeight="1">
      <c r="A100" s="11">
        <v>592</v>
      </c>
      <c r="B100" s="11" t="s">
        <v>1615</v>
      </c>
      <c r="C100" s="11" t="s">
        <v>1616</v>
      </c>
      <c r="D100" s="16" t="s">
        <v>1613</v>
      </c>
      <c r="E100" s="11" t="s">
        <v>1614</v>
      </c>
      <c r="F100" s="16" t="s">
        <v>1598</v>
      </c>
      <c r="G100" s="16" t="s">
        <v>1599</v>
      </c>
      <c r="H100" s="11" t="s">
        <v>1600</v>
      </c>
      <c r="I100" s="28" t="s">
        <v>3205</v>
      </c>
      <c r="J100" s="17" t="s">
        <v>1617</v>
      </c>
      <c r="K100" s="4">
        <f t="shared" ca="1" si="1"/>
        <v>1168</v>
      </c>
      <c r="L100" s="11" t="s">
        <v>85</v>
      </c>
      <c r="M100" s="4" t="s">
        <v>2100</v>
      </c>
      <c r="N100" s="4" t="s">
        <v>1602</v>
      </c>
      <c r="O100" s="4" t="s">
        <v>2926</v>
      </c>
      <c r="P100" s="29" t="s">
        <v>2990</v>
      </c>
      <c r="Q100" s="15"/>
      <c r="R100" s="28"/>
      <c r="S100" s="4"/>
      <c r="T100" s="28"/>
      <c r="U100" s="28"/>
    </row>
    <row r="101" spans="1:21" ht="74.25" customHeight="1">
      <c r="A101" s="11">
        <v>593</v>
      </c>
      <c r="B101" s="11" t="s">
        <v>1620</v>
      </c>
      <c r="C101" s="11" t="s">
        <v>1621</v>
      </c>
      <c r="D101" s="16" t="s">
        <v>1618</v>
      </c>
      <c r="E101" s="11" t="s">
        <v>1619</v>
      </c>
      <c r="F101" s="16" t="s">
        <v>1622</v>
      </c>
      <c r="G101" s="16" t="s">
        <v>1623</v>
      </c>
      <c r="H101" s="11" t="s">
        <v>1624</v>
      </c>
      <c r="I101" s="28" t="s">
        <v>3205</v>
      </c>
      <c r="J101" s="17" t="s">
        <v>1625</v>
      </c>
      <c r="K101" s="4">
        <f t="shared" ca="1" si="1"/>
        <v>1111</v>
      </c>
      <c r="L101" s="11" t="s">
        <v>85</v>
      </c>
      <c r="M101" s="4" t="s">
        <v>2100</v>
      </c>
      <c r="N101" s="4" t="s">
        <v>1626</v>
      </c>
      <c r="O101" s="4" t="s">
        <v>2926</v>
      </c>
      <c r="P101" s="29" t="s">
        <v>3001</v>
      </c>
      <c r="Q101" s="15"/>
      <c r="R101" s="28"/>
      <c r="S101" s="4"/>
      <c r="T101" s="28"/>
      <c r="U101" s="28"/>
    </row>
    <row r="102" spans="1:21" ht="74.25" customHeight="1">
      <c r="A102" s="11">
        <v>594</v>
      </c>
      <c r="B102" s="11" t="s">
        <v>1628</v>
      </c>
      <c r="C102" s="11" t="s">
        <v>1629</v>
      </c>
      <c r="D102" s="16" t="s">
        <v>1618</v>
      </c>
      <c r="E102" s="11" t="s">
        <v>1627</v>
      </c>
      <c r="F102" s="16" t="s">
        <v>1622</v>
      </c>
      <c r="G102" s="16" t="s">
        <v>1623</v>
      </c>
      <c r="H102" s="11" t="s">
        <v>1624</v>
      </c>
      <c r="I102" s="28" t="s">
        <v>3205</v>
      </c>
      <c r="J102" s="17" t="s">
        <v>1630</v>
      </c>
      <c r="K102" s="4">
        <f t="shared" ca="1" si="1"/>
        <v>1111</v>
      </c>
      <c r="L102" s="11" t="s">
        <v>85</v>
      </c>
      <c r="M102" s="4" t="s">
        <v>2100</v>
      </c>
      <c r="N102" s="4" t="s">
        <v>1626</v>
      </c>
      <c r="O102" s="4" t="s">
        <v>2926</v>
      </c>
      <c r="P102" s="29" t="s">
        <v>3001</v>
      </c>
      <c r="Q102" s="15"/>
      <c r="R102" s="28"/>
      <c r="S102" s="4"/>
      <c r="T102" s="28"/>
      <c r="U102" s="28"/>
    </row>
    <row r="103" spans="1:21" ht="74.25" customHeight="1">
      <c r="A103" s="11">
        <v>595</v>
      </c>
      <c r="B103" s="11" t="s">
        <v>1632</v>
      </c>
      <c r="C103" s="11" t="s">
        <v>1633</v>
      </c>
      <c r="D103" s="16" t="s">
        <v>1618</v>
      </c>
      <c r="E103" s="11" t="s">
        <v>1631</v>
      </c>
      <c r="F103" s="16" t="s">
        <v>1622</v>
      </c>
      <c r="G103" s="16" t="s">
        <v>1623</v>
      </c>
      <c r="H103" s="11" t="s">
        <v>1624</v>
      </c>
      <c r="I103" s="28" t="s">
        <v>3205</v>
      </c>
      <c r="J103" s="17" t="s">
        <v>1634</v>
      </c>
      <c r="K103" s="4">
        <f t="shared" ca="1" si="1"/>
        <v>1111</v>
      </c>
      <c r="L103" s="11" t="s">
        <v>85</v>
      </c>
      <c r="M103" s="4" t="s">
        <v>2100</v>
      </c>
      <c r="N103" s="4" t="s">
        <v>1626</v>
      </c>
      <c r="O103" s="4" t="s">
        <v>2926</v>
      </c>
      <c r="P103" s="29" t="s">
        <v>3001</v>
      </c>
      <c r="Q103" s="15"/>
      <c r="R103" s="28"/>
      <c r="S103" s="4"/>
      <c r="T103" s="28"/>
      <c r="U103" s="28"/>
    </row>
    <row r="104" spans="1:21" ht="74.25" customHeight="1">
      <c r="A104" s="11">
        <v>596</v>
      </c>
      <c r="B104" s="11" t="s">
        <v>1637</v>
      </c>
      <c r="C104" s="11" t="s">
        <v>1638</v>
      </c>
      <c r="D104" s="16" t="s">
        <v>1635</v>
      </c>
      <c r="E104" s="11" t="s">
        <v>1636</v>
      </c>
      <c r="F104" s="16" t="s">
        <v>1622</v>
      </c>
      <c r="G104" s="16" t="s">
        <v>1623</v>
      </c>
      <c r="H104" s="11" t="s">
        <v>1624</v>
      </c>
      <c r="I104" s="28" t="s">
        <v>3205</v>
      </c>
      <c r="J104" s="17" t="s">
        <v>1639</v>
      </c>
      <c r="K104" s="4">
        <f t="shared" ca="1" si="1"/>
        <v>1111</v>
      </c>
      <c r="L104" s="11" t="s">
        <v>85</v>
      </c>
      <c r="M104" s="4" t="s">
        <v>2100</v>
      </c>
      <c r="N104" s="4" t="s">
        <v>1626</v>
      </c>
      <c r="O104" s="4" t="s">
        <v>2926</v>
      </c>
      <c r="P104" s="29" t="s">
        <v>3001</v>
      </c>
      <c r="Q104" s="15"/>
      <c r="R104" s="28"/>
      <c r="S104" s="4"/>
      <c r="T104" s="28"/>
      <c r="U104" s="28"/>
    </row>
    <row r="105" spans="1:21" ht="74.25" customHeight="1">
      <c r="A105" s="11">
        <v>597</v>
      </c>
      <c r="B105" s="11" t="s">
        <v>1641</v>
      </c>
      <c r="C105" s="11" t="s">
        <v>1642</v>
      </c>
      <c r="D105" s="16" t="s">
        <v>1618</v>
      </c>
      <c r="E105" s="11" t="s">
        <v>1640</v>
      </c>
      <c r="F105" s="16" t="s">
        <v>1622</v>
      </c>
      <c r="G105" s="16" t="s">
        <v>1623</v>
      </c>
      <c r="H105" s="11" t="s">
        <v>1624</v>
      </c>
      <c r="I105" s="28" t="s">
        <v>3205</v>
      </c>
      <c r="J105" s="17" t="s">
        <v>1643</v>
      </c>
      <c r="K105" s="4">
        <f t="shared" ca="1" si="1"/>
        <v>1111</v>
      </c>
      <c r="L105" s="11" t="s">
        <v>85</v>
      </c>
      <c r="M105" s="4" t="s">
        <v>2100</v>
      </c>
      <c r="N105" s="4" t="s">
        <v>1626</v>
      </c>
      <c r="O105" s="4" t="s">
        <v>2926</v>
      </c>
      <c r="P105" s="29" t="s">
        <v>3001</v>
      </c>
      <c r="Q105" s="15"/>
      <c r="R105" s="28"/>
      <c r="S105" s="4"/>
      <c r="T105" s="28"/>
      <c r="U105" s="28"/>
    </row>
    <row r="106" spans="1:21" ht="74.25" customHeight="1">
      <c r="A106" s="11">
        <v>598</v>
      </c>
      <c r="B106" s="11" t="s">
        <v>1645</v>
      </c>
      <c r="C106" s="11" t="s">
        <v>1646</v>
      </c>
      <c r="D106" s="16" t="s">
        <v>1618</v>
      </c>
      <c r="E106" s="11" t="s">
        <v>1644</v>
      </c>
      <c r="F106" s="16" t="s">
        <v>1622</v>
      </c>
      <c r="G106" s="16" t="s">
        <v>1623</v>
      </c>
      <c r="H106" s="11" t="s">
        <v>1624</v>
      </c>
      <c r="I106" s="28" t="s">
        <v>3205</v>
      </c>
      <c r="J106" s="17" t="s">
        <v>1647</v>
      </c>
      <c r="K106" s="4">
        <f t="shared" ca="1" si="1"/>
        <v>1111</v>
      </c>
      <c r="L106" s="11" t="s">
        <v>85</v>
      </c>
      <c r="M106" s="4" t="s">
        <v>2100</v>
      </c>
      <c r="N106" s="4" t="s">
        <v>1626</v>
      </c>
      <c r="O106" s="4" t="s">
        <v>2926</v>
      </c>
      <c r="P106" s="29" t="s">
        <v>3001</v>
      </c>
      <c r="Q106" s="15"/>
      <c r="R106" s="28"/>
      <c r="S106" s="4"/>
      <c r="T106" s="28"/>
      <c r="U106" s="28"/>
    </row>
    <row r="107" spans="1:21" ht="74.25" customHeight="1">
      <c r="A107" s="11">
        <v>599</v>
      </c>
      <c r="B107" s="11" t="s">
        <v>1650</v>
      </c>
      <c r="C107" s="11" t="s">
        <v>1651</v>
      </c>
      <c r="D107" s="16" t="s">
        <v>1648</v>
      </c>
      <c r="E107" s="11" t="s">
        <v>1649</v>
      </c>
      <c r="F107" s="16" t="s">
        <v>1652</v>
      </c>
      <c r="G107" s="16" t="s">
        <v>1653</v>
      </c>
      <c r="H107" s="11" t="s">
        <v>1654</v>
      </c>
      <c r="I107" s="28" t="s">
        <v>3205</v>
      </c>
      <c r="J107" s="17" t="s">
        <v>1655</v>
      </c>
      <c r="K107" s="4">
        <f t="shared" ca="1" si="1"/>
        <v>1111</v>
      </c>
      <c r="L107" s="11" t="s">
        <v>85</v>
      </c>
      <c r="M107" s="4" t="s">
        <v>2100</v>
      </c>
      <c r="N107" s="4" t="s">
        <v>1626</v>
      </c>
      <c r="O107" s="4" t="s">
        <v>2926</v>
      </c>
      <c r="P107" s="29" t="s">
        <v>3001</v>
      </c>
      <c r="Q107" s="15"/>
      <c r="R107" s="28"/>
      <c r="S107" s="4"/>
      <c r="T107" s="28"/>
      <c r="U107" s="28"/>
    </row>
    <row r="108" spans="1:21" ht="74.25" customHeight="1">
      <c r="A108" s="11">
        <v>600</v>
      </c>
      <c r="B108" s="11" t="s">
        <v>1656</v>
      </c>
      <c r="C108" s="11" t="s">
        <v>1657</v>
      </c>
      <c r="D108" s="16" t="s">
        <v>1648</v>
      </c>
      <c r="E108" s="11" t="s">
        <v>1627</v>
      </c>
      <c r="F108" s="16" t="s">
        <v>1652</v>
      </c>
      <c r="G108" s="16" t="s">
        <v>1653</v>
      </c>
      <c r="H108" s="11" t="s">
        <v>1654</v>
      </c>
      <c r="I108" s="28" t="s">
        <v>3205</v>
      </c>
      <c r="J108" s="17" t="s">
        <v>1658</v>
      </c>
      <c r="K108" s="4">
        <f t="shared" ca="1" si="1"/>
        <v>1111</v>
      </c>
      <c r="L108" s="11" t="s">
        <v>85</v>
      </c>
      <c r="M108" s="4" t="s">
        <v>2100</v>
      </c>
      <c r="N108" s="4" t="s">
        <v>1626</v>
      </c>
      <c r="O108" s="4" t="s">
        <v>2926</v>
      </c>
      <c r="P108" s="29" t="s">
        <v>3001</v>
      </c>
      <c r="Q108" s="15"/>
      <c r="R108" s="28"/>
      <c r="S108" s="4"/>
      <c r="T108" s="28"/>
      <c r="U108" s="28"/>
    </row>
    <row r="109" spans="1:21" ht="74.25" customHeight="1">
      <c r="A109" s="11">
        <v>601</v>
      </c>
      <c r="B109" s="11" t="s">
        <v>1660</v>
      </c>
      <c r="C109" s="11" t="s">
        <v>1661</v>
      </c>
      <c r="D109" s="16" t="s">
        <v>1648</v>
      </c>
      <c r="E109" s="11" t="s">
        <v>1659</v>
      </c>
      <c r="F109" s="16" t="s">
        <v>1652</v>
      </c>
      <c r="G109" s="16" t="s">
        <v>1653</v>
      </c>
      <c r="H109" s="11" t="s">
        <v>1654</v>
      </c>
      <c r="I109" s="28" t="s">
        <v>3205</v>
      </c>
      <c r="J109" s="17" t="s">
        <v>1662</v>
      </c>
      <c r="K109" s="4">
        <f t="shared" ca="1" si="1"/>
        <v>1111</v>
      </c>
      <c r="L109" s="11" t="s">
        <v>85</v>
      </c>
      <c r="M109" s="4" t="s">
        <v>2100</v>
      </c>
      <c r="N109" s="4" t="s">
        <v>1626</v>
      </c>
      <c r="O109" s="4" t="s">
        <v>2926</v>
      </c>
      <c r="P109" s="29" t="s">
        <v>3001</v>
      </c>
      <c r="Q109" s="15"/>
      <c r="R109" s="28"/>
      <c r="S109" s="4"/>
      <c r="T109" s="28"/>
      <c r="U109" s="28"/>
    </row>
    <row r="110" spans="1:21" ht="74.25" customHeight="1">
      <c r="A110" s="11">
        <v>602</v>
      </c>
      <c r="B110" s="11" t="s">
        <v>1664</v>
      </c>
      <c r="C110" s="11" t="s">
        <v>1665</v>
      </c>
      <c r="D110" s="16" t="s">
        <v>1648</v>
      </c>
      <c r="E110" s="11" t="s">
        <v>1663</v>
      </c>
      <c r="F110" s="16" t="s">
        <v>1652</v>
      </c>
      <c r="G110" s="16" t="s">
        <v>1653</v>
      </c>
      <c r="H110" s="11" t="s">
        <v>1654</v>
      </c>
      <c r="I110" s="28" t="s">
        <v>3205</v>
      </c>
      <c r="J110" s="17" t="s">
        <v>1666</v>
      </c>
      <c r="K110" s="4">
        <f t="shared" ca="1" si="1"/>
        <v>1111</v>
      </c>
      <c r="L110" s="11" t="s">
        <v>85</v>
      </c>
      <c r="M110" s="4" t="s">
        <v>2100</v>
      </c>
      <c r="N110" s="4" t="s">
        <v>1626</v>
      </c>
      <c r="O110" s="4" t="s">
        <v>2926</v>
      </c>
      <c r="P110" s="29" t="s">
        <v>3001</v>
      </c>
      <c r="Q110" s="15"/>
      <c r="R110" s="28"/>
      <c r="S110" s="4"/>
      <c r="T110" s="28"/>
      <c r="U110" s="28"/>
    </row>
    <row r="111" spans="1:21" ht="74.25" customHeight="1">
      <c r="A111" s="11">
        <v>603</v>
      </c>
      <c r="B111" s="11" t="s">
        <v>1668</v>
      </c>
      <c r="C111" s="11" t="s">
        <v>1669</v>
      </c>
      <c r="D111" s="16" t="s">
        <v>1667</v>
      </c>
      <c r="E111" s="11" t="s">
        <v>1663</v>
      </c>
      <c r="F111" s="16" t="s">
        <v>1652</v>
      </c>
      <c r="G111" s="16" t="s">
        <v>1653</v>
      </c>
      <c r="H111" s="11" t="s">
        <v>1654</v>
      </c>
      <c r="I111" s="28" t="s">
        <v>3205</v>
      </c>
      <c r="J111" s="17" t="s">
        <v>1670</v>
      </c>
      <c r="K111" s="4">
        <f t="shared" ca="1" si="1"/>
        <v>1111</v>
      </c>
      <c r="L111" s="11" t="s">
        <v>85</v>
      </c>
      <c r="M111" s="4" t="s">
        <v>2100</v>
      </c>
      <c r="N111" s="4" t="s">
        <v>1626</v>
      </c>
      <c r="O111" s="4" t="s">
        <v>2926</v>
      </c>
      <c r="P111" s="29" t="s">
        <v>3001</v>
      </c>
      <c r="Q111" s="15"/>
      <c r="R111" s="28"/>
      <c r="S111" s="4"/>
      <c r="T111" s="28"/>
      <c r="U111" s="28"/>
    </row>
    <row r="112" spans="1:21" ht="74.25" customHeight="1">
      <c r="A112" s="11">
        <v>604</v>
      </c>
      <c r="B112" s="11" t="s">
        <v>1673</v>
      </c>
      <c r="C112" s="11" t="s">
        <v>1674</v>
      </c>
      <c r="D112" s="16" t="s">
        <v>1671</v>
      </c>
      <c r="E112" s="11" t="s">
        <v>1672</v>
      </c>
      <c r="F112" s="16" t="s">
        <v>1675</v>
      </c>
      <c r="G112" s="16" t="s">
        <v>1676</v>
      </c>
      <c r="H112" s="11" t="s">
        <v>1677</v>
      </c>
      <c r="I112" s="28" t="s">
        <v>3205</v>
      </c>
      <c r="J112" s="17" t="s">
        <v>1678</v>
      </c>
      <c r="K112" s="4">
        <f t="shared" ca="1" si="1"/>
        <v>1083</v>
      </c>
      <c r="L112" s="11" t="s">
        <v>85</v>
      </c>
      <c r="M112" s="4" t="s">
        <v>2100</v>
      </c>
      <c r="N112" s="4" t="s">
        <v>1626</v>
      </c>
      <c r="O112" s="4" t="s">
        <v>2926</v>
      </c>
      <c r="P112" s="29" t="s">
        <v>3001</v>
      </c>
      <c r="Q112" s="15"/>
      <c r="R112" s="28"/>
      <c r="S112" s="4"/>
      <c r="T112" s="28"/>
      <c r="U112" s="28"/>
    </row>
    <row r="113" spans="1:21" ht="74.25" customHeight="1">
      <c r="A113" s="11">
        <v>605</v>
      </c>
      <c r="B113" s="11" t="s">
        <v>1680</v>
      </c>
      <c r="C113" s="11" t="s">
        <v>1681</v>
      </c>
      <c r="D113" s="16" t="s">
        <v>1671</v>
      </c>
      <c r="E113" s="11" t="s">
        <v>1679</v>
      </c>
      <c r="F113" s="16" t="s">
        <v>1675</v>
      </c>
      <c r="G113" s="16" t="s">
        <v>1676</v>
      </c>
      <c r="H113" s="11" t="s">
        <v>1677</v>
      </c>
      <c r="I113" s="28" t="s">
        <v>3205</v>
      </c>
      <c r="J113" s="17" t="s">
        <v>1682</v>
      </c>
      <c r="K113" s="4">
        <f t="shared" ca="1" si="1"/>
        <v>1083</v>
      </c>
      <c r="L113" s="11" t="s">
        <v>85</v>
      </c>
      <c r="M113" s="4" t="s">
        <v>2100</v>
      </c>
      <c r="N113" s="4" t="s">
        <v>1626</v>
      </c>
      <c r="O113" s="4" t="s">
        <v>2926</v>
      </c>
      <c r="P113" s="29" t="s">
        <v>3001</v>
      </c>
      <c r="Q113" s="15"/>
      <c r="R113" s="28"/>
      <c r="S113" s="4"/>
      <c r="T113" s="28"/>
      <c r="U113" s="28"/>
    </row>
    <row r="114" spans="1:21" ht="74.25" customHeight="1">
      <c r="A114" s="11">
        <v>606</v>
      </c>
      <c r="B114" s="11" t="s">
        <v>1684</v>
      </c>
      <c r="C114" s="11" t="s">
        <v>1685</v>
      </c>
      <c r="D114" s="16" t="s">
        <v>1671</v>
      </c>
      <c r="E114" s="11" t="s">
        <v>1683</v>
      </c>
      <c r="F114" s="16" t="s">
        <v>1675</v>
      </c>
      <c r="G114" s="16" t="s">
        <v>1676</v>
      </c>
      <c r="H114" s="11" t="s">
        <v>1677</v>
      </c>
      <c r="I114" s="28" t="s">
        <v>3205</v>
      </c>
      <c r="J114" s="17" t="s">
        <v>1686</v>
      </c>
      <c r="K114" s="4">
        <f t="shared" ca="1" si="1"/>
        <v>1083</v>
      </c>
      <c r="L114" s="11" t="s">
        <v>85</v>
      </c>
      <c r="M114" s="4" t="s">
        <v>2100</v>
      </c>
      <c r="N114" s="4" t="s">
        <v>1626</v>
      </c>
      <c r="O114" s="4" t="s">
        <v>2926</v>
      </c>
      <c r="P114" s="29" t="s">
        <v>3001</v>
      </c>
      <c r="Q114" s="15"/>
      <c r="R114" s="28"/>
      <c r="S114" s="4"/>
      <c r="T114" s="28"/>
      <c r="U114" s="28"/>
    </row>
    <row r="115" spans="1:21" ht="74.25" customHeight="1">
      <c r="A115" s="11">
        <v>607</v>
      </c>
      <c r="B115" s="11" t="s">
        <v>1689</v>
      </c>
      <c r="C115" s="11" t="s">
        <v>1690</v>
      </c>
      <c r="D115" s="16" t="s">
        <v>1687</v>
      </c>
      <c r="E115" s="11" t="s">
        <v>1688</v>
      </c>
      <c r="F115" s="16" t="s">
        <v>1675</v>
      </c>
      <c r="G115" s="16" t="s">
        <v>1676</v>
      </c>
      <c r="H115" s="11" t="s">
        <v>1677</v>
      </c>
      <c r="I115" s="28" t="s">
        <v>3205</v>
      </c>
      <c r="J115" s="17" t="s">
        <v>1691</v>
      </c>
      <c r="K115" s="4">
        <f t="shared" ca="1" si="1"/>
        <v>1083</v>
      </c>
      <c r="L115" s="11" t="s">
        <v>85</v>
      </c>
      <c r="M115" s="4" t="s">
        <v>2100</v>
      </c>
      <c r="N115" s="4" t="s">
        <v>1626</v>
      </c>
      <c r="O115" s="4" t="s">
        <v>2926</v>
      </c>
      <c r="P115" s="29" t="s">
        <v>3001</v>
      </c>
      <c r="Q115" s="15"/>
      <c r="R115" s="28"/>
      <c r="S115" s="4"/>
      <c r="T115" s="28"/>
      <c r="U115" s="28"/>
    </row>
    <row r="116" spans="1:21" ht="74.25" customHeight="1">
      <c r="A116" s="11">
        <v>608</v>
      </c>
      <c r="B116" s="11" t="s">
        <v>1693</v>
      </c>
      <c r="C116" s="11" t="s">
        <v>1694</v>
      </c>
      <c r="D116" s="16" t="s">
        <v>1671</v>
      </c>
      <c r="E116" s="11" t="s">
        <v>1692</v>
      </c>
      <c r="F116" s="16" t="s">
        <v>1675</v>
      </c>
      <c r="G116" s="16" t="s">
        <v>1676</v>
      </c>
      <c r="H116" s="11" t="s">
        <v>1677</v>
      </c>
      <c r="I116" s="28" t="s">
        <v>3205</v>
      </c>
      <c r="J116" s="17" t="s">
        <v>1695</v>
      </c>
      <c r="K116" s="4">
        <f t="shared" ca="1" si="1"/>
        <v>1083</v>
      </c>
      <c r="L116" s="11" t="s">
        <v>85</v>
      </c>
      <c r="M116" s="4" t="s">
        <v>2100</v>
      </c>
      <c r="N116" s="4" t="s">
        <v>1626</v>
      </c>
      <c r="O116" s="4" t="s">
        <v>2926</v>
      </c>
      <c r="P116" s="29" t="s">
        <v>3001</v>
      </c>
      <c r="Q116" s="15"/>
      <c r="R116" s="28"/>
      <c r="S116" s="4"/>
      <c r="T116" s="28"/>
      <c r="U116" s="28"/>
    </row>
    <row r="117" spans="1:21" ht="74.25" customHeight="1">
      <c r="A117" s="11">
        <v>609</v>
      </c>
      <c r="B117" s="11" t="s">
        <v>1698</v>
      </c>
      <c r="C117" s="11" t="s">
        <v>1699</v>
      </c>
      <c r="D117" s="16" t="s">
        <v>1696</v>
      </c>
      <c r="E117" s="11" t="s">
        <v>1697</v>
      </c>
      <c r="F117" s="16" t="s">
        <v>1700</v>
      </c>
      <c r="G117" s="16" t="s">
        <v>1701</v>
      </c>
      <c r="H117" s="11" t="s">
        <v>1702</v>
      </c>
      <c r="I117" s="28" t="s">
        <v>3205</v>
      </c>
      <c r="J117" s="17" t="s">
        <v>1703</v>
      </c>
      <c r="K117" s="4">
        <f t="shared" ca="1" si="1"/>
        <v>1066</v>
      </c>
      <c r="L117" s="11" t="s">
        <v>85</v>
      </c>
      <c r="M117" s="4" t="s">
        <v>2100</v>
      </c>
      <c r="N117" s="4" t="s">
        <v>1704</v>
      </c>
      <c r="O117" s="4" t="s">
        <v>98</v>
      </c>
      <c r="P117" s="29"/>
      <c r="Q117" s="15"/>
      <c r="R117" s="28"/>
      <c r="S117" s="4"/>
      <c r="T117" s="28"/>
      <c r="U117" s="28"/>
    </row>
    <row r="118" spans="1:21" ht="74.25" customHeight="1">
      <c r="A118" s="11">
        <v>610</v>
      </c>
      <c r="B118" s="11" t="s">
        <v>1707</v>
      </c>
      <c r="C118" s="11" t="s">
        <v>1708</v>
      </c>
      <c r="D118" s="16" t="s">
        <v>1705</v>
      </c>
      <c r="E118" s="11" t="s">
        <v>1706</v>
      </c>
      <c r="F118" s="16" t="s">
        <v>1709</v>
      </c>
      <c r="G118" s="16" t="s">
        <v>1710</v>
      </c>
      <c r="H118" s="11" t="s">
        <v>1711</v>
      </c>
      <c r="I118" s="28" t="s">
        <v>3205</v>
      </c>
      <c r="J118" s="17" t="s">
        <v>1712</v>
      </c>
      <c r="K118" s="4">
        <f t="shared" ca="1" si="1"/>
        <v>1064</v>
      </c>
      <c r="L118" s="11" t="s">
        <v>85</v>
      </c>
      <c r="M118" s="4" t="s">
        <v>2100</v>
      </c>
      <c r="N118" s="4" t="s">
        <v>1713</v>
      </c>
      <c r="O118" s="4" t="s">
        <v>2926</v>
      </c>
      <c r="P118" s="29" t="s">
        <v>3004</v>
      </c>
      <c r="Q118" s="15"/>
      <c r="R118" s="28"/>
      <c r="S118" s="4"/>
      <c r="T118" s="28"/>
      <c r="U118" s="28"/>
    </row>
    <row r="119" spans="1:21" ht="74.25" customHeight="1">
      <c r="A119" s="11">
        <v>611</v>
      </c>
      <c r="B119" s="11" t="s">
        <v>1714</v>
      </c>
      <c r="C119" s="11" t="s">
        <v>1715</v>
      </c>
      <c r="D119" s="16" t="s">
        <v>1705</v>
      </c>
      <c r="E119" s="11" t="s">
        <v>1706</v>
      </c>
      <c r="F119" s="16" t="s">
        <v>1709</v>
      </c>
      <c r="G119" s="16" t="s">
        <v>1710</v>
      </c>
      <c r="H119" s="11" t="s">
        <v>1711</v>
      </c>
      <c r="I119" s="28" t="s">
        <v>3205</v>
      </c>
      <c r="J119" s="17" t="s">
        <v>1716</v>
      </c>
      <c r="K119" s="4">
        <f t="shared" ca="1" si="1"/>
        <v>1064</v>
      </c>
      <c r="L119" s="11" t="s">
        <v>85</v>
      </c>
      <c r="M119" s="4" t="s">
        <v>2100</v>
      </c>
      <c r="N119" s="4" t="s">
        <v>1713</v>
      </c>
      <c r="O119" s="4" t="s">
        <v>2926</v>
      </c>
      <c r="P119" s="29" t="s">
        <v>3004</v>
      </c>
      <c r="Q119" s="15"/>
      <c r="R119" s="28"/>
      <c r="S119" s="4"/>
      <c r="T119" s="28"/>
      <c r="U119" s="28"/>
    </row>
    <row r="120" spans="1:21" ht="74.25" customHeight="1">
      <c r="A120" s="11">
        <v>612</v>
      </c>
      <c r="B120" s="11" t="s">
        <v>1719</v>
      </c>
      <c r="C120" s="11" t="s">
        <v>1720</v>
      </c>
      <c r="D120" s="16" t="s">
        <v>1717</v>
      </c>
      <c r="E120" s="11" t="s">
        <v>1718</v>
      </c>
      <c r="F120" s="16" t="s">
        <v>1721</v>
      </c>
      <c r="G120" s="16" t="s">
        <v>1722</v>
      </c>
      <c r="H120" s="11" t="s">
        <v>1723</v>
      </c>
      <c r="I120" s="28" t="s">
        <v>3205</v>
      </c>
      <c r="J120" s="17" t="s">
        <v>1724</v>
      </c>
      <c r="K120" s="4">
        <f t="shared" ca="1" si="1"/>
        <v>1063</v>
      </c>
      <c r="L120" s="11" t="s">
        <v>85</v>
      </c>
      <c r="M120" s="4" t="s">
        <v>2100</v>
      </c>
      <c r="N120" s="4" t="s">
        <v>1725</v>
      </c>
      <c r="O120" s="4" t="s">
        <v>3006</v>
      </c>
      <c r="P120" s="29" t="s">
        <v>3007</v>
      </c>
      <c r="Q120" s="15"/>
      <c r="R120" s="28" t="s">
        <v>2973</v>
      </c>
      <c r="S120" s="4" t="s">
        <v>2926</v>
      </c>
      <c r="T120" s="28"/>
      <c r="U120" s="28"/>
    </row>
    <row r="121" spans="1:21" ht="74.25" customHeight="1">
      <c r="A121" s="11">
        <v>613</v>
      </c>
      <c r="B121" s="11" t="s">
        <v>1728</v>
      </c>
      <c r="C121" s="11" t="s">
        <v>1729</v>
      </c>
      <c r="D121" s="16" t="s">
        <v>1726</v>
      </c>
      <c r="E121" s="11" t="s">
        <v>1727</v>
      </c>
      <c r="F121" s="16" t="s">
        <v>1730</v>
      </c>
      <c r="G121" s="16" t="s">
        <v>1731</v>
      </c>
      <c r="H121" s="11" t="s">
        <v>1732</v>
      </c>
      <c r="I121" s="28" t="s">
        <v>3205</v>
      </c>
      <c r="J121" s="17" t="s">
        <v>1733</v>
      </c>
      <c r="K121" s="4">
        <f t="shared" ca="1" si="1"/>
        <v>1016</v>
      </c>
      <c r="L121" s="11" t="s">
        <v>85</v>
      </c>
      <c r="M121" s="4" t="s">
        <v>2100</v>
      </c>
      <c r="N121" s="4" t="s">
        <v>1734</v>
      </c>
      <c r="O121" s="4" t="s">
        <v>2951</v>
      </c>
      <c r="P121" s="29" t="s">
        <v>3007</v>
      </c>
      <c r="Q121" s="15"/>
      <c r="R121" s="28"/>
      <c r="S121" s="4"/>
      <c r="T121" s="28"/>
      <c r="U121" s="28"/>
    </row>
    <row r="122" spans="1:21" ht="74.25" customHeight="1">
      <c r="A122" s="11">
        <v>614</v>
      </c>
      <c r="B122" s="11" t="s">
        <v>1737</v>
      </c>
      <c r="C122" s="11" t="s">
        <v>1738</v>
      </c>
      <c r="D122" s="16" t="s">
        <v>1735</v>
      </c>
      <c r="E122" s="11" t="s">
        <v>1736</v>
      </c>
      <c r="F122" s="16" t="s">
        <v>1739</v>
      </c>
      <c r="G122" s="16" t="s">
        <v>1740</v>
      </c>
      <c r="H122" s="11" t="s">
        <v>1741</v>
      </c>
      <c r="I122" s="28" t="s">
        <v>3205</v>
      </c>
      <c r="J122" s="17" t="s">
        <v>1742</v>
      </c>
      <c r="K122" s="4">
        <f t="shared" ca="1" si="1"/>
        <v>1013</v>
      </c>
      <c r="L122" s="11" t="s">
        <v>85</v>
      </c>
      <c r="M122" s="4" t="s">
        <v>2100</v>
      </c>
      <c r="N122" s="4" t="s">
        <v>1725</v>
      </c>
      <c r="O122" s="4" t="s">
        <v>2926</v>
      </c>
      <c r="P122" s="29" t="s">
        <v>3007</v>
      </c>
      <c r="Q122" s="15"/>
      <c r="R122" s="28" t="s">
        <v>2973</v>
      </c>
      <c r="S122" s="4" t="s">
        <v>2926</v>
      </c>
      <c r="T122" s="28"/>
      <c r="U122" s="28"/>
    </row>
    <row r="123" spans="1:21" ht="74.25" customHeight="1">
      <c r="A123" s="11">
        <v>615</v>
      </c>
      <c r="B123" s="11" t="s">
        <v>1745</v>
      </c>
      <c r="C123" s="11" t="s">
        <v>1746</v>
      </c>
      <c r="D123" s="16" t="s">
        <v>1743</v>
      </c>
      <c r="E123" s="11" t="s">
        <v>1744</v>
      </c>
      <c r="F123" s="16" t="s">
        <v>1747</v>
      </c>
      <c r="G123" s="16" t="s">
        <v>1748</v>
      </c>
      <c r="H123" s="11" t="s">
        <v>1749</v>
      </c>
      <c r="I123" s="28" t="s">
        <v>3205</v>
      </c>
      <c r="J123" s="17" t="s">
        <v>1750</v>
      </c>
      <c r="K123" s="4">
        <f t="shared" ca="1" si="1"/>
        <v>826</v>
      </c>
      <c r="L123" s="11" t="s">
        <v>85</v>
      </c>
      <c r="M123" s="4" t="s">
        <v>2100</v>
      </c>
      <c r="N123" s="4" t="s">
        <v>1751</v>
      </c>
      <c r="O123" s="4" t="s">
        <v>3018</v>
      </c>
      <c r="P123" s="29" t="s">
        <v>3007</v>
      </c>
      <c r="Q123" s="15"/>
      <c r="R123" s="28"/>
      <c r="S123" s="4"/>
      <c r="T123" s="28"/>
      <c r="U123" s="28"/>
    </row>
    <row r="124" spans="1:21" ht="74.25" customHeight="1">
      <c r="A124" s="11">
        <v>616</v>
      </c>
      <c r="B124" s="11" t="s">
        <v>1753</v>
      </c>
      <c r="C124" s="11" t="s">
        <v>1754</v>
      </c>
      <c r="D124" s="16" t="s">
        <v>1752</v>
      </c>
      <c r="E124" s="11">
        <v>25789</v>
      </c>
      <c r="F124" s="16" t="s">
        <v>1755</v>
      </c>
      <c r="G124" s="16" t="s">
        <v>1756</v>
      </c>
      <c r="H124" s="11" t="s">
        <v>1757</v>
      </c>
      <c r="I124" s="28" t="s">
        <v>3205</v>
      </c>
      <c r="J124" s="17" t="s">
        <v>1758</v>
      </c>
      <c r="K124" s="4">
        <f t="shared" ca="1" si="1"/>
        <v>801</v>
      </c>
      <c r="L124" s="11" t="s">
        <v>85</v>
      </c>
      <c r="M124" s="4" t="s">
        <v>2100</v>
      </c>
      <c r="N124" s="4" t="s">
        <v>1759</v>
      </c>
      <c r="O124" s="4" t="s">
        <v>2951</v>
      </c>
      <c r="P124" s="29" t="s">
        <v>3007</v>
      </c>
      <c r="Q124" s="15"/>
      <c r="R124" s="28"/>
      <c r="S124" s="4"/>
      <c r="T124" s="28"/>
      <c r="U124" s="28"/>
    </row>
    <row r="125" spans="1:21" ht="74.25" customHeight="1">
      <c r="A125" s="11">
        <v>617</v>
      </c>
      <c r="B125" s="11" t="s">
        <v>1762</v>
      </c>
      <c r="C125" s="11" t="s">
        <v>1763</v>
      </c>
      <c r="D125" s="16" t="s">
        <v>1760</v>
      </c>
      <c r="E125" s="11" t="s">
        <v>1761</v>
      </c>
      <c r="F125" s="16" t="s">
        <v>1764</v>
      </c>
      <c r="G125" s="16" t="s">
        <v>1765</v>
      </c>
      <c r="H125" s="11" t="s">
        <v>1766</v>
      </c>
      <c r="I125" s="28" t="s">
        <v>3205</v>
      </c>
      <c r="J125" s="17" t="s">
        <v>1767</v>
      </c>
      <c r="K125" s="4">
        <f t="shared" ca="1" si="1"/>
        <v>768</v>
      </c>
      <c r="L125" s="11" t="s">
        <v>85</v>
      </c>
      <c r="M125" s="4" t="s">
        <v>2100</v>
      </c>
      <c r="N125" s="4" t="s">
        <v>1768</v>
      </c>
      <c r="O125" s="4" t="s">
        <v>3020</v>
      </c>
      <c r="P125" s="29" t="s">
        <v>3007</v>
      </c>
      <c r="Q125" s="15"/>
      <c r="R125" s="28"/>
      <c r="S125" s="4"/>
      <c r="T125" s="28"/>
      <c r="U125" s="28"/>
    </row>
    <row r="126" spans="1:21" ht="74.25" customHeight="1">
      <c r="A126" s="11">
        <v>618</v>
      </c>
      <c r="B126" s="11" t="s">
        <v>1771</v>
      </c>
      <c r="C126" s="11" t="s">
        <v>1772</v>
      </c>
      <c r="D126" s="16" t="s">
        <v>1769</v>
      </c>
      <c r="E126" s="11" t="s">
        <v>1770</v>
      </c>
      <c r="F126" s="16" t="s">
        <v>1773</v>
      </c>
      <c r="G126" s="16" t="s">
        <v>1774</v>
      </c>
      <c r="H126" s="11" t="s">
        <v>1775</v>
      </c>
      <c r="I126" s="28" t="s">
        <v>3205</v>
      </c>
      <c r="J126" s="17" t="s">
        <v>1776</v>
      </c>
      <c r="K126" s="4">
        <f t="shared" ca="1" si="1"/>
        <v>704</v>
      </c>
      <c r="L126" s="11" t="s">
        <v>85</v>
      </c>
      <c r="M126" s="4" t="s">
        <v>2100</v>
      </c>
      <c r="N126" s="4" t="s">
        <v>3022</v>
      </c>
      <c r="O126" s="4" t="s">
        <v>2926</v>
      </c>
      <c r="P126" s="29" t="s">
        <v>3023</v>
      </c>
      <c r="Q126" s="15"/>
      <c r="R126" s="28"/>
      <c r="S126" s="4"/>
      <c r="T126" s="28"/>
      <c r="U126" s="28"/>
    </row>
    <row r="127" spans="1:21" ht="74.25" customHeight="1">
      <c r="A127" s="11">
        <v>619</v>
      </c>
      <c r="B127" s="11" t="s">
        <v>1779</v>
      </c>
      <c r="C127" s="11" t="s">
        <v>1780</v>
      </c>
      <c r="D127" s="16" t="s">
        <v>1769</v>
      </c>
      <c r="E127" s="11" t="s">
        <v>1778</v>
      </c>
      <c r="F127" s="16" t="s">
        <v>1773</v>
      </c>
      <c r="G127" s="16" t="s">
        <v>1774</v>
      </c>
      <c r="H127" s="11" t="s">
        <v>1775</v>
      </c>
      <c r="I127" s="28" t="s">
        <v>3205</v>
      </c>
      <c r="J127" s="17" t="s">
        <v>1776</v>
      </c>
      <c r="K127" s="4">
        <f t="shared" ca="1" si="1"/>
        <v>704</v>
      </c>
      <c r="L127" s="11" t="s">
        <v>85</v>
      </c>
      <c r="M127" s="4" t="s">
        <v>2100</v>
      </c>
      <c r="N127" s="4" t="s">
        <v>3022</v>
      </c>
      <c r="O127" s="4" t="s">
        <v>2926</v>
      </c>
      <c r="P127" s="29" t="s">
        <v>3023</v>
      </c>
      <c r="Q127" s="15"/>
      <c r="R127" s="28"/>
      <c r="S127" s="4"/>
      <c r="T127" s="28"/>
      <c r="U127" s="28"/>
    </row>
    <row r="128" spans="1:21" ht="74.25" customHeight="1">
      <c r="A128" s="11">
        <v>620</v>
      </c>
      <c r="B128" s="11" t="s">
        <v>1782</v>
      </c>
      <c r="C128" s="11" t="s">
        <v>1783</v>
      </c>
      <c r="D128" s="16" t="s">
        <v>1769</v>
      </c>
      <c r="E128" s="11" t="s">
        <v>1781</v>
      </c>
      <c r="F128" s="16" t="s">
        <v>1773</v>
      </c>
      <c r="G128" s="16" t="s">
        <v>1774</v>
      </c>
      <c r="H128" s="11" t="s">
        <v>1775</v>
      </c>
      <c r="I128" s="28" t="s">
        <v>3205</v>
      </c>
      <c r="J128" s="17" t="s">
        <v>1776</v>
      </c>
      <c r="K128" s="4">
        <f t="shared" ca="1" si="1"/>
        <v>704</v>
      </c>
      <c r="L128" s="11" t="s">
        <v>85</v>
      </c>
      <c r="M128" s="4" t="s">
        <v>2100</v>
      </c>
      <c r="N128" s="4" t="s">
        <v>3022</v>
      </c>
      <c r="O128" s="4" t="s">
        <v>2926</v>
      </c>
      <c r="P128" s="29" t="s">
        <v>3023</v>
      </c>
      <c r="Q128" s="15"/>
      <c r="R128" s="28"/>
      <c r="S128" s="4"/>
      <c r="T128" s="28"/>
      <c r="U128" s="28"/>
    </row>
    <row r="129" spans="1:21" ht="74.25" customHeight="1">
      <c r="A129" s="11">
        <v>621</v>
      </c>
      <c r="B129" s="11" t="s">
        <v>1785</v>
      </c>
      <c r="C129" s="11" t="s">
        <v>1786</v>
      </c>
      <c r="D129" s="16" t="s">
        <v>1769</v>
      </c>
      <c r="E129" s="11" t="s">
        <v>1784</v>
      </c>
      <c r="F129" s="16" t="s">
        <v>1773</v>
      </c>
      <c r="G129" s="16" t="s">
        <v>1774</v>
      </c>
      <c r="H129" s="11" t="s">
        <v>1775</v>
      </c>
      <c r="I129" s="28" t="s">
        <v>3205</v>
      </c>
      <c r="J129" s="17" t="s">
        <v>1776</v>
      </c>
      <c r="K129" s="4">
        <f t="shared" ca="1" si="1"/>
        <v>704</v>
      </c>
      <c r="L129" s="11" t="s">
        <v>85</v>
      </c>
      <c r="M129" s="4" t="s">
        <v>2100</v>
      </c>
      <c r="N129" s="4" t="s">
        <v>3022</v>
      </c>
      <c r="O129" s="4" t="s">
        <v>2926</v>
      </c>
      <c r="P129" s="29" t="s">
        <v>3023</v>
      </c>
      <c r="Q129" s="15"/>
      <c r="R129" s="28"/>
      <c r="S129" s="4"/>
      <c r="T129" s="28"/>
      <c r="U129" s="28"/>
    </row>
    <row r="130" spans="1:21" ht="74.25" customHeight="1">
      <c r="A130" s="11">
        <v>622</v>
      </c>
      <c r="B130" s="11" t="s">
        <v>1788</v>
      </c>
      <c r="C130" s="11" t="s">
        <v>1789</v>
      </c>
      <c r="D130" s="16" t="s">
        <v>1769</v>
      </c>
      <c r="E130" s="11" t="s">
        <v>1787</v>
      </c>
      <c r="F130" s="16" t="s">
        <v>1773</v>
      </c>
      <c r="G130" s="16" t="s">
        <v>1774</v>
      </c>
      <c r="H130" s="11" t="s">
        <v>1775</v>
      </c>
      <c r="I130" s="28" t="s">
        <v>3205</v>
      </c>
      <c r="J130" s="17" t="s">
        <v>1776</v>
      </c>
      <c r="K130" s="4">
        <f t="shared" ca="1" si="1"/>
        <v>704</v>
      </c>
      <c r="L130" s="11" t="s">
        <v>85</v>
      </c>
      <c r="M130" s="4" t="s">
        <v>2100</v>
      </c>
      <c r="N130" s="4" t="s">
        <v>3022</v>
      </c>
      <c r="O130" s="4" t="s">
        <v>2926</v>
      </c>
      <c r="P130" s="29" t="s">
        <v>3023</v>
      </c>
      <c r="Q130" s="15"/>
      <c r="R130" s="28"/>
      <c r="S130" s="4"/>
      <c r="T130" s="28"/>
      <c r="U130" s="28"/>
    </row>
    <row r="131" spans="1:21" ht="74.25" customHeight="1">
      <c r="A131" s="11">
        <v>623</v>
      </c>
      <c r="B131" s="11" t="s">
        <v>1790</v>
      </c>
      <c r="C131" s="11" t="s">
        <v>1791</v>
      </c>
      <c r="D131" s="16" t="s">
        <v>1769</v>
      </c>
      <c r="E131" s="11" t="s">
        <v>1787</v>
      </c>
      <c r="F131" s="16" t="s">
        <v>1773</v>
      </c>
      <c r="G131" s="16" t="s">
        <v>1774</v>
      </c>
      <c r="H131" s="11" t="s">
        <v>1775</v>
      </c>
      <c r="I131" s="28" t="s">
        <v>3205</v>
      </c>
      <c r="J131" s="17" t="s">
        <v>1776</v>
      </c>
      <c r="K131" s="4">
        <f t="shared" ca="1" si="1"/>
        <v>704</v>
      </c>
      <c r="L131" s="11" t="s">
        <v>85</v>
      </c>
      <c r="M131" s="4" t="s">
        <v>2100</v>
      </c>
      <c r="N131" s="4" t="s">
        <v>3022</v>
      </c>
      <c r="O131" s="4" t="s">
        <v>2926</v>
      </c>
      <c r="P131" s="29" t="s">
        <v>3023</v>
      </c>
      <c r="Q131" s="15"/>
      <c r="R131" s="28"/>
      <c r="S131" s="4"/>
      <c r="T131" s="28"/>
      <c r="U131" s="28"/>
    </row>
    <row r="132" spans="1:21" ht="74.25" customHeight="1">
      <c r="A132" s="11">
        <v>624</v>
      </c>
      <c r="B132" s="11" t="s">
        <v>1793</v>
      </c>
      <c r="C132" s="11" t="s">
        <v>1794</v>
      </c>
      <c r="D132" s="16" t="s">
        <v>1769</v>
      </c>
      <c r="E132" s="11" t="s">
        <v>1792</v>
      </c>
      <c r="F132" s="16" t="s">
        <v>1773</v>
      </c>
      <c r="G132" s="16" t="s">
        <v>1774</v>
      </c>
      <c r="H132" s="11" t="s">
        <v>1775</v>
      </c>
      <c r="I132" s="28" t="s">
        <v>3205</v>
      </c>
      <c r="J132" s="17" t="s">
        <v>1776</v>
      </c>
      <c r="K132" s="4">
        <f t="shared" ref="K132:K182" ca="1" si="2">TODAY()-DATE(MID(TRIM($J132),7,4),MID(TRIM($J132),4,2),LEFT(TRIM($J132),2))</f>
        <v>704</v>
      </c>
      <c r="L132" s="11" t="s">
        <v>85</v>
      </c>
      <c r="M132" s="4" t="s">
        <v>2100</v>
      </c>
      <c r="N132" s="4" t="s">
        <v>3022</v>
      </c>
      <c r="O132" s="4" t="s">
        <v>2926</v>
      </c>
      <c r="P132" s="29" t="s">
        <v>3023</v>
      </c>
      <c r="Q132" s="15"/>
      <c r="R132" s="28"/>
      <c r="S132" s="4"/>
      <c r="T132" s="28"/>
      <c r="U132" s="28"/>
    </row>
    <row r="133" spans="1:21" ht="74.25" customHeight="1">
      <c r="A133" s="11">
        <v>625</v>
      </c>
      <c r="B133" s="11" t="s">
        <v>1795</v>
      </c>
      <c r="C133" s="11" t="s">
        <v>1796</v>
      </c>
      <c r="D133" s="16" t="s">
        <v>1769</v>
      </c>
      <c r="E133" s="11" t="s">
        <v>1761</v>
      </c>
      <c r="F133" s="16" t="s">
        <v>1773</v>
      </c>
      <c r="G133" s="16" t="s">
        <v>1774</v>
      </c>
      <c r="H133" s="11" t="s">
        <v>1775</v>
      </c>
      <c r="I133" s="28" t="s">
        <v>3205</v>
      </c>
      <c r="J133" s="17" t="s">
        <v>1776</v>
      </c>
      <c r="K133" s="4">
        <f t="shared" ca="1" si="2"/>
        <v>704</v>
      </c>
      <c r="L133" s="11" t="s">
        <v>85</v>
      </c>
      <c r="M133" s="4" t="s">
        <v>2100</v>
      </c>
      <c r="N133" s="4" t="s">
        <v>3022</v>
      </c>
      <c r="O133" s="4" t="s">
        <v>2926</v>
      </c>
      <c r="P133" s="29" t="s">
        <v>3023</v>
      </c>
      <c r="Q133" s="15"/>
      <c r="R133" s="28"/>
      <c r="S133" s="4"/>
      <c r="T133" s="28"/>
      <c r="U133" s="28"/>
    </row>
    <row r="134" spans="1:21" ht="74.25" customHeight="1">
      <c r="A134" s="11">
        <v>626</v>
      </c>
      <c r="B134" s="11" t="s">
        <v>1798</v>
      </c>
      <c r="C134" s="11" t="s">
        <v>1799</v>
      </c>
      <c r="D134" s="16" t="s">
        <v>1769</v>
      </c>
      <c r="E134" s="11" t="s">
        <v>1797</v>
      </c>
      <c r="F134" s="16" t="s">
        <v>1773</v>
      </c>
      <c r="G134" s="16" t="s">
        <v>1774</v>
      </c>
      <c r="H134" s="11" t="s">
        <v>1775</v>
      </c>
      <c r="I134" s="28" t="s">
        <v>3205</v>
      </c>
      <c r="J134" s="17" t="s">
        <v>1776</v>
      </c>
      <c r="K134" s="4">
        <f t="shared" ca="1" si="2"/>
        <v>704</v>
      </c>
      <c r="L134" s="11" t="s">
        <v>85</v>
      </c>
      <c r="M134" s="4" t="s">
        <v>2100</v>
      </c>
      <c r="N134" s="4" t="s">
        <v>3022</v>
      </c>
      <c r="O134" s="4" t="s">
        <v>2926</v>
      </c>
      <c r="P134" s="29" t="s">
        <v>3023</v>
      </c>
      <c r="Q134" s="15"/>
      <c r="R134" s="28"/>
      <c r="S134" s="4"/>
      <c r="T134" s="28"/>
      <c r="U134" s="28"/>
    </row>
    <row r="135" spans="1:21" ht="74.25" customHeight="1">
      <c r="A135" s="11">
        <v>627</v>
      </c>
      <c r="B135" s="11" t="s">
        <v>1800</v>
      </c>
      <c r="C135" s="11" t="s">
        <v>1801</v>
      </c>
      <c r="D135" s="16" t="s">
        <v>1769</v>
      </c>
      <c r="E135" s="11" t="s">
        <v>1797</v>
      </c>
      <c r="F135" s="16" t="s">
        <v>1773</v>
      </c>
      <c r="G135" s="16" t="s">
        <v>1774</v>
      </c>
      <c r="H135" s="11" t="s">
        <v>1775</v>
      </c>
      <c r="I135" s="28" t="s">
        <v>3205</v>
      </c>
      <c r="J135" s="17" t="s">
        <v>1776</v>
      </c>
      <c r="K135" s="4">
        <f t="shared" ca="1" si="2"/>
        <v>704</v>
      </c>
      <c r="L135" s="11" t="s">
        <v>85</v>
      </c>
      <c r="M135" s="4" t="s">
        <v>2100</v>
      </c>
      <c r="N135" s="4" t="s">
        <v>3022</v>
      </c>
      <c r="O135" s="4" t="s">
        <v>2926</v>
      </c>
      <c r="P135" s="29" t="s">
        <v>3023</v>
      </c>
      <c r="Q135" s="15"/>
      <c r="R135" s="28"/>
      <c r="S135" s="4"/>
      <c r="T135" s="28"/>
      <c r="U135" s="28"/>
    </row>
    <row r="136" spans="1:21" ht="74.25" customHeight="1">
      <c r="A136" s="11">
        <v>628</v>
      </c>
      <c r="B136" s="11" t="s">
        <v>1803</v>
      </c>
      <c r="C136" s="11" t="s">
        <v>1804</v>
      </c>
      <c r="D136" s="16" t="s">
        <v>1769</v>
      </c>
      <c r="E136" s="11" t="s">
        <v>1802</v>
      </c>
      <c r="F136" s="16" t="s">
        <v>1773</v>
      </c>
      <c r="G136" s="16" t="s">
        <v>1774</v>
      </c>
      <c r="H136" s="11" t="s">
        <v>1775</v>
      </c>
      <c r="I136" s="28" t="s">
        <v>3205</v>
      </c>
      <c r="J136" s="17" t="s">
        <v>1776</v>
      </c>
      <c r="K136" s="4">
        <f t="shared" ca="1" si="2"/>
        <v>704</v>
      </c>
      <c r="L136" s="11" t="s">
        <v>85</v>
      </c>
      <c r="M136" s="4" t="s">
        <v>2100</v>
      </c>
      <c r="N136" s="4" t="s">
        <v>3022</v>
      </c>
      <c r="O136" s="4" t="s">
        <v>2926</v>
      </c>
      <c r="P136" s="29" t="s">
        <v>3023</v>
      </c>
      <c r="Q136" s="15"/>
      <c r="R136" s="28"/>
      <c r="S136" s="4"/>
      <c r="T136" s="28"/>
      <c r="U136" s="28"/>
    </row>
    <row r="137" spans="1:21" ht="74.25" customHeight="1">
      <c r="A137" s="11">
        <v>629</v>
      </c>
      <c r="B137" s="11" t="s">
        <v>1806</v>
      </c>
      <c r="C137" s="11" t="s">
        <v>1807</v>
      </c>
      <c r="D137" s="16" t="s">
        <v>1769</v>
      </c>
      <c r="E137" s="11" t="s">
        <v>1805</v>
      </c>
      <c r="F137" s="16" t="s">
        <v>1773</v>
      </c>
      <c r="G137" s="16" t="s">
        <v>1774</v>
      </c>
      <c r="H137" s="11" t="s">
        <v>1775</v>
      </c>
      <c r="I137" s="28" t="s">
        <v>3205</v>
      </c>
      <c r="J137" s="17" t="s">
        <v>1776</v>
      </c>
      <c r="K137" s="4">
        <f t="shared" ca="1" si="2"/>
        <v>704</v>
      </c>
      <c r="L137" s="11" t="s">
        <v>85</v>
      </c>
      <c r="M137" s="4" t="s">
        <v>2100</v>
      </c>
      <c r="N137" s="4" t="s">
        <v>3022</v>
      </c>
      <c r="O137" s="4" t="s">
        <v>2926</v>
      </c>
      <c r="P137" s="29" t="s">
        <v>3023</v>
      </c>
      <c r="Q137" s="15"/>
      <c r="R137" s="28"/>
      <c r="S137" s="4"/>
      <c r="T137" s="28"/>
      <c r="U137" s="28"/>
    </row>
    <row r="138" spans="1:21" ht="74.25" customHeight="1">
      <c r="A138" s="11">
        <v>630</v>
      </c>
      <c r="B138" s="11" t="s">
        <v>1808</v>
      </c>
      <c r="C138" s="11" t="s">
        <v>1809</v>
      </c>
      <c r="D138" s="16" t="s">
        <v>1769</v>
      </c>
      <c r="E138" s="11" t="s">
        <v>1761</v>
      </c>
      <c r="F138" s="16" t="s">
        <v>1773</v>
      </c>
      <c r="G138" s="16" t="s">
        <v>1774</v>
      </c>
      <c r="H138" s="11" t="s">
        <v>1775</v>
      </c>
      <c r="I138" s="28" t="s">
        <v>3205</v>
      </c>
      <c r="J138" s="17" t="s">
        <v>1776</v>
      </c>
      <c r="K138" s="4">
        <f t="shared" ca="1" si="2"/>
        <v>704</v>
      </c>
      <c r="L138" s="11" t="s">
        <v>85</v>
      </c>
      <c r="M138" s="4" t="s">
        <v>2100</v>
      </c>
      <c r="N138" s="4" t="s">
        <v>3022</v>
      </c>
      <c r="O138" s="4" t="s">
        <v>2926</v>
      </c>
      <c r="P138" s="29" t="s">
        <v>3023</v>
      </c>
      <c r="Q138" s="15"/>
      <c r="R138" s="28"/>
      <c r="S138" s="4"/>
      <c r="T138" s="28"/>
      <c r="U138" s="28"/>
    </row>
    <row r="139" spans="1:21" ht="74.25" customHeight="1">
      <c r="A139" s="11">
        <v>631</v>
      </c>
      <c r="B139" s="11" t="s">
        <v>1810</v>
      </c>
      <c r="C139" s="11" t="s">
        <v>1811</v>
      </c>
      <c r="D139" s="16" t="s">
        <v>1769</v>
      </c>
      <c r="E139" s="11" t="s">
        <v>1802</v>
      </c>
      <c r="F139" s="16" t="s">
        <v>1773</v>
      </c>
      <c r="G139" s="16" t="s">
        <v>1774</v>
      </c>
      <c r="H139" s="11" t="s">
        <v>1775</v>
      </c>
      <c r="I139" s="28" t="s">
        <v>3205</v>
      </c>
      <c r="J139" s="17" t="s">
        <v>1776</v>
      </c>
      <c r="K139" s="4">
        <f t="shared" ca="1" si="2"/>
        <v>704</v>
      </c>
      <c r="L139" s="11" t="s">
        <v>85</v>
      </c>
      <c r="M139" s="4" t="s">
        <v>2100</v>
      </c>
      <c r="N139" s="4" t="s">
        <v>3022</v>
      </c>
      <c r="O139" s="4" t="s">
        <v>2926</v>
      </c>
      <c r="P139" s="29" t="s">
        <v>3023</v>
      </c>
      <c r="Q139" s="15"/>
      <c r="R139" s="28"/>
      <c r="S139" s="4"/>
      <c r="T139" s="28"/>
      <c r="U139" s="28"/>
    </row>
    <row r="140" spans="1:21" ht="74.25" customHeight="1">
      <c r="A140" s="11">
        <v>632</v>
      </c>
      <c r="B140" s="11" t="s">
        <v>1812</v>
      </c>
      <c r="C140" s="11" t="s">
        <v>1813</v>
      </c>
      <c r="D140" s="16" t="s">
        <v>1769</v>
      </c>
      <c r="E140" s="11" t="s">
        <v>1787</v>
      </c>
      <c r="F140" s="16" t="s">
        <v>1773</v>
      </c>
      <c r="G140" s="16" t="s">
        <v>1774</v>
      </c>
      <c r="H140" s="11" t="s">
        <v>1775</v>
      </c>
      <c r="I140" s="28" t="s">
        <v>3205</v>
      </c>
      <c r="J140" s="17" t="s">
        <v>1776</v>
      </c>
      <c r="K140" s="4">
        <f t="shared" ca="1" si="2"/>
        <v>704</v>
      </c>
      <c r="L140" s="11" t="s">
        <v>85</v>
      </c>
      <c r="M140" s="4" t="s">
        <v>2100</v>
      </c>
      <c r="N140" s="4" t="s">
        <v>3022</v>
      </c>
      <c r="O140" s="4" t="s">
        <v>2926</v>
      </c>
      <c r="P140" s="29" t="s">
        <v>3023</v>
      </c>
      <c r="Q140" s="15"/>
      <c r="R140" s="28"/>
      <c r="S140" s="4"/>
      <c r="T140" s="28"/>
      <c r="U140" s="28"/>
    </row>
    <row r="141" spans="1:21" ht="74.25" customHeight="1">
      <c r="A141" s="11">
        <v>633</v>
      </c>
      <c r="B141" s="11" t="s">
        <v>1814</v>
      </c>
      <c r="C141" s="11" t="s">
        <v>1815</v>
      </c>
      <c r="D141" s="16" t="s">
        <v>1769</v>
      </c>
      <c r="E141" s="11" t="s">
        <v>1484</v>
      </c>
      <c r="F141" s="16" t="s">
        <v>1773</v>
      </c>
      <c r="G141" s="16" t="s">
        <v>1774</v>
      </c>
      <c r="H141" s="11" t="s">
        <v>1775</v>
      </c>
      <c r="I141" s="28" t="s">
        <v>3205</v>
      </c>
      <c r="J141" s="17" t="s">
        <v>1776</v>
      </c>
      <c r="K141" s="4">
        <f t="shared" ca="1" si="2"/>
        <v>704</v>
      </c>
      <c r="L141" s="11" t="s">
        <v>85</v>
      </c>
      <c r="M141" s="4" t="s">
        <v>2100</v>
      </c>
      <c r="N141" s="4" t="s">
        <v>3022</v>
      </c>
      <c r="O141" s="4" t="s">
        <v>2926</v>
      </c>
      <c r="P141" s="29" t="s">
        <v>3023</v>
      </c>
      <c r="Q141" s="15"/>
      <c r="R141" s="28"/>
      <c r="S141" s="4"/>
      <c r="T141" s="28"/>
      <c r="U141" s="28"/>
    </row>
    <row r="142" spans="1:21" ht="74.25" customHeight="1">
      <c r="A142" s="11">
        <v>634</v>
      </c>
      <c r="B142" s="11" t="s">
        <v>1817</v>
      </c>
      <c r="C142" s="11" t="s">
        <v>1818</v>
      </c>
      <c r="D142" s="16" t="s">
        <v>1769</v>
      </c>
      <c r="E142" s="11" t="s">
        <v>1816</v>
      </c>
      <c r="F142" s="16" t="s">
        <v>1773</v>
      </c>
      <c r="G142" s="16" t="s">
        <v>1774</v>
      </c>
      <c r="H142" s="11" t="s">
        <v>1775</v>
      </c>
      <c r="I142" s="28" t="s">
        <v>3205</v>
      </c>
      <c r="J142" s="17" t="s">
        <v>1776</v>
      </c>
      <c r="K142" s="4">
        <f t="shared" ca="1" si="2"/>
        <v>704</v>
      </c>
      <c r="L142" s="11" t="s">
        <v>85</v>
      </c>
      <c r="M142" s="4" t="s">
        <v>2100</v>
      </c>
      <c r="N142" s="4" t="s">
        <v>3022</v>
      </c>
      <c r="O142" s="4" t="s">
        <v>2926</v>
      </c>
      <c r="P142" s="29" t="s">
        <v>3023</v>
      </c>
      <c r="Q142" s="15"/>
      <c r="R142" s="28"/>
      <c r="S142" s="4"/>
      <c r="T142" s="28"/>
      <c r="U142" s="28"/>
    </row>
    <row r="143" spans="1:21" ht="74.25" customHeight="1">
      <c r="A143" s="11">
        <v>635</v>
      </c>
      <c r="B143" s="11" t="s">
        <v>1819</v>
      </c>
      <c r="C143" s="11" t="s">
        <v>1820</v>
      </c>
      <c r="D143" s="16" t="s">
        <v>1769</v>
      </c>
      <c r="E143" s="11" t="s">
        <v>1781</v>
      </c>
      <c r="F143" s="16" t="s">
        <v>1773</v>
      </c>
      <c r="G143" s="16" t="s">
        <v>1774</v>
      </c>
      <c r="H143" s="11" t="s">
        <v>1775</v>
      </c>
      <c r="I143" s="28" t="s">
        <v>3205</v>
      </c>
      <c r="J143" s="17" t="s">
        <v>1776</v>
      </c>
      <c r="K143" s="4">
        <f t="shared" ca="1" si="2"/>
        <v>704</v>
      </c>
      <c r="L143" s="11" t="s">
        <v>85</v>
      </c>
      <c r="M143" s="4" t="s">
        <v>2100</v>
      </c>
      <c r="N143" s="4" t="s">
        <v>3022</v>
      </c>
      <c r="O143" s="4" t="s">
        <v>2926</v>
      </c>
      <c r="P143" s="29" t="s">
        <v>3023</v>
      </c>
      <c r="Q143" s="15"/>
      <c r="R143" s="28"/>
      <c r="S143" s="4"/>
      <c r="T143" s="28"/>
      <c r="U143" s="28"/>
    </row>
    <row r="144" spans="1:21" ht="74.25" customHeight="1">
      <c r="A144" s="11">
        <v>636</v>
      </c>
      <c r="B144" s="11" t="s">
        <v>1821</v>
      </c>
      <c r="C144" s="11" t="s">
        <v>1822</v>
      </c>
      <c r="D144" s="16" t="s">
        <v>1769</v>
      </c>
      <c r="E144" s="11" t="s">
        <v>1761</v>
      </c>
      <c r="F144" s="16" t="s">
        <v>1773</v>
      </c>
      <c r="G144" s="16" t="s">
        <v>1774</v>
      </c>
      <c r="H144" s="11" t="s">
        <v>1775</v>
      </c>
      <c r="I144" s="28" t="s">
        <v>3205</v>
      </c>
      <c r="J144" s="17" t="s">
        <v>1776</v>
      </c>
      <c r="K144" s="4">
        <f t="shared" ca="1" si="2"/>
        <v>704</v>
      </c>
      <c r="L144" s="11" t="s">
        <v>85</v>
      </c>
      <c r="M144" s="4" t="s">
        <v>2100</v>
      </c>
      <c r="N144" s="4" t="s">
        <v>3022</v>
      </c>
      <c r="O144" s="4" t="s">
        <v>2926</v>
      </c>
      <c r="P144" s="29" t="s">
        <v>3023</v>
      </c>
      <c r="Q144" s="15"/>
      <c r="R144" s="28"/>
      <c r="S144" s="4"/>
      <c r="T144" s="28"/>
      <c r="U144" s="28"/>
    </row>
    <row r="145" spans="1:21" ht="74.25" customHeight="1">
      <c r="A145" s="11">
        <v>637</v>
      </c>
      <c r="B145" s="11" t="s">
        <v>1823</v>
      </c>
      <c r="C145" s="11" t="s">
        <v>1824</v>
      </c>
      <c r="D145" s="16" t="s">
        <v>1769</v>
      </c>
      <c r="E145" s="11" t="s">
        <v>1484</v>
      </c>
      <c r="F145" s="16" t="s">
        <v>1773</v>
      </c>
      <c r="G145" s="16" t="s">
        <v>1774</v>
      </c>
      <c r="H145" s="11" t="s">
        <v>1775</v>
      </c>
      <c r="I145" s="28" t="s">
        <v>3205</v>
      </c>
      <c r="J145" s="17" t="s">
        <v>1776</v>
      </c>
      <c r="K145" s="4">
        <f t="shared" ca="1" si="2"/>
        <v>704</v>
      </c>
      <c r="L145" s="11" t="s">
        <v>85</v>
      </c>
      <c r="M145" s="4" t="s">
        <v>2100</v>
      </c>
      <c r="N145" s="4" t="s">
        <v>3022</v>
      </c>
      <c r="O145" s="4" t="s">
        <v>2926</v>
      </c>
      <c r="P145" s="29" t="s">
        <v>3023</v>
      </c>
      <c r="Q145" s="15"/>
      <c r="R145" s="28"/>
      <c r="S145" s="4"/>
      <c r="T145" s="28"/>
      <c r="U145" s="28"/>
    </row>
    <row r="146" spans="1:21" ht="74.25" customHeight="1">
      <c r="A146" s="11">
        <v>638</v>
      </c>
      <c r="B146" s="11" t="s">
        <v>1825</v>
      </c>
      <c r="C146" s="11" t="s">
        <v>1826</v>
      </c>
      <c r="D146" s="16" t="s">
        <v>1769</v>
      </c>
      <c r="E146" s="11" t="s">
        <v>1484</v>
      </c>
      <c r="F146" s="16" t="s">
        <v>1773</v>
      </c>
      <c r="G146" s="16" t="s">
        <v>1774</v>
      </c>
      <c r="H146" s="11" t="s">
        <v>1775</v>
      </c>
      <c r="I146" s="28" t="s">
        <v>3205</v>
      </c>
      <c r="J146" s="17" t="s">
        <v>1776</v>
      </c>
      <c r="K146" s="4">
        <f t="shared" ca="1" si="2"/>
        <v>704</v>
      </c>
      <c r="L146" s="11" t="s">
        <v>85</v>
      </c>
      <c r="M146" s="4" t="s">
        <v>2100</v>
      </c>
      <c r="N146" s="4" t="s">
        <v>3022</v>
      </c>
      <c r="O146" s="4" t="s">
        <v>2926</v>
      </c>
      <c r="P146" s="29" t="s">
        <v>3023</v>
      </c>
      <c r="Q146" s="15"/>
      <c r="R146" s="28"/>
      <c r="S146" s="4"/>
      <c r="T146" s="28"/>
      <c r="U146" s="28"/>
    </row>
    <row r="147" spans="1:21" ht="74.25" customHeight="1">
      <c r="A147" s="11">
        <v>639</v>
      </c>
      <c r="B147" s="11" t="s">
        <v>1827</v>
      </c>
      <c r="C147" s="11" t="s">
        <v>1828</v>
      </c>
      <c r="D147" s="16" t="s">
        <v>1769</v>
      </c>
      <c r="E147" s="11" t="s">
        <v>1761</v>
      </c>
      <c r="F147" s="16" t="s">
        <v>1773</v>
      </c>
      <c r="G147" s="16" t="s">
        <v>1774</v>
      </c>
      <c r="H147" s="11" t="s">
        <v>1775</v>
      </c>
      <c r="I147" s="28" t="s">
        <v>3205</v>
      </c>
      <c r="J147" s="17" t="s">
        <v>1776</v>
      </c>
      <c r="K147" s="4">
        <f t="shared" ca="1" si="2"/>
        <v>704</v>
      </c>
      <c r="L147" s="11" t="s">
        <v>85</v>
      </c>
      <c r="M147" s="4" t="s">
        <v>2100</v>
      </c>
      <c r="N147" s="4" t="s">
        <v>3022</v>
      </c>
      <c r="O147" s="4" t="s">
        <v>2926</v>
      </c>
      <c r="P147" s="29" t="s">
        <v>3023</v>
      </c>
      <c r="Q147" s="15"/>
      <c r="R147" s="28"/>
      <c r="S147" s="4"/>
      <c r="T147" s="28"/>
      <c r="U147" s="28"/>
    </row>
    <row r="148" spans="1:21" ht="74.25" customHeight="1">
      <c r="A148" s="11">
        <v>640</v>
      </c>
      <c r="B148" s="11" t="s">
        <v>1829</v>
      </c>
      <c r="C148" s="11" t="s">
        <v>1830</v>
      </c>
      <c r="D148" s="16" t="s">
        <v>1769</v>
      </c>
      <c r="E148" s="11" t="s">
        <v>1770</v>
      </c>
      <c r="F148" s="16" t="s">
        <v>1773</v>
      </c>
      <c r="G148" s="16" t="s">
        <v>1774</v>
      </c>
      <c r="H148" s="11" t="s">
        <v>1775</v>
      </c>
      <c r="I148" s="28" t="s">
        <v>3205</v>
      </c>
      <c r="J148" s="17" t="s">
        <v>1776</v>
      </c>
      <c r="K148" s="4">
        <f t="shared" ca="1" si="2"/>
        <v>704</v>
      </c>
      <c r="L148" s="11" t="s">
        <v>85</v>
      </c>
      <c r="M148" s="4" t="s">
        <v>2100</v>
      </c>
      <c r="N148" s="4" t="s">
        <v>3022</v>
      </c>
      <c r="O148" s="4" t="s">
        <v>2926</v>
      </c>
      <c r="P148" s="29" t="s">
        <v>3023</v>
      </c>
      <c r="Q148" s="15"/>
      <c r="R148" s="28"/>
      <c r="S148" s="4"/>
      <c r="T148" s="28"/>
      <c r="U148" s="28"/>
    </row>
    <row r="149" spans="1:21" ht="74.25" customHeight="1">
      <c r="A149" s="11">
        <v>641</v>
      </c>
      <c r="B149" s="11" t="s">
        <v>1831</v>
      </c>
      <c r="C149" s="11" t="s">
        <v>1832</v>
      </c>
      <c r="D149" s="16" t="s">
        <v>1769</v>
      </c>
      <c r="E149" s="11" t="s">
        <v>1802</v>
      </c>
      <c r="F149" s="16" t="s">
        <v>1773</v>
      </c>
      <c r="G149" s="16" t="s">
        <v>1774</v>
      </c>
      <c r="H149" s="11" t="s">
        <v>1775</v>
      </c>
      <c r="I149" s="28" t="s">
        <v>3205</v>
      </c>
      <c r="J149" s="17" t="s">
        <v>1776</v>
      </c>
      <c r="K149" s="4">
        <f t="shared" ca="1" si="2"/>
        <v>704</v>
      </c>
      <c r="L149" s="11" t="s">
        <v>85</v>
      </c>
      <c r="M149" s="4" t="s">
        <v>2100</v>
      </c>
      <c r="N149" s="4" t="s">
        <v>3022</v>
      </c>
      <c r="O149" s="4" t="s">
        <v>2926</v>
      </c>
      <c r="P149" s="29" t="s">
        <v>3023</v>
      </c>
      <c r="Q149" s="15"/>
      <c r="R149" s="28"/>
      <c r="S149" s="4"/>
      <c r="T149" s="28"/>
      <c r="U149" s="28"/>
    </row>
    <row r="150" spans="1:21" ht="74.25" customHeight="1">
      <c r="A150" s="11">
        <v>642</v>
      </c>
      <c r="B150" s="11" t="s">
        <v>1833</v>
      </c>
      <c r="C150" s="11" t="s">
        <v>1834</v>
      </c>
      <c r="D150" s="16" t="s">
        <v>1769</v>
      </c>
      <c r="E150" s="11" t="s">
        <v>1761</v>
      </c>
      <c r="F150" s="16" t="s">
        <v>1773</v>
      </c>
      <c r="G150" s="16" t="s">
        <v>1774</v>
      </c>
      <c r="H150" s="11" t="s">
        <v>1775</v>
      </c>
      <c r="I150" s="28" t="s">
        <v>3205</v>
      </c>
      <c r="J150" s="17" t="s">
        <v>1776</v>
      </c>
      <c r="K150" s="4">
        <f t="shared" ca="1" si="2"/>
        <v>704</v>
      </c>
      <c r="L150" s="11" t="s">
        <v>85</v>
      </c>
      <c r="M150" s="4" t="s">
        <v>2100</v>
      </c>
      <c r="N150" s="4" t="s">
        <v>3022</v>
      </c>
      <c r="O150" s="4" t="s">
        <v>2926</v>
      </c>
      <c r="P150" s="29" t="s">
        <v>3023</v>
      </c>
      <c r="Q150" s="15"/>
      <c r="R150" s="28"/>
      <c r="S150" s="4"/>
      <c r="T150" s="28"/>
      <c r="U150" s="28"/>
    </row>
    <row r="151" spans="1:21" ht="74.25" customHeight="1">
      <c r="A151" s="11">
        <v>643</v>
      </c>
      <c r="B151" s="11" t="s">
        <v>1836</v>
      </c>
      <c r="C151" s="11" t="s">
        <v>1837</v>
      </c>
      <c r="D151" s="16" t="s">
        <v>1835</v>
      </c>
      <c r="E151" s="11" t="s">
        <v>1291</v>
      </c>
      <c r="F151" s="16" t="s">
        <v>1838</v>
      </c>
      <c r="G151" s="16" t="s">
        <v>1839</v>
      </c>
      <c r="H151" s="11" t="s">
        <v>1840</v>
      </c>
      <c r="I151" s="28" t="s">
        <v>3205</v>
      </c>
      <c r="J151" s="17" t="s">
        <v>1841</v>
      </c>
      <c r="K151" s="4">
        <f t="shared" ca="1" si="2"/>
        <v>701</v>
      </c>
      <c r="L151" s="11" t="s">
        <v>85</v>
      </c>
      <c r="M151" s="4" t="s">
        <v>2100</v>
      </c>
      <c r="N151" s="4"/>
      <c r="O151" s="4" t="s">
        <v>2926</v>
      </c>
      <c r="P151" s="29" t="s">
        <v>3023</v>
      </c>
      <c r="Q151" s="15"/>
      <c r="R151" s="28"/>
      <c r="S151" s="4"/>
      <c r="T151" s="28"/>
      <c r="U151" s="28"/>
    </row>
    <row r="152" spans="1:21" ht="74.25" customHeight="1">
      <c r="A152" s="11">
        <v>644</v>
      </c>
      <c r="B152" s="11" t="s">
        <v>1844</v>
      </c>
      <c r="C152" s="11" t="s">
        <v>1845</v>
      </c>
      <c r="D152" s="16" t="s">
        <v>1842</v>
      </c>
      <c r="E152" s="11" t="s">
        <v>1843</v>
      </c>
      <c r="F152" s="16" t="s">
        <v>1846</v>
      </c>
      <c r="G152" s="16" t="s">
        <v>1847</v>
      </c>
      <c r="H152" s="11" t="s">
        <v>1848</v>
      </c>
      <c r="I152" s="28" t="s">
        <v>3205</v>
      </c>
      <c r="J152" s="17" t="s">
        <v>1849</v>
      </c>
      <c r="K152" s="4">
        <f t="shared" ca="1" si="2"/>
        <v>663</v>
      </c>
      <c r="L152" s="11" t="s">
        <v>85</v>
      </c>
      <c r="M152" s="4" t="s">
        <v>2100</v>
      </c>
      <c r="N152" s="4"/>
      <c r="O152" s="4" t="s">
        <v>2926</v>
      </c>
      <c r="P152" s="29" t="s">
        <v>3023</v>
      </c>
      <c r="Q152" s="15"/>
      <c r="R152" s="28"/>
      <c r="S152" s="4"/>
      <c r="T152" s="28"/>
      <c r="U152" s="28"/>
    </row>
    <row r="153" spans="1:21" ht="74.25" customHeight="1">
      <c r="A153" s="11">
        <v>645</v>
      </c>
      <c r="B153" s="11" t="s">
        <v>1851</v>
      </c>
      <c r="C153" s="11" t="s">
        <v>1852</v>
      </c>
      <c r="D153" s="16" t="s">
        <v>1842</v>
      </c>
      <c r="E153" s="11" t="s">
        <v>1850</v>
      </c>
      <c r="F153" s="16" t="s">
        <v>1846</v>
      </c>
      <c r="G153" s="16" t="s">
        <v>1847</v>
      </c>
      <c r="H153" s="11" t="s">
        <v>1848</v>
      </c>
      <c r="I153" s="28" t="s">
        <v>3205</v>
      </c>
      <c r="J153" s="17" t="s">
        <v>1849</v>
      </c>
      <c r="K153" s="4">
        <f t="shared" ca="1" si="2"/>
        <v>663</v>
      </c>
      <c r="L153" s="11" t="s">
        <v>85</v>
      </c>
      <c r="M153" s="4" t="s">
        <v>2100</v>
      </c>
      <c r="N153" s="4"/>
      <c r="O153" s="4" t="s">
        <v>2926</v>
      </c>
      <c r="P153" s="29" t="s">
        <v>3023</v>
      </c>
      <c r="Q153" s="15"/>
      <c r="R153" s="28"/>
      <c r="S153" s="4"/>
      <c r="T153" s="28"/>
      <c r="U153" s="28"/>
    </row>
    <row r="154" spans="1:21" ht="74.25" customHeight="1">
      <c r="A154" s="11">
        <v>646</v>
      </c>
      <c r="B154" s="11" t="s">
        <v>1855</v>
      </c>
      <c r="C154" s="11" t="s">
        <v>1856</v>
      </c>
      <c r="D154" s="16" t="s">
        <v>1853</v>
      </c>
      <c r="E154" s="11" t="s">
        <v>1854</v>
      </c>
      <c r="F154" s="16" t="s">
        <v>1857</v>
      </c>
      <c r="G154" s="16" t="s">
        <v>1858</v>
      </c>
      <c r="H154" s="11" t="s">
        <v>1859</v>
      </c>
      <c r="I154" s="28" t="s">
        <v>3205</v>
      </c>
      <c r="J154" s="17" t="s">
        <v>1849</v>
      </c>
      <c r="K154" s="4">
        <f t="shared" ca="1" si="2"/>
        <v>663</v>
      </c>
      <c r="L154" s="11" t="s">
        <v>85</v>
      </c>
      <c r="M154" s="4" t="s">
        <v>2100</v>
      </c>
      <c r="N154" s="4"/>
      <c r="O154" s="4" t="s">
        <v>2926</v>
      </c>
      <c r="P154" s="29" t="s">
        <v>3023</v>
      </c>
      <c r="Q154" s="15"/>
      <c r="R154" s="28"/>
      <c r="S154" s="4"/>
      <c r="T154" s="28"/>
      <c r="U154" s="28"/>
    </row>
    <row r="155" spans="1:21" ht="74.25" customHeight="1">
      <c r="A155" s="11">
        <v>647</v>
      </c>
      <c r="B155" s="11" t="s">
        <v>1861</v>
      </c>
      <c r="C155" s="11" t="s">
        <v>1862</v>
      </c>
      <c r="D155" s="16" t="s">
        <v>1860</v>
      </c>
      <c r="E155" s="11" t="s">
        <v>1843</v>
      </c>
      <c r="F155" s="16" t="s">
        <v>1846</v>
      </c>
      <c r="G155" s="16" t="s">
        <v>1847</v>
      </c>
      <c r="H155" s="11" t="s">
        <v>1848</v>
      </c>
      <c r="I155" s="28" t="s">
        <v>3205</v>
      </c>
      <c r="J155" s="17" t="s">
        <v>1849</v>
      </c>
      <c r="K155" s="4">
        <f t="shared" ca="1" si="2"/>
        <v>663</v>
      </c>
      <c r="L155" s="11" t="s">
        <v>85</v>
      </c>
      <c r="M155" s="4" t="s">
        <v>2100</v>
      </c>
      <c r="N155" s="4"/>
      <c r="O155" s="4" t="s">
        <v>2926</v>
      </c>
      <c r="P155" s="29" t="s">
        <v>3023</v>
      </c>
      <c r="Q155" s="15"/>
      <c r="R155" s="28"/>
      <c r="S155" s="4"/>
      <c r="T155" s="28"/>
      <c r="U155" s="28"/>
    </row>
    <row r="156" spans="1:21" ht="74.25" customHeight="1">
      <c r="A156" s="11">
        <v>648</v>
      </c>
      <c r="B156" s="11" t="s">
        <v>1865</v>
      </c>
      <c r="C156" s="11" t="s">
        <v>1866</v>
      </c>
      <c r="D156" s="16" t="s">
        <v>1863</v>
      </c>
      <c r="E156" s="11" t="s">
        <v>1864</v>
      </c>
      <c r="F156" s="16" t="s">
        <v>1867</v>
      </c>
      <c r="G156" s="16" t="s">
        <v>1868</v>
      </c>
      <c r="H156" s="11" t="s">
        <v>1869</v>
      </c>
      <c r="I156" s="28" t="s">
        <v>3205</v>
      </c>
      <c r="J156" s="17" t="s">
        <v>1849</v>
      </c>
      <c r="K156" s="4">
        <f t="shared" ca="1" si="2"/>
        <v>663</v>
      </c>
      <c r="L156" s="11" t="s">
        <v>85</v>
      </c>
      <c r="M156" s="4" t="s">
        <v>2100</v>
      </c>
      <c r="N156" s="4"/>
      <c r="O156" s="4" t="s">
        <v>2926</v>
      </c>
      <c r="P156" s="29" t="s">
        <v>3023</v>
      </c>
      <c r="Q156" s="15"/>
      <c r="R156" s="28"/>
      <c r="S156" s="4"/>
      <c r="T156" s="28"/>
      <c r="U156" s="28"/>
    </row>
    <row r="157" spans="1:21" ht="74.25" customHeight="1">
      <c r="A157" s="11">
        <v>649</v>
      </c>
      <c r="B157" s="11" t="s">
        <v>1872</v>
      </c>
      <c r="C157" s="11" t="s">
        <v>1873</v>
      </c>
      <c r="D157" s="16" t="s">
        <v>1870</v>
      </c>
      <c r="E157" s="11" t="s">
        <v>1871</v>
      </c>
      <c r="F157" s="16" t="s">
        <v>1874</v>
      </c>
      <c r="G157" s="16" t="s">
        <v>1875</v>
      </c>
      <c r="H157" s="11" t="s">
        <v>1876</v>
      </c>
      <c r="I157" s="28" t="s">
        <v>3205</v>
      </c>
      <c r="J157" s="17" t="s">
        <v>1877</v>
      </c>
      <c r="K157" s="4">
        <f t="shared" ca="1" si="2"/>
        <v>600</v>
      </c>
      <c r="L157" s="11" t="s">
        <v>85</v>
      </c>
      <c r="M157" s="4" t="s">
        <v>2100</v>
      </c>
      <c r="N157" s="4" t="s">
        <v>3026</v>
      </c>
      <c r="O157" s="4" t="s">
        <v>122</v>
      </c>
      <c r="P157" s="29"/>
      <c r="Q157" s="15"/>
      <c r="R157" s="28"/>
      <c r="S157" s="4"/>
      <c r="T157" s="28"/>
      <c r="U157" s="28"/>
    </row>
    <row r="158" spans="1:21" ht="74.25" customHeight="1">
      <c r="A158" s="11">
        <v>650</v>
      </c>
      <c r="B158" s="11" t="s">
        <v>1879</v>
      </c>
      <c r="C158" s="11" t="s">
        <v>1880</v>
      </c>
      <c r="D158" s="16" t="s">
        <v>1878</v>
      </c>
      <c r="E158" s="11" t="s">
        <v>1770</v>
      </c>
      <c r="F158" s="16" t="s">
        <v>1881</v>
      </c>
      <c r="G158" s="16" t="s">
        <v>1882</v>
      </c>
      <c r="H158" s="11" t="s">
        <v>1883</v>
      </c>
      <c r="I158" s="28" t="s">
        <v>3205</v>
      </c>
      <c r="J158" s="17" t="s">
        <v>1884</v>
      </c>
      <c r="K158" s="4">
        <f t="shared" ca="1" si="2"/>
        <v>600</v>
      </c>
      <c r="L158" s="11" t="s">
        <v>85</v>
      </c>
      <c r="M158" s="4" t="s">
        <v>2100</v>
      </c>
      <c r="N158" s="4" t="s">
        <v>3022</v>
      </c>
      <c r="O158" s="4"/>
      <c r="P158" s="29" t="s">
        <v>3028</v>
      </c>
      <c r="Q158" s="15"/>
      <c r="R158" s="28"/>
      <c r="S158" s="4"/>
      <c r="T158" s="28"/>
      <c r="U158" s="28"/>
    </row>
    <row r="159" spans="1:21" ht="74.25" customHeight="1">
      <c r="A159" s="11">
        <v>651</v>
      </c>
      <c r="B159" s="11" t="s">
        <v>1885</v>
      </c>
      <c r="C159" s="11" t="s">
        <v>1886</v>
      </c>
      <c r="D159" s="16" t="s">
        <v>1878</v>
      </c>
      <c r="E159" s="11" t="s">
        <v>1770</v>
      </c>
      <c r="F159" s="16" t="s">
        <v>1881</v>
      </c>
      <c r="G159" s="16" t="s">
        <v>1882</v>
      </c>
      <c r="H159" s="11" t="s">
        <v>1883</v>
      </c>
      <c r="I159" s="28" t="s">
        <v>3205</v>
      </c>
      <c r="J159" s="17" t="s">
        <v>1887</v>
      </c>
      <c r="K159" s="4">
        <f t="shared" ca="1" si="2"/>
        <v>600</v>
      </c>
      <c r="L159" s="11" t="s">
        <v>85</v>
      </c>
      <c r="M159" s="4" t="s">
        <v>2100</v>
      </c>
      <c r="N159" s="4" t="s">
        <v>3022</v>
      </c>
      <c r="O159" s="4"/>
      <c r="P159" s="29" t="s">
        <v>3028</v>
      </c>
      <c r="Q159" s="15"/>
      <c r="R159" s="28"/>
      <c r="S159" s="4"/>
      <c r="T159" s="28"/>
      <c r="U159" s="28"/>
    </row>
    <row r="160" spans="1:21" ht="74.25" customHeight="1">
      <c r="A160" s="11">
        <v>652</v>
      </c>
      <c r="B160" s="11" t="s">
        <v>1890</v>
      </c>
      <c r="C160" s="11" t="s">
        <v>1891</v>
      </c>
      <c r="D160" s="16" t="s">
        <v>1888</v>
      </c>
      <c r="E160" s="11" t="s">
        <v>1889</v>
      </c>
      <c r="F160" s="16" t="s">
        <v>1874</v>
      </c>
      <c r="G160" s="16" t="s">
        <v>1875</v>
      </c>
      <c r="H160" s="11" t="s">
        <v>1892</v>
      </c>
      <c r="I160" s="28" t="s">
        <v>3205</v>
      </c>
      <c r="J160" s="17" t="s">
        <v>1893</v>
      </c>
      <c r="K160" s="4">
        <f t="shared" ca="1" si="2"/>
        <v>600</v>
      </c>
      <c r="L160" s="11" t="s">
        <v>85</v>
      </c>
      <c r="M160" s="4" t="s">
        <v>2100</v>
      </c>
      <c r="N160" s="4" t="s">
        <v>3031</v>
      </c>
      <c r="O160" s="4" t="s">
        <v>122</v>
      </c>
      <c r="P160" s="29"/>
      <c r="Q160" s="15"/>
      <c r="R160" s="28"/>
      <c r="S160" s="4"/>
      <c r="T160" s="28"/>
      <c r="U160" s="28"/>
    </row>
    <row r="161" spans="1:21" ht="74.25" customHeight="1">
      <c r="A161" s="11">
        <v>653</v>
      </c>
      <c r="B161" s="11" t="s">
        <v>1894</v>
      </c>
      <c r="C161" s="11" t="s">
        <v>1895</v>
      </c>
      <c r="D161" s="16" t="s">
        <v>1878</v>
      </c>
      <c r="E161" s="11" t="s">
        <v>1797</v>
      </c>
      <c r="F161" s="16" t="s">
        <v>1881</v>
      </c>
      <c r="G161" s="16" t="s">
        <v>1882</v>
      </c>
      <c r="H161" s="11" t="s">
        <v>1883</v>
      </c>
      <c r="I161" s="28" t="s">
        <v>3205</v>
      </c>
      <c r="J161" s="17" t="s">
        <v>1896</v>
      </c>
      <c r="K161" s="4">
        <f t="shared" ca="1" si="2"/>
        <v>600</v>
      </c>
      <c r="L161" s="11" t="s">
        <v>85</v>
      </c>
      <c r="M161" s="4" t="s">
        <v>2100</v>
      </c>
      <c r="N161" s="4" t="s">
        <v>3022</v>
      </c>
      <c r="O161" s="4"/>
      <c r="P161" s="29" t="s">
        <v>3028</v>
      </c>
      <c r="Q161" s="15"/>
      <c r="R161" s="28"/>
      <c r="S161" s="4"/>
      <c r="T161" s="28"/>
      <c r="U161" s="28"/>
    </row>
    <row r="162" spans="1:21" ht="74.25" customHeight="1">
      <c r="A162" s="11">
        <v>654</v>
      </c>
      <c r="B162" s="11" t="s">
        <v>1897</v>
      </c>
      <c r="C162" s="11" t="s">
        <v>1898</v>
      </c>
      <c r="D162" s="16" t="s">
        <v>1878</v>
      </c>
      <c r="E162" s="11" t="s">
        <v>1770</v>
      </c>
      <c r="F162" s="16" t="s">
        <v>1881</v>
      </c>
      <c r="G162" s="16" t="s">
        <v>1882</v>
      </c>
      <c r="H162" s="11" t="s">
        <v>1883</v>
      </c>
      <c r="I162" s="28" t="s">
        <v>3205</v>
      </c>
      <c r="J162" s="17" t="s">
        <v>1899</v>
      </c>
      <c r="K162" s="4">
        <f t="shared" ca="1" si="2"/>
        <v>599</v>
      </c>
      <c r="L162" s="11" t="s">
        <v>85</v>
      </c>
      <c r="M162" s="4" t="s">
        <v>2100</v>
      </c>
      <c r="N162" s="4" t="s">
        <v>3022</v>
      </c>
      <c r="O162" s="4"/>
      <c r="P162" s="29" t="s">
        <v>3028</v>
      </c>
      <c r="Q162" s="15"/>
      <c r="R162" s="28"/>
      <c r="S162" s="4"/>
      <c r="T162" s="28"/>
      <c r="U162" s="28"/>
    </row>
    <row r="163" spans="1:21" ht="74.25" customHeight="1">
      <c r="A163" s="11">
        <v>655</v>
      </c>
      <c r="B163" s="11" t="s">
        <v>1901</v>
      </c>
      <c r="C163" s="11" t="s">
        <v>1902</v>
      </c>
      <c r="D163" s="16" t="s">
        <v>1900</v>
      </c>
      <c r="E163" s="11">
        <v>24446</v>
      </c>
      <c r="F163" s="16" t="s">
        <v>1903</v>
      </c>
      <c r="G163" s="16" t="s">
        <v>1904</v>
      </c>
      <c r="H163" s="11" t="s">
        <v>1905</v>
      </c>
      <c r="I163" s="28" t="s">
        <v>3205</v>
      </c>
      <c r="J163" s="17" t="s">
        <v>1906</v>
      </c>
      <c r="K163" s="4">
        <f t="shared" ca="1" si="2"/>
        <v>570</v>
      </c>
      <c r="L163" s="11" t="s">
        <v>85</v>
      </c>
      <c r="M163" s="4" t="s">
        <v>2100</v>
      </c>
      <c r="N163" s="4" t="s">
        <v>3022</v>
      </c>
      <c r="O163" s="4"/>
      <c r="P163" s="29" t="s">
        <v>3028</v>
      </c>
      <c r="Q163" s="15"/>
      <c r="R163" s="28"/>
      <c r="S163" s="4"/>
      <c r="T163" s="28"/>
      <c r="U163" s="28"/>
    </row>
    <row r="164" spans="1:21" ht="74.25" customHeight="1">
      <c r="A164" s="11">
        <v>656</v>
      </c>
      <c r="B164" s="11" t="s">
        <v>1908</v>
      </c>
      <c r="C164" s="11" t="s">
        <v>1909</v>
      </c>
      <c r="D164" s="16" t="s">
        <v>1907</v>
      </c>
      <c r="E164" s="11">
        <v>21016</v>
      </c>
      <c r="F164" s="16" t="s">
        <v>1903</v>
      </c>
      <c r="G164" s="16" t="s">
        <v>1904</v>
      </c>
      <c r="H164" s="11" t="s">
        <v>1910</v>
      </c>
      <c r="I164" s="28" t="s">
        <v>3205</v>
      </c>
      <c r="J164" s="17" t="s">
        <v>1911</v>
      </c>
      <c r="K164" s="4">
        <f t="shared" ca="1" si="2"/>
        <v>570</v>
      </c>
      <c r="L164" s="11" t="s">
        <v>85</v>
      </c>
      <c r="M164" s="4" t="s">
        <v>2100</v>
      </c>
      <c r="N164" s="4" t="s">
        <v>3022</v>
      </c>
      <c r="O164" s="4"/>
      <c r="P164" s="29" t="s">
        <v>3028</v>
      </c>
      <c r="Q164" s="15"/>
      <c r="R164" s="28"/>
      <c r="S164" s="4"/>
      <c r="T164" s="28"/>
      <c r="U164" s="28"/>
    </row>
    <row r="165" spans="1:21" ht="74.25" customHeight="1">
      <c r="A165" s="11">
        <v>657</v>
      </c>
      <c r="B165" s="11" t="s">
        <v>1913</v>
      </c>
      <c r="C165" s="11" t="s">
        <v>1914</v>
      </c>
      <c r="D165" s="16" t="s">
        <v>1912</v>
      </c>
      <c r="E165" s="11">
        <v>27800</v>
      </c>
      <c r="F165" s="16" t="s">
        <v>1915</v>
      </c>
      <c r="G165" s="16" t="s">
        <v>1916</v>
      </c>
      <c r="H165" s="11" t="s">
        <v>1917</v>
      </c>
      <c r="I165" s="28" t="s">
        <v>3205</v>
      </c>
      <c r="J165" s="17" t="s">
        <v>1918</v>
      </c>
      <c r="K165" s="4">
        <f t="shared" ca="1" si="2"/>
        <v>553</v>
      </c>
      <c r="L165" s="11" t="s">
        <v>85</v>
      </c>
      <c r="M165" s="4" t="s">
        <v>2100</v>
      </c>
      <c r="N165" s="4" t="s">
        <v>3033</v>
      </c>
      <c r="O165" s="4"/>
      <c r="P165" s="29" t="s">
        <v>3028</v>
      </c>
      <c r="Q165" s="15"/>
      <c r="R165" s="28"/>
      <c r="S165" s="4"/>
      <c r="T165" s="28"/>
      <c r="U165" s="28"/>
    </row>
    <row r="166" spans="1:21" ht="74.25" customHeight="1">
      <c r="A166" s="11">
        <v>658</v>
      </c>
      <c r="B166" s="11" t="s">
        <v>1920</v>
      </c>
      <c r="C166" s="11" t="s">
        <v>1921</v>
      </c>
      <c r="D166" s="16" t="s">
        <v>1919</v>
      </c>
      <c r="E166" s="11">
        <v>27300</v>
      </c>
      <c r="F166" s="16" t="s">
        <v>1922</v>
      </c>
      <c r="G166" s="16" t="s">
        <v>1916</v>
      </c>
      <c r="H166" s="11" t="s">
        <v>1923</v>
      </c>
      <c r="I166" s="28" t="s">
        <v>3205</v>
      </c>
      <c r="J166" s="17" t="s">
        <v>1924</v>
      </c>
      <c r="K166" s="4">
        <f t="shared" ca="1" si="2"/>
        <v>527</v>
      </c>
      <c r="L166" s="11" t="s">
        <v>85</v>
      </c>
      <c r="M166" s="4" t="s">
        <v>2100</v>
      </c>
      <c r="N166" s="4" t="s">
        <v>3034</v>
      </c>
      <c r="O166" s="4"/>
      <c r="P166" s="29" t="s">
        <v>3028</v>
      </c>
      <c r="Q166" s="15"/>
      <c r="R166" s="28"/>
      <c r="S166" s="4"/>
      <c r="T166" s="28"/>
      <c r="U166" s="28"/>
    </row>
    <row r="167" spans="1:21" ht="74.25" customHeight="1">
      <c r="A167" s="11">
        <v>659</v>
      </c>
      <c r="B167" s="11" t="s">
        <v>1926</v>
      </c>
      <c r="C167" s="11" t="s">
        <v>1927</v>
      </c>
      <c r="D167" s="16" t="s">
        <v>1925</v>
      </c>
      <c r="E167" s="11">
        <v>33632</v>
      </c>
      <c r="F167" s="16" t="s">
        <v>1928</v>
      </c>
      <c r="G167" s="16" t="s">
        <v>1929</v>
      </c>
      <c r="H167" s="11" t="s">
        <v>1930</v>
      </c>
      <c r="I167" s="28" t="s">
        <v>3205</v>
      </c>
      <c r="J167" s="17" t="s">
        <v>1931</v>
      </c>
      <c r="K167" s="4">
        <f t="shared" ca="1" si="2"/>
        <v>525</v>
      </c>
      <c r="L167" s="11" t="s">
        <v>85</v>
      </c>
      <c r="M167" s="4" t="s">
        <v>2100</v>
      </c>
      <c r="N167" s="4"/>
      <c r="O167" s="4"/>
      <c r="P167" s="29" t="s">
        <v>3028</v>
      </c>
      <c r="Q167" s="15"/>
      <c r="R167" s="28"/>
      <c r="S167" s="4"/>
      <c r="T167" s="28"/>
      <c r="U167" s="28"/>
    </row>
    <row r="168" spans="1:21" ht="74.25" customHeight="1">
      <c r="A168" s="11">
        <v>660</v>
      </c>
      <c r="B168" s="11" t="s">
        <v>1933</v>
      </c>
      <c r="C168" s="11" t="s">
        <v>1934</v>
      </c>
      <c r="D168" s="16" t="s">
        <v>1932</v>
      </c>
      <c r="E168" s="11">
        <v>28934.28</v>
      </c>
      <c r="F168" s="16" t="s">
        <v>1935</v>
      </c>
      <c r="G168" s="16" t="s">
        <v>1936</v>
      </c>
      <c r="H168" s="11" t="s">
        <v>1937</v>
      </c>
      <c r="I168" s="28" t="s">
        <v>3205</v>
      </c>
      <c r="J168" s="17" t="s">
        <v>1938</v>
      </c>
      <c r="K168" s="4">
        <f t="shared" ca="1" si="2"/>
        <v>504</v>
      </c>
      <c r="L168" s="11" t="s">
        <v>85</v>
      </c>
      <c r="M168" s="4" t="s">
        <v>2100</v>
      </c>
      <c r="N168" s="4"/>
      <c r="O168" s="4"/>
      <c r="P168" s="29" t="s">
        <v>3035</v>
      </c>
      <c r="Q168" s="15"/>
      <c r="R168" s="28"/>
      <c r="S168" s="4"/>
      <c r="T168" s="28"/>
      <c r="U168" s="28"/>
    </row>
    <row r="169" spans="1:21" ht="74.25" customHeight="1">
      <c r="A169" s="11">
        <v>661</v>
      </c>
      <c r="B169" s="11" t="s">
        <v>1940</v>
      </c>
      <c r="C169" s="11" t="s">
        <v>1941</v>
      </c>
      <c r="D169" s="16" t="s">
        <v>1939</v>
      </c>
      <c r="E169" s="11">
        <v>28934.28</v>
      </c>
      <c r="F169" s="16" t="s">
        <v>1935</v>
      </c>
      <c r="G169" s="16" t="s">
        <v>1936</v>
      </c>
      <c r="H169" s="11" t="s">
        <v>1942</v>
      </c>
      <c r="I169" s="28" t="s">
        <v>3205</v>
      </c>
      <c r="J169" s="17" t="s">
        <v>1943</v>
      </c>
      <c r="K169" s="4">
        <f t="shared" ca="1" si="2"/>
        <v>504</v>
      </c>
      <c r="L169" s="11" t="s">
        <v>85</v>
      </c>
      <c r="M169" s="4" t="s">
        <v>2100</v>
      </c>
      <c r="N169" s="4"/>
      <c r="O169" s="4"/>
      <c r="P169" s="29" t="s">
        <v>3035</v>
      </c>
      <c r="Q169" s="15"/>
      <c r="R169" s="28"/>
      <c r="S169" s="4"/>
      <c r="T169" s="28"/>
      <c r="U169" s="28"/>
    </row>
    <row r="170" spans="1:21" ht="74.25" customHeight="1">
      <c r="A170" s="11">
        <v>662</v>
      </c>
      <c r="B170" s="11" t="s">
        <v>1945</v>
      </c>
      <c r="C170" s="11" t="s">
        <v>1946</v>
      </c>
      <c r="D170" s="16" t="s">
        <v>1944</v>
      </c>
      <c r="E170" s="11">
        <v>24864</v>
      </c>
      <c r="F170" s="16" t="s">
        <v>1947</v>
      </c>
      <c r="G170" s="16" t="s">
        <v>1948</v>
      </c>
      <c r="H170" s="11" t="s">
        <v>1949</v>
      </c>
      <c r="I170" s="28" t="s">
        <v>3205</v>
      </c>
      <c r="J170" s="17" t="s">
        <v>1950</v>
      </c>
      <c r="K170" s="4">
        <f t="shared" ca="1" si="2"/>
        <v>504</v>
      </c>
      <c r="L170" s="11" t="s">
        <v>85</v>
      </c>
      <c r="M170" s="4" t="s">
        <v>2100</v>
      </c>
      <c r="N170" s="4"/>
      <c r="O170" s="4"/>
      <c r="P170" s="29" t="s">
        <v>3035</v>
      </c>
      <c r="Q170" s="15"/>
      <c r="R170" s="28"/>
      <c r="S170" s="4"/>
      <c r="T170" s="28"/>
      <c r="U170" s="28"/>
    </row>
    <row r="171" spans="1:21" ht="74.25" customHeight="1">
      <c r="A171" s="11">
        <v>663</v>
      </c>
      <c r="B171" s="11" t="s">
        <v>1952</v>
      </c>
      <c r="C171" s="11" t="s">
        <v>1953</v>
      </c>
      <c r="D171" s="16" t="s">
        <v>1951</v>
      </c>
      <c r="E171" s="11">
        <v>27790</v>
      </c>
      <c r="F171" s="16" t="s">
        <v>1954</v>
      </c>
      <c r="G171" s="16" t="s">
        <v>3036</v>
      </c>
      <c r="H171" s="11" t="s">
        <v>1955</v>
      </c>
      <c r="I171" s="28" t="s">
        <v>3205</v>
      </c>
      <c r="J171" s="17" t="s">
        <v>1956</v>
      </c>
      <c r="K171" s="4">
        <f t="shared" ca="1" si="2"/>
        <v>414</v>
      </c>
      <c r="L171" s="11" t="s">
        <v>85</v>
      </c>
      <c r="M171" s="4" t="s">
        <v>2100</v>
      </c>
      <c r="N171" s="4" t="s">
        <v>1957</v>
      </c>
      <c r="O171" s="4"/>
      <c r="P171" s="29"/>
      <c r="Q171" s="15"/>
      <c r="R171" s="28"/>
      <c r="S171" s="4"/>
      <c r="T171" s="28"/>
      <c r="U171" s="28"/>
    </row>
    <row r="172" spans="1:21" ht="74.25" customHeight="1">
      <c r="A172" s="11">
        <v>664</v>
      </c>
      <c r="B172" s="11" t="s">
        <v>1959</v>
      </c>
      <c r="C172" s="11" t="s">
        <v>1960</v>
      </c>
      <c r="D172" s="16" t="s">
        <v>1958</v>
      </c>
      <c r="E172" s="11">
        <v>22703</v>
      </c>
      <c r="F172" s="16" t="s">
        <v>1954</v>
      </c>
      <c r="G172" s="16" t="s">
        <v>1961</v>
      </c>
      <c r="H172" s="11" t="s">
        <v>1955</v>
      </c>
      <c r="I172" s="28" t="s">
        <v>3205</v>
      </c>
      <c r="J172" s="17" t="s">
        <v>1962</v>
      </c>
      <c r="K172" s="4">
        <f t="shared" ca="1" si="2"/>
        <v>414</v>
      </c>
      <c r="L172" s="11" t="s">
        <v>85</v>
      </c>
      <c r="M172" s="4" t="s">
        <v>2100</v>
      </c>
      <c r="N172" s="4" t="s">
        <v>1957</v>
      </c>
      <c r="O172" s="4"/>
      <c r="P172" s="29"/>
      <c r="Q172" s="15"/>
      <c r="R172" s="28"/>
      <c r="S172" s="4"/>
      <c r="T172" s="28"/>
      <c r="U172" s="28"/>
    </row>
    <row r="173" spans="1:21" ht="74.25" customHeight="1">
      <c r="A173" s="11">
        <v>665</v>
      </c>
      <c r="B173" s="11" t="s">
        <v>1963</v>
      </c>
      <c r="C173" s="11" t="s">
        <v>1964</v>
      </c>
      <c r="D173" s="16" t="s">
        <v>1958</v>
      </c>
      <c r="E173" s="11">
        <v>22765</v>
      </c>
      <c r="F173" s="16" t="s">
        <v>1954</v>
      </c>
      <c r="G173" s="16" t="s">
        <v>1961</v>
      </c>
      <c r="H173" s="11" t="s">
        <v>1955</v>
      </c>
      <c r="I173" s="28" t="s">
        <v>3205</v>
      </c>
      <c r="J173" s="17" t="s">
        <v>1965</v>
      </c>
      <c r="K173" s="4">
        <f t="shared" ca="1" si="2"/>
        <v>414</v>
      </c>
      <c r="L173" s="11" t="s">
        <v>85</v>
      </c>
      <c r="M173" s="4" t="s">
        <v>2100</v>
      </c>
      <c r="N173" s="4" t="s">
        <v>1957</v>
      </c>
      <c r="O173" s="4"/>
      <c r="P173" s="29"/>
      <c r="Q173" s="15"/>
      <c r="R173" s="28"/>
      <c r="S173" s="4"/>
      <c r="T173" s="28"/>
      <c r="U173" s="28"/>
    </row>
    <row r="174" spans="1:21" ht="74.25" customHeight="1">
      <c r="A174" s="11">
        <v>666</v>
      </c>
      <c r="B174" s="11" t="s">
        <v>1966</v>
      </c>
      <c r="C174" s="11" t="s">
        <v>1967</v>
      </c>
      <c r="D174" s="16" t="s">
        <v>1958</v>
      </c>
      <c r="E174" s="11">
        <v>22637</v>
      </c>
      <c r="F174" s="16" t="s">
        <v>1954</v>
      </c>
      <c r="G174" s="16" t="s">
        <v>1961</v>
      </c>
      <c r="H174" s="11" t="s">
        <v>1955</v>
      </c>
      <c r="I174" s="28" t="s">
        <v>3205</v>
      </c>
      <c r="J174" s="17" t="s">
        <v>1968</v>
      </c>
      <c r="K174" s="4">
        <f t="shared" ca="1" si="2"/>
        <v>414</v>
      </c>
      <c r="L174" s="11" t="s">
        <v>85</v>
      </c>
      <c r="M174" s="4" t="s">
        <v>2100</v>
      </c>
      <c r="N174" s="4" t="s">
        <v>1957</v>
      </c>
      <c r="O174" s="4"/>
      <c r="P174" s="29"/>
      <c r="Q174" s="15"/>
      <c r="R174" s="28"/>
      <c r="S174" s="4"/>
      <c r="T174" s="28"/>
      <c r="U174" s="28"/>
    </row>
    <row r="175" spans="1:21" ht="74.25" customHeight="1">
      <c r="A175" s="11">
        <v>667</v>
      </c>
      <c r="B175" s="11" t="s">
        <v>1970</v>
      </c>
      <c r="C175" s="11" t="s">
        <v>1971</v>
      </c>
      <c r="D175" s="16" t="s">
        <v>1969</v>
      </c>
      <c r="E175" s="11">
        <v>28600</v>
      </c>
      <c r="F175" s="16" t="s">
        <v>1972</v>
      </c>
      <c r="G175" s="16" t="s">
        <v>3037</v>
      </c>
      <c r="H175" s="11" t="s">
        <v>1973</v>
      </c>
      <c r="I175" s="28" t="s">
        <v>3205</v>
      </c>
      <c r="J175" s="17" t="s">
        <v>1974</v>
      </c>
      <c r="K175" s="4">
        <f t="shared" ca="1" si="2"/>
        <v>371</v>
      </c>
      <c r="L175" s="11" t="s">
        <v>85</v>
      </c>
      <c r="M175" s="4" t="s">
        <v>2100</v>
      </c>
      <c r="N175" s="4"/>
      <c r="O175" s="4"/>
      <c r="P175" s="29" t="s">
        <v>3038</v>
      </c>
      <c r="Q175" s="15"/>
      <c r="R175" s="28"/>
      <c r="S175" s="4"/>
      <c r="T175" s="28"/>
      <c r="U175" s="28"/>
    </row>
    <row r="176" spans="1:21" ht="74.25" customHeight="1">
      <c r="A176" s="11">
        <v>668</v>
      </c>
      <c r="B176" s="11" t="s">
        <v>1976</v>
      </c>
      <c r="C176" s="11" t="s">
        <v>1977</v>
      </c>
      <c r="D176" s="16" t="s">
        <v>1975</v>
      </c>
      <c r="E176" s="11">
        <v>29000</v>
      </c>
      <c r="F176" s="16" t="s">
        <v>97</v>
      </c>
      <c r="G176" s="16" t="s">
        <v>3039</v>
      </c>
      <c r="H176" s="11" t="s">
        <v>1978</v>
      </c>
      <c r="I176" s="28" t="s">
        <v>3205</v>
      </c>
      <c r="J176" s="17" t="s">
        <v>1979</v>
      </c>
      <c r="K176" s="4">
        <f t="shared" ca="1" si="2"/>
        <v>353</v>
      </c>
      <c r="L176" s="11" t="s">
        <v>85</v>
      </c>
      <c r="M176" s="4" t="s">
        <v>2100</v>
      </c>
      <c r="N176" s="4"/>
      <c r="O176" s="4"/>
      <c r="P176" s="29" t="s">
        <v>3038</v>
      </c>
      <c r="Q176" s="15"/>
      <c r="R176" s="28"/>
      <c r="S176" s="4"/>
      <c r="T176" s="28"/>
      <c r="U176" s="28"/>
    </row>
    <row r="177" spans="1:26" ht="74.25" customHeight="1">
      <c r="A177" s="11">
        <v>669</v>
      </c>
      <c r="B177" s="11" t="s">
        <v>1981</v>
      </c>
      <c r="C177" s="11" t="s">
        <v>1982</v>
      </c>
      <c r="D177" s="16" t="s">
        <v>1980</v>
      </c>
      <c r="E177" s="11">
        <v>29000</v>
      </c>
      <c r="F177" s="16" t="s">
        <v>97</v>
      </c>
      <c r="G177" s="16" t="s">
        <v>3039</v>
      </c>
      <c r="H177" s="11" t="s">
        <v>1983</v>
      </c>
      <c r="I177" s="28" t="s">
        <v>3205</v>
      </c>
      <c r="J177" s="17" t="s">
        <v>1984</v>
      </c>
      <c r="K177" s="4">
        <f t="shared" ca="1" si="2"/>
        <v>353</v>
      </c>
      <c r="L177" s="11" t="s">
        <v>85</v>
      </c>
      <c r="M177" s="4" t="s">
        <v>2100</v>
      </c>
      <c r="N177" s="4"/>
      <c r="O177" s="4"/>
      <c r="P177" s="29" t="s">
        <v>3038</v>
      </c>
      <c r="Q177" s="15"/>
      <c r="R177" s="28"/>
      <c r="S177" s="4"/>
      <c r="T177" s="28"/>
      <c r="U177" s="28"/>
    </row>
    <row r="178" spans="1:26" ht="74.25" customHeight="1">
      <c r="A178" s="11">
        <v>670</v>
      </c>
      <c r="B178" s="11" t="s">
        <v>1986</v>
      </c>
      <c r="C178" s="11" t="s">
        <v>1987</v>
      </c>
      <c r="D178" s="16" t="s">
        <v>1985</v>
      </c>
      <c r="E178" s="11">
        <v>28650</v>
      </c>
      <c r="F178" s="16" t="s">
        <v>1988</v>
      </c>
      <c r="G178" s="16" t="s">
        <v>1989</v>
      </c>
      <c r="H178" s="11" t="s">
        <v>1990</v>
      </c>
      <c r="I178" s="28" t="s">
        <v>3205</v>
      </c>
      <c r="J178" s="17" t="s">
        <v>1991</v>
      </c>
      <c r="K178" s="4">
        <f t="shared" ca="1" si="2"/>
        <v>313</v>
      </c>
      <c r="L178" s="11" t="s">
        <v>85</v>
      </c>
      <c r="M178" s="4" t="s">
        <v>2100</v>
      </c>
      <c r="N178" s="4"/>
      <c r="O178" s="4"/>
      <c r="P178" s="29"/>
      <c r="Q178" s="15"/>
      <c r="R178" s="28"/>
      <c r="S178" s="4"/>
      <c r="T178" s="28"/>
      <c r="U178" s="28"/>
    </row>
    <row r="179" spans="1:26" ht="74.25" customHeight="1">
      <c r="A179" s="11">
        <v>671</v>
      </c>
      <c r="B179" s="11" t="s">
        <v>88</v>
      </c>
      <c r="C179" s="11" t="s">
        <v>3040</v>
      </c>
      <c r="D179" s="16" t="s">
        <v>87</v>
      </c>
      <c r="E179" s="11">
        <v>21249</v>
      </c>
      <c r="F179" s="16" t="s">
        <v>86</v>
      </c>
      <c r="G179" s="16" t="s">
        <v>89</v>
      </c>
      <c r="H179" s="11" t="s">
        <v>90</v>
      </c>
      <c r="I179" s="28" t="s">
        <v>3205</v>
      </c>
      <c r="J179" s="17" t="s">
        <v>91</v>
      </c>
      <c r="K179" s="4">
        <f t="shared" ca="1" si="2"/>
        <v>297</v>
      </c>
      <c r="L179" s="11" t="s">
        <v>85</v>
      </c>
      <c r="M179" s="4" t="s">
        <v>2100</v>
      </c>
      <c r="N179" s="4"/>
      <c r="O179" s="4"/>
      <c r="P179" s="29"/>
      <c r="Q179" s="15"/>
      <c r="R179" s="28"/>
      <c r="S179" s="4"/>
      <c r="T179" s="28"/>
      <c r="U179" s="28"/>
    </row>
    <row r="180" spans="1:26" ht="74.25" customHeight="1">
      <c r="A180" s="11">
        <v>672</v>
      </c>
      <c r="B180" s="11" t="s">
        <v>93</v>
      </c>
      <c r="C180" s="11" t="s">
        <v>3041</v>
      </c>
      <c r="D180" s="16" t="s">
        <v>92</v>
      </c>
      <c r="E180" s="11">
        <v>15520</v>
      </c>
      <c r="F180" s="16" t="s">
        <v>86</v>
      </c>
      <c r="G180" s="16" t="s">
        <v>94</v>
      </c>
      <c r="H180" s="11" t="s">
        <v>95</v>
      </c>
      <c r="I180" s="28" t="s">
        <v>3205</v>
      </c>
      <c r="J180" s="17" t="s">
        <v>96</v>
      </c>
      <c r="K180" s="4">
        <f t="shared" ca="1" si="2"/>
        <v>297</v>
      </c>
      <c r="L180" s="11" t="s">
        <v>85</v>
      </c>
      <c r="M180" s="4" t="s">
        <v>2100</v>
      </c>
      <c r="N180" s="4"/>
      <c r="O180" s="4"/>
      <c r="P180" s="29"/>
      <c r="Q180" s="15"/>
      <c r="R180" s="28"/>
      <c r="S180" s="4"/>
      <c r="T180" s="28"/>
      <c r="U180" s="28"/>
    </row>
    <row r="181" spans="1:26" ht="74.25" customHeight="1">
      <c r="A181" s="11">
        <v>673</v>
      </c>
      <c r="B181" s="11" t="s">
        <v>100</v>
      </c>
      <c r="C181" s="11" t="s">
        <v>2099</v>
      </c>
      <c r="D181" s="16" t="s">
        <v>99</v>
      </c>
      <c r="E181" s="11">
        <v>29000</v>
      </c>
      <c r="F181" s="16" t="s">
        <v>101</v>
      </c>
      <c r="G181" s="16" t="s">
        <v>102</v>
      </c>
      <c r="H181" s="11" t="s">
        <v>103</v>
      </c>
      <c r="I181" s="28" t="s">
        <v>3205</v>
      </c>
      <c r="J181" s="17" t="s">
        <v>104</v>
      </c>
      <c r="K181" s="4">
        <f t="shared" ca="1" si="2"/>
        <v>274</v>
      </c>
      <c r="L181" s="11" t="s">
        <v>85</v>
      </c>
      <c r="M181" s="4" t="s">
        <v>2100</v>
      </c>
      <c r="N181" s="4"/>
      <c r="O181" s="4"/>
      <c r="P181" s="29"/>
      <c r="Q181" s="15"/>
      <c r="R181" s="28"/>
      <c r="S181" s="4"/>
      <c r="T181" s="28"/>
      <c r="U181" s="28"/>
    </row>
    <row r="182" spans="1:26" ht="74.25" customHeight="1">
      <c r="A182" s="11">
        <v>674</v>
      </c>
      <c r="B182" s="11" t="s">
        <v>106</v>
      </c>
      <c r="C182" s="11" t="s">
        <v>2101</v>
      </c>
      <c r="D182" s="16" t="s">
        <v>105</v>
      </c>
      <c r="E182" s="11">
        <v>29000</v>
      </c>
      <c r="F182" s="16" t="s">
        <v>101</v>
      </c>
      <c r="G182" s="16" t="s">
        <v>102</v>
      </c>
      <c r="H182" s="11" t="s">
        <v>107</v>
      </c>
      <c r="I182" s="28" t="s">
        <v>3205</v>
      </c>
      <c r="J182" s="17" t="s">
        <v>108</v>
      </c>
      <c r="K182" s="4">
        <f t="shared" ca="1" si="2"/>
        <v>274</v>
      </c>
      <c r="L182" s="11" t="s">
        <v>85</v>
      </c>
      <c r="M182" s="4" t="s">
        <v>2100</v>
      </c>
      <c r="N182" s="4"/>
      <c r="O182" s="4"/>
      <c r="P182" s="29"/>
      <c r="Q182" s="15"/>
      <c r="R182" s="28"/>
      <c r="S182" s="4"/>
      <c r="T182" s="28"/>
      <c r="U182" s="28"/>
    </row>
    <row r="183" spans="1:26" ht="36" customHeight="1"/>
    <row r="184" spans="1:26" ht="36" customHeight="1"/>
    <row r="185" spans="1:26" ht="36" customHeight="1"/>
    <row r="186" spans="1:26" ht="57.75" customHeight="1">
      <c r="A186" s="50">
        <v>180</v>
      </c>
      <c r="B186" s="51" t="s">
        <v>3193</v>
      </c>
      <c r="C186" s="44" t="s">
        <v>3194</v>
      </c>
      <c r="D186" s="48" t="s">
        <v>3141</v>
      </c>
      <c r="E186" s="51">
        <v>8127</v>
      </c>
      <c r="F186" s="48" t="s">
        <v>3142</v>
      </c>
      <c r="G186" s="48" t="s">
        <v>3143</v>
      </c>
      <c r="H186" s="51">
        <v>218068805</v>
      </c>
      <c r="I186" s="44"/>
      <c r="J186" s="51" t="s">
        <v>3195</v>
      </c>
      <c r="K186" s="46">
        <v>32</v>
      </c>
      <c r="L186" s="46" t="s">
        <v>85</v>
      </c>
      <c r="M186" s="46" t="s">
        <v>2100</v>
      </c>
      <c r="N186" s="44"/>
      <c r="O186" s="44"/>
      <c r="P186" s="44" t="s">
        <v>2020</v>
      </c>
      <c r="Q186" s="44"/>
      <c r="R186" s="44"/>
      <c r="S186" s="44"/>
      <c r="T186" s="44"/>
      <c r="U186" s="44"/>
      <c r="V186" s="44"/>
      <c r="W186" s="44"/>
      <c r="X186" s="44"/>
      <c r="Y186" s="44" t="s">
        <v>98</v>
      </c>
      <c r="Z186" s="52"/>
    </row>
    <row r="187" spans="1:26" ht="57.75" customHeight="1">
      <c r="A187" s="50">
        <v>181</v>
      </c>
      <c r="B187" s="51" t="s">
        <v>3196</v>
      </c>
      <c r="C187" s="44" t="s">
        <v>3197</v>
      </c>
      <c r="D187" s="48" t="s">
        <v>3163</v>
      </c>
      <c r="E187" s="51">
        <v>6720</v>
      </c>
      <c r="F187" s="48" t="s">
        <v>3142</v>
      </c>
      <c r="G187" s="48" t="s">
        <v>3143</v>
      </c>
      <c r="H187" s="51">
        <v>218068793</v>
      </c>
      <c r="I187" s="44"/>
      <c r="J187" s="51" t="s">
        <v>3198</v>
      </c>
      <c r="K187" s="46">
        <v>32</v>
      </c>
      <c r="L187" s="46" t="s">
        <v>85</v>
      </c>
      <c r="M187" s="46" t="s">
        <v>2100</v>
      </c>
      <c r="N187" s="44"/>
      <c r="O187" s="44"/>
      <c r="P187" s="44" t="s">
        <v>2020</v>
      </c>
      <c r="Q187" s="44"/>
      <c r="R187" s="44"/>
      <c r="S187" s="44"/>
      <c r="T187" s="44"/>
      <c r="U187" s="44"/>
      <c r="V187" s="44"/>
      <c r="W187" s="44"/>
      <c r="X187" s="44"/>
      <c r="Y187" s="44" t="s">
        <v>98</v>
      </c>
      <c r="Z187" s="52"/>
    </row>
    <row r="188" spans="1:26" ht="57.75" customHeight="1">
      <c r="A188" s="50">
        <v>182</v>
      </c>
      <c r="B188" s="51" t="s">
        <v>3199</v>
      </c>
      <c r="C188" s="44" t="s">
        <v>3200</v>
      </c>
      <c r="D188" s="48" t="s">
        <v>3141</v>
      </c>
      <c r="E188" s="51">
        <v>8127</v>
      </c>
      <c r="F188" s="48" t="s">
        <v>3142</v>
      </c>
      <c r="G188" s="48" t="s">
        <v>3143</v>
      </c>
      <c r="H188" s="51">
        <v>218068805</v>
      </c>
      <c r="I188" s="44"/>
      <c r="J188" s="51" t="s">
        <v>3201</v>
      </c>
      <c r="K188" s="46">
        <v>32</v>
      </c>
      <c r="L188" s="46" t="s">
        <v>85</v>
      </c>
      <c r="M188" s="46" t="s">
        <v>2100</v>
      </c>
      <c r="N188" s="44"/>
      <c r="O188" s="44"/>
      <c r="P188" s="44" t="s">
        <v>2020</v>
      </c>
      <c r="Q188" s="44"/>
      <c r="R188" s="44"/>
      <c r="S188" s="44"/>
      <c r="T188" s="44"/>
      <c r="U188" s="44"/>
      <c r="V188" s="44"/>
      <c r="W188" s="44"/>
      <c r="X188" s="44"/>
      <c r="Y188" s="44" t="s">
        <v>98</v>
      </c>
      <c r="Z188" s="52"/>
    </row>
    <row r="189" spans="1:26" ht="57.75" customHeight="1">
      <c r="A189" s="50">
        <v>183</v>
      </c>
      <c r="B189" s="51" t="s">
        <v>3202</v>
      </c>
      <c r="C189" s="44" t="s">
        <v>3203</v>
      </c>
      <c r="D189" s="48" t="s">
        <v>3163</v>
      </c>
      <c r="E189" s="51">
        <v>6720</v>
      </c>
      <c r="F189" s="48" t="s">
        <v>3142</v>
      </c>
      <c r="G189" s="48" t="s">
        <v>3143</v>
      </c>
      <c r="H189" s="51">
        <v>218068793</v>
      </c>
      <c r="I189" s="44"/>
      <c r="J189" s="51" t="s">
        <v>3204</v>
      </c>
      <c r="K189" s="46">
        <v>32</v>
      </c>
      <c r="L189" s="46" t="s">
        <v>85</v>
      </c>
      <c r="M189" s="46" t="s">
        <v>2100</v>
      </c>
      <c r="N189" s="44"/>
      <c r="O189" s="44"/>
      <c r="P189" s="44" t="s">
        <v>2234</v>
      </c>
      <c r="Q189" s="44"/>
      <c r="R189" s="44"/>
      <c r="S189" s="44"/>
      <c r="T189" s="44"/>
      <c r="U189" s="44"/>
      <c r="V189" s="44"/>
      <c r="W189" s="44"/>
      <c r="X189" s="44"/>
      <c r="Y189" s="44" t="s">
        <v>98</v>
      </c>
      <c r="Z189" s="52"/>
    </row>
    <row r="190" spans="1:26" ht="57.75" customHeight="1">
      <c r="A190" s="50">
        <v>184</v>
      </c>
      <c r="B190" s="51" t="s">
        <v>3214</v>
      </c>
      <c r="C190" s="44">
        <v>2461</v>
      </c>
      <c r="D190" s="48" t="s">
        <v>3215</v>
      </c>
      <c r="E190" s="51">
        <v>20584.37</v>
      </c>
      <c r="F190" s="48" t="s">
        <v>3216</v>
      </c>
      <c r="G190" s="48" t="s">
        <v>3217</v>
      </c>
      <c r="H190" s="51" t="s">
        <v>3218</v>
      </c>
      <c r="I190" s="44"/>
      <c r="J190" s="51" t="s">
        <v>3219</v>
      </c>
      <c r="K190" s="46">
        <v>31</v>
      </c>
      <c r="L190" s="46" t="s">
        <v>85</v>
      </c>
      <c r="M190" s="46" t="s">
        <v>2100</v>
      </c>
      <c r="N190" s="44"/>
      <c r="O190" s="44"/>
      <c r="P190" s="44" t="s">
        <v>2234</v>
      </c>
      <c r="Q190" s="44"/>
      <c r="R190" s="44"/>
      <c r="S190" s="44"/>
      <c r="T190" s="44"/>
      <c r="U190" s="44"/>
      <c r="V190" s="44"/>
      <c r="W190" s="44"/>
      <c r="X190" s="44"/>
      <c r="Y190" s="44" t="s">
        <v>98</v>
      </c>
      <c r="Z190" s="52"/>
    </row>
    <row r="191" spans="1:26" ht="57.75" customHeight="1">
      <c r="A191" s="50">
        <v>185</v>
      </c>
      <c r="B191" s="51" t="s">
        <v>3220</v>
      </c>
      <c r="C191" s="44" t="s">
        <v>3221</v>
      </c>
      <c r="D191" s="48" t="s">
        <v>3222</v>
      </c>
      <c r="E191" s="51">
        <v>20867.62</v>
      </c>
      <c r="F191" s="48" t="s">
        <v>3216</v>
      </c>
      <c r="G191" s="48" t="s">
        <v>3217</v>
      </c>
      <c r="H191" s="51" t="s">
        <v>3223</v>
      </c>
      <c r="I191" s="44"/>
      <c r="J191" s="51" t="s">
        <v>3224</v>
      </c>
      <c r="K191" s="46">
        <v>31</v>
      </c>
      <c r="L191" s="46" t="s">
        <v>85</v>
      </c>
      <c r="M191" s="46" t="s">
        <v>2100</v>
      </c>
      <c r="N191" s="44"/>
      <c r="O191" s="44"/>
      <c r="P191" s="44" t="s">
        <v>2234</v>
      </c>
      <c r="Q191" s="44"/>
      <c r="R191" s="44"/>
      <c r="S191" s="44"/>
      <c r="T191" s="44"/>
      <c r="U191" s="44"/>
      <c r="V191" s="44"/>
      <c r="W191" s="44"/>
      <c r="X191" s="44"/>
      <c r="Y191" s="44" t="s">
        <v>98</v>
      </c>
      <c r="Z191" s="52"/>
    </row>
    <row r="192" spans="1:26" ht="57.75" customHeight="1">
      <c r="A192" s="50">
        <v>186</v>
      </c>
      <c r="B192" s="51" t="s">
        <v>3225</v>
      </c>
      <c r="C192" s="44">
        <v>2462</v>
      </c>
      <c r="D192" s="48" t="s">
        <v>3226</v>
      </c>
      <c r="E192" s="51">
        <v>21114.58</v>
      </c>
      <c r="F192" s="48" t="s">
        <v>3216</v>
      </c>
      <c r="G192" s="48" t="s">
        <v>3217</v>
      </c>
      <c r="H192" s="51" t="s">
        <v>3218</v>
      </c>
      <c r="I192" s="44"/>
      <c r="J192" s="51" t="s">
        <v>3227</v>
      </c>
      <c r="K192" s="46">
        <v>31</v>
      </c>
      <c r="L192" s="46" t="s">
        <v>85</v>
      </c>
      <c r="M192" s="46" t="s">
        <v>2100</v>
      </c>
      <c r="N192" s="44"/>
      <c r="O192" s="44"/>
      <c r="P192" s="44" t="s">
        <v>2234</v>
      </c>
      <c r="Q192" s="44"/>
      <c r="R192" s="44"/>
      <c r="S192" s="44"/>
      <c r="T192" s="44"/>
      <c r="U192" s="44"/>
      <c r="V192" s="44"/>
      <c r="W192" s="44"/>
      <c r="X192" s="44"/>
      <c r="Y192" s="44" t="s">
        <v>98</v>
      </c>
      <c r="Z192" s="52"/>
    </row>
    <row r="193" spans="1:26" ht="57.75" customHeight="1">
      <c r="A193" s="50">
        <v>187</v>
      </c>
      <c r="B193" s="51" t="s">
        <v>3228</v>
      </c>
      <c r="C193" s="44">
        <v>2459</v>
      </c>
      <c r="D193" s="48" t="s">
        <v>3229</v>
      </c>
      <c r="E193" s="51">
        <v>20638.8</v>
      </c>
      <c r="F193" s="48" t="s">
        <v>3216</v>
      </c>
      <c r="G193" s="48" t="s">
        <v>3217</v>
      </c>
      <c r="H193" s="51" t="s">
        <v>3223</v>
      </c>
      <c r="I193" s="44"/>
      <c r="J193" s="51" t="s">
        <v>3230</v>
      </c>
      <c r="K193" s="46">
        <v>31</v>
      </c>
      <c r="L193" s="46" t="s">
        <v>85</v>
      </c>
      <c r="M193" s="46" t="s">
        <v>2100</v>
      </c>
      <c r="N193" s="44"/>
      <c r="O193" s="44"/>
      <c r="P193" s="44" t="s">
        <v>2234</v>
      </c>
      <c r="Q193" s="44"/>
      <c r="R193" s="44"/>
      <c r="S193" s="44"/>
      <c r="T193" s="44"/>
      <c r="U193" s="44"/>
      <c r="V193" s="44"/>
      <c r="W193" s="44"/>
      <c r="X193" s="44"/>
      <c r="Y193" s="44" t="s">
        <v>98</v>
      </c>
      <c r="Z193" s="52"/>
    </row>
    <row r="194" spans="1:26" ht="57.75" customHeight="1">
      <c r="A194" s="50">
        <v>188</v>
      </c>
      <c r="B194" s="51" t="s">
        <v>3231</v>
      </c>
      <c r="C194" s="44" t="s">
        <v>3232</v>
      </c>
      <c r="D194" s="48" t="s">
        <v>3233</v>
      </c>
      <c r="E194" s="51">
        <v>20657.95</v>
      </c>
      <c r="F194" s="48" t="s">
        <v>3216</v>
      </c>
      <c r="G194" s="48" t="s">
        <v>3217</v>
      </c>
      <c r="H194" s="51" t="s">
        <v>3218</v>
      </c>
      <c r="I194" s="44"/>
      <c r="J194" s="51" t="s">
        <v>3234</v>
      </c>
      <c r="K194" s="46">
        <v>31</v>
      </c>
      <c r="L194" s="46" t="s">
        <v>85</v>
      </c>
      <c r="M194" s="46" t="s">
        <v>2100</v>
      </c>
      <c r="N194" s="44"/>
      <c r="O194" s="44"/>
      <c r="P194" s="44" t="s">
        <v>2234</v>
      </c>
      <c r="Q194" s="44"/>
      <c r="R194" s="44"/>
      <c r="S194" s="44"/>
      <c r="T194" s="44"/>
      <c r="U194" s="44"/>
      <c r="V194" s="44"/>
      <c r="W194" s="44"/>
      <c r="X194" s="44"/>
      <c r="Y194" s="44" t="s">
        <v>98</v>
      </c>
      <c r="Z194" s="52"/>
    </row>
    <row r="195" spans="1:26" ht="57.75" customHeight="1">
      <c r="A195" s="50">
        <v>189</v>
      </c>
      <c r="B195" s="51" t="s">
        <v>3235</v>
      </c>
      <c r="C195" s="44">
        <v>2460</v>
      </c>
      <c r="D195" s="48" t="s">
        <v>3236</v>
      </c>
      <c r="E195" s="51">
        <v>20986.560000000001</v>
      </c>
      <c r="F195" s="48" t="s">
        <v>3216</v>
      </c>
      <c r="G195" s="48" t="s">
        <v>3217</v>
      </c>
      <c r="H195" s="51" t="s">
        <v>3218</v>
      </c>
      <c r="I195" s="44"/>
      <c r="J195" s="51" t="s">
        <v>3237</v>
      </c>
      <c r="K195" s="46">
        <v>31</v>
      </c>
      <c r="L195" s="46" t="s">
        <v>85</v>
      </c>
      <c r="M195" s="46" t="s">
        <v>2100</v>
      </c>
      <c r="N195" s="44"/>
      <c r="O195" s="44"/>
      <c r="P195" s="44" t="s">
        <v>2234</v>
      </c>
      <c r="Q195" s="44"/>
      <c r="R195" s="44"/>
      <c r="S195" s="44"/>
      <c r="T195" s="44"/>
      <c r="U195" s="44"/>
      <c r="V195" s="44"/>
      <c r="W195" s="44"/>
      <c r="X195" s="44"/>
      <c r="Y195" s="44" t="s">
        <v>98</v>
      </c>
      <c r="Z195" s="52"/>
    </row>
    <row r="196" spans="1:26" ht="57.75" customHeight="1">
      <c r="A196" s="50">
        <v>190</v>
      </c>
      <c r="B196" s="51" t="s">
        <v>3238</v>
      </c>
      <c r="C196" s="44" t="s">
        <v>3239</v>
      </c>
      <c r="D196" s="48" t="s">
        <v>3240</v>
      </c>
      <c r="E196" s="51">
        <v>5760</v>
      </c>
      <c r="F196" s="48" t="s">
        <v>3241</v>
      </c>
      <c r="G196" s="48" t="s">
        <v>3242</v>
      </c>
      <c r="H196" s="51" t="s">
        <v>3243</v>
      </c>
      <c r="I196" s="44"/>
      <c r="J196" s="51" t="s">
        <v>3244</v>
      </c>
      <c r="K196" s="46">
        <v>31</v>
      </c>
      <c r="L196" s="46" t="s">
        <v>85</v>
      </c>
      <c r="M196" s="46" t="s">
        <v>2100</v>
      </c>
      <c r="N196" s="44"/>
      <c r="O196" s="44"/>
      <c r="P196" s="44" t="s">
        <v>2020</v>
      </c>
      <c r="Q196" s="44"/>
      <c r="R196" s="44"/>
      <c r="S196" s="44"/>
      <c r="T196" s="44"/>
      <c r="U196" s="44"/>
      <c r="V196" s="44"/>
      <c r="W196" s="44"/>
      <c r="X196" s="44"/>
      <c r="Y196" s="44" t="s">
        <v>122</v>
      </c>
      <c r="Z196" s="52"/>
    </row>
    <row r="197" spans="1:26" ht="57.75" customHeight="1">
      <c r="A197" s="50">
        <v>191</v>
      </c>
      <c r="B197" s="51" t="s">
        <v>3245</v>
      </c>
      <c r="C197" s="44" t="s">
        <v>3246</v>
      </c>
      <c r="D197" s="48" t="s">
        <v>3240</v>
      </c>
      <c r="E197" s="51">
        <v>6140</v>
      </c>
      <c r="F197" s="48" t="s">
        <v>3241</v>
      </c>
      <c r="G197" s="48" t="s">
        <v>3242</v>
      </c>
      <c r="H197" s="51" t="s">
        <v>3243</v>
      </c>
      <c r="I197" s="44"/>
      <c r="J197" s="51" t="s">
        <v>3247</v>
      </c>
      <c r="K197" s="46">
        <v>31</v>
      </c>
      <c r="L197" s="46" t="s">
        <v>85</v>
      </c>
      <c r="M197" s="46" t="s">
        <v>2100</v>
      </c>
      <c r="N197" s="44"/>
      <c r="O197" s="44"/>
      <c r="P197" s="44" t="s">
        <v>2020</v>
      </c>
      <c r="Q197" s="44"/>
      <c r="R197" s="44"/>
      <c r="S197" s="44"/>
      <c r="T197" s="44"/>
      <c r="U197" s="44"/>
      <c r="V197" s="44"/>
      <c r="W197" s="44"/>
      <c r="X197" s="44"/>
      <c r="Y197" s="44" t="s">
        <v>122</v>
      </c>
      <c r="Z197" s="52"/>
    </row>
    <row r="198" spans="1:26" ht="57.75" customHeight="1">
      <c r="A198" s="50">
        <v>192</v>
      </c>
      <c r="B198" s="51" t="s">
        <v>3248</v>
      </c>
      <c r="C198" s="44" t="s">
        <v>3249</v>
      </c>
      <c r="D198" s="48" t="s">
        <v>3240</v>
      </c>
      <c r="E198" s="51">
        <v>5320</v>
      </c>
      <c r="F198" s="48" t="s">
        <v>3241</v>
      </c>
      <c r="G198" s="48" t="s">
        <v>3242</v>
      </c>
      <c r="H198" s="51" t="s">
        <v>3243</v>
      </c>
      <c r="I198" s="44"/>
      <c r="J198" s="51" t="s">
        <v>3250</v>
      </c>
      <c r="K198" s="46">
        <v>31</v>
      </c>
      <c r="L198" s="46" t="s">
        <v>85</v>
      </c>
      <c r="M198" s="46" t="s">
        <v>2100</v>
      </c>
      <c r="N198" s="44"/>
      <c r="O198" s="44"/>
      <c r="P198" s="44" t="s">
        <v>2020</v>
      </c>
      <c r="Q198" s="44"/>
      <c r="R198" s="44"/>
      <c r="S198" s="44"/>
      <c r="T198" s="44"/>
      <c r="U198" s="44"/>
      <c r="V198" s="44"/>
      <c r="W198" s="44"/>
      <c r="X198" s="44"/>
      <c r="Y198" s="44" t="s">
        <v>122</v>
      </c>
      <c r="Z198" s="52"/>
    </row>
    <row r="199" spans="1:26" ht="57.75" customHeight="1">
      <c r="A199" s="50">
        <v>193</v>
      </c>
      <c r="B199" s="51" t="s">
        <v>3251</v>
      </c>
      <c r="C199" s="44" t="s">
        <v>3252</v>
      </c>
      <c r="D199" s="48" t="s">
        <v>3240</v>
      </c>
      <c r="E199" s="51">
        <v>6230</v>
      </c>
      <c r="F199" s="48" t="s">
        <v>3241</v>
      </c>
      <c r="G199" s="48" t="s">
        <v>3242</v>
      </c>
      <c r="H199" s="51" t="s">
        <v>3243</v>
      </c>
      <c r="I199" s="44"/>
      <c r="J199" s="51" t="s">
        <v>3253</v>
      </c>
      <c r="K199" s="46">
        <v>31</v>
      </c>
      <c r="L199" s="46" t="s">
        <v>85</v>
      </c>
      <c r="M199" s="46" t="s">
        <v>2100</v>
      </c>
      <c r="N199" s="44"/>
      <c r="O199" s="44"/>
      <c r="P199" s="44" t="s">
        <v>2020</v>
      </c>
      <c r="Q199" s="44"/>
      <c r="R199" s="44"/>
      <c r="S199" s="44"/>
      <c r="T199" s="44"/>
      <c r="U199" s="44"/>
      <c r="V199" s="44"/>
      <c r="W199" s="44"/>
      <c r="X199" s="44"/>
      <c r="Y199" s="44" t="s">
        <v>122</v>
      </c>
      <c r="Z199" s="52"/>
    </row>
    <row r="200" spans="1:26" ht="57.75" customHeight="1">
      <c r="A200" s="50">
        <v>194</v>
      </c>
      <c r="B200" s="51" t="s">
        <v>3254</v>
      </c>
      <c r="C200" s="44" t="s">
        <v>3255</v>
      </c>
      <c r="D200" s="48" t="s">
        <v>3240</v>
      </c>
      <c r="E200" s="51">
        <v>5880</v>
      </c>
      <c r="F200" s="48" t="s">
        <v>3241</v>
      </c>
      <c r="G200" s="48" t="s">
        <v>3242</v>
      </c>
      <c r="H200" s="51" t="s">
        <v>3243</v>
      </c>
      <c r="I200" s="44"/>
      <c r="J200" s="51" t="s">
        <v>3256</v>
      </c>
      <c r="K200" s="46">
        <v>31</v>
      </c>
      <c r="L200" s="46" t="s">
        <v>85</v>
      </c>
      <c r="M200" s="46" t="s">
        <v>2100</v>
      </c>
      <c r="N200" s="44"/>
      <c r="O200" s="44"/>
      <c r="P200" s="44" t="s">
        <v>2020</v>
      </c>
      <c r="Q200" s="44"/>
      <c r="R200" s="44"/>
      <c r="S200" s="44"/>
      <c r="T200" s="44"/>
      <c r="U200" s="44"/>
      <c r="V200" s="44"/>
      <c r="W200" s="44"/>
      <c r="X200" s="44"/>
      <c r="Y200" s="44" t="s">
        <v>122</v>
      </c>
      <c r="Z200" s="52"/>
    </row>
    <row r="201" spans="1:26" ht="57.75" customHeight="1">
      <c r="A201" s="50">
        <v>195</v>
      </c>
      <c r="B201" s="51" t="s">
        <v>3257</v>
      </c>
      <c r="C201" s="44" t="s">
        <v>3258</v>
      </c>
      <c r="D201" s="48" t="s">
        <v>3240</v>
      </c>
      <c r="E201" s="51">
        <v>5930</v>
      </c>
      <c r="F201" s="48" t="s">
        <v>3241</v>
      </c>
      <c r="G201" s="48" t="s">
        <v>3242</v>
      </c>
      <c r="H201" s="51" t="s">
        <v>3243</v>
      </c>
      <c r="I201" s="44"/>
      <c r="J201" s="51" t="s">
        <v>3259</v>
      </c>
      <c r="K201" s="46">
        <v>31</v>
      </c>
      <c r="L201" s="46" t="s">
        <v>85</v>
      </c>
      <c r="M201" s="46" t="s">
        <v>2100</v>
      </c>
      <c r="N201" s="44"/>
      <c r="O201" s="44"/>
      <c r="P201" s="44" t="s">
        <v>2020</v>
      </c>
      <c r="Q201" s="44"/>
      <c r="R201" s="44"/>
      <c r="S201" s="44"/>
      <c r="T201" s="44"/>
      <c r="U201" s="44"/>
      <c r="V201" s="44"/>
      <c r="W201" s="44"/>
      <c r="X201" s="44"/>
      <c r="Y201" s="44" t="s">
        <v>122</v>
      </c>
      <c r="Z201" s="52"/>
    </row>
    <row r="202" spans="1:26" ht="57.75" customHeight="1">
      <c r="A202" s="50">
        <v>196</v>
      </c>
      <c r="B202" s="51" t="s">
        <v>3260</v>
      </c>
      <c r="C202" s="44" t="s">
        <v>3261</v>
      </c>
      <c r="D202" s="48" t="s">
        <v>3240</v>
      </c>
      <c r="E202" s="51">
        <v>5900</v>
      </c>
      <c r="F202" s="48" t="s">
        <v>3241</v>
      </c>
      <c r="G202" s="48" t="s">
        <v>3242</v>
      </c>
      <c r="H202" s="51" t="s">
        <v>3243</v>
      </c>
      <c r="I202" s="44"/>
      <c r="J202" s="51" t="s">
        <v>3262</v>
      </c>
      <c r="K202" s="46">
        <v>31</v>
      </c>
      <c r="L202" s="46" t="s">
        <v>85</v>
      </c>
      <c r="M202" s="46" t="s">
        <v>2100</v>
      </c>
      <c r="N202" s="44"/>
      <c r="O202" s="44"/>
      <c r="P202" s="44" t="s">
        <v>2020</v>
      </c>
      <c r="Q202" s="44"/>
      <c r="R202" s="44"/>
      <c r="S202" s="44"/>
      <c r="T202" s="44"/>
      <c r="U202" s="44"/>
      <c r="V202" s="44"/>
      <c r="W202" s="44"/>
      <c r="X202" s="44"/>
      <c r="Y202" s="44" t="s">
        <v>122</v>
      </c>
      <c r="Z202" s="52"/>
    </row>
    <row r="203" spans="1:26" ht="57.75" customHeight="1">
      <c r="A203" s="50">
        <v>197</v>
      </c>
      <c r="B203" s="51" t="s">
        <v>3263</v>
      </c>
      <c r="C203" s="44" t="s">
        <v>3264</v>
      </c>
      <c r="D203" s="48" t="s">
        <v>3240</v>
      </c>
      <c r="E203" s="51">
        <v>5960</v>
      </c>
      <c r="F203" s="48" t="s">
        <v>3241</v>
      </c>
      <c r="G203" s="48" t="s">
        <v>3242</v>
      </c>
      <c r="H203" s="51" t="s">
        <v>3243</v>
      </c>
      <c r="I203" s="44"/>
      <c r="J203" s="51" t="s">
        <v>3265</v>
      </c>
      <c r="K203" s="46">
        <v>31</v>
      </c>
      <c r="L203" s="46" t="s">
        <v>85</v>
      </c>
      <c r="M203" s="46" t="s">
        <v>2100</v>
      </c>
      <c r="N203" s="44"/>
      <c r="O203" s="44"/>
      <c r="P203" s="44" t="s">
        <v>2020</v>
      </c>
      <c r="Q203" s="44"/>
      <c r="R203" s="44"/>
      <c r="S203" s="44"/>
      <c r="T203" s="44"/>
      <c r="U203" s="44"/>
      <c r="V203" s="44"/>
      <c r="W203" s="44"/>
      <c r="X203" s="44"/>
      <c r="Y203" s="44" t="s">
        <v>122</v>
      </c>
      <c r="Z203" s="52"/>
    </row>
    <row r="204" spans="1:26" ht="57.75" customHeight="1">
      <c r="A204" s="50">
        <v>198</v>
      </c>
      <c r="B204" s="51" t="s">
        <v>3266</v>
      </c>
      <c r="C204" s="44" t="s">
        <v>3267</v>
      </c>
      <c r="D204" s="48" t="s">
        <v>3240</v>
      </c>
      <c r="E204" s="51">
        <v>4090</v>
      </c>
      <c r="F204" s="48" t="s">
        <v>3241</v>
      </c>
      <c r="G204" s="48" t="s">
        <v>3242</v>
      </c>
      <c r="H204" s="51" t="s">
        <v>3243</v>
      </c>
      <c r="I204" s="44"/>
      <c r="J204" s="51" t="s">
        <v>3268</v>
      </c>
      <c r="K204" s="46">
        <v>31</v>
      </c>
      <c r="L204" s="46" t="s">
        <v>85</v>
      </c>
      <c r="M204" s="46" t="s">
        <v>2100</v>
      </c>
      <c r="N204" s="44"/>
      <c r="O204" s="44"/>
      <c r="P204" s="44" t="s">
        <v>2020</v>
      </c>
      <c r="Q204" s="44"/>
      <c r="R204" s="44"/>
      <c r="S204" s="44"/>
      <c r="T204" s="44"/>
      <c r="U204" s="44"/>
      <c r="V204" s="44"/>
      <c r="W204" s="44"/>
      <c r="X204" s="44"/>
      <c r="Y204" s="44" t="s">
        <v>122</v>
      </c>
      <c r="Z204" s="52"/>
    </row>
    <row r="205" spans="1:26" ht="57.75" customHeight="1">
      <c r="A205" s="50">
        <v>199</v>
      </c>
      <c r="B205" s="51" t="s">
        <v>3269</v>
      </c>
      <c r="C205" s="44" t="s">
        <v>3270</v>
      </c>
      <c r="D205" s="48" t="s">
        <v>3240</v>
      </c>
      <c r="E205" s="51">
        <v>5250</v>
      </c>
      <c r="F205" s="48" t="s">
        <v>3241</v>
      </c>
      <c r="G205" s="48" t="s">
        <v>3242</v>
      </c>
      <c r="H205" s="51" t="s">
        <v>3243</v>
      </c>
      <c r="I205" s="44"/>
      <c r="J205" s="51" t="s">
        <v>3271</v>
      </c>
      <c r="K205" s="46">
        <v>31</v>
      </c>
      <c r="L205" s="46" t="s">
        <v>85</v>
      </c>
      <c r="M205" s="46" t="s">
        <v>2100</v>
      </c>
      <c r="N205" s="44"/>
      <c r="O205" s="44"/>
      <c r="P205" s="44" t="s">
        <v>2020</v>
      </c>
      <c r="Q205" s="44"/>
      <c r="R205" s="44"/>
      <c r="S205" s="44"/>
      <c r="T205" s="44"/>
      <c r="U205" s="44"/>
      <c r="V205" s="44"/>
      <c r="W205" s="44"/>
      <c r="X205" s="44"/>
      <c r="Y205" s="44" t="s">
        <v>122</v>
      </c>
      <c r="Z205" s="52"/>
    </row>
    <row r="206" spans="1:26" ht="57.75" customHeight="1">
      <c r="A206" s="50">
        <v>200</v>
      </c>
      <c r="B206" s="51" t="s">
        <v>3272</v>
      </c>
      <c r="C206" s="44" t="s">
        <v>3273</v>
      </c>
      <c r="D206" s="48" t="s">
        <v>3274</v>
      </c>
      <c r="E206" s="51">
        <v>5600</v>
      </c>
      <c r="F206" s="48" t="s">
        <v>3275</v>
      </c>
      <c r="G206" s="48" t="s">
        <v>3276</v>
      </c>
      <c r="H206" s="51" t="s">
        <v>3277</v>
      </c>
      <c r="I206" s="44"/>
      <c r="J206" s="51" t="s">
        <v>3278</v>
      </c>
      <c r="K206" s="46">
        <v>31</v>
      </c>
      <c r="L206" s="46" t="s">
        <v>85</v>
      </c>
      <c r="M206" s="46" t="s">
        <v>2100</v>
      </c>
      <c r="N206" s="44"/>
      <c r="O206" s="44"/>
      <c r="P206" s="44" t="s">
        <v>2020</v>
      </c>
      <c r="Q206" s="44"/>
      <c r="R206" s="44"/>
      <c r="S206" s="44"/>
      <c r="T206" s="44"/>
      <c r="U206" s="44"/>
      <c r="V206" s="44"/>
      <c r="W206" s="44"/>
      <c r="X206" s="44"/>
      <c r="Y206" s="44" t="s">
        <v>122</v>
      </c>
      <c r="Z206" s="52"/>
    </row>
    <row r="207" spans="1:26" ht="57.75" customHeight="1">
      <c r="A207" s="50">
        <v>201</v>
      </c>
      <c r="B207" s="51" t="s">
        <v>3279</v>
      </c>
      <c r="C207" s="44" t="s">
        <v>3280</v>
      </c>
      <c r="D207" s="48" t="s">
        <v>3240</v>
      </c>
      <c r="E207" s="51">
        <v>6270</v>
      </c>
      <c r="F207" s="48" t="s">
        <v>3241</v>
      </c>
      <c r="G207" s="48" t="s">
        <v>3242</v>
      </c>
      <c r="H207" s="51" t="s">
        <v>3243</v>
      </c>
      <c r="I207" s="44"/>
      <c r="J207" s="51" t="s">
        <v>3281</v>
      </c>
      <c r="K207" s="46">
        <v>31</v>
      </c>
      <c r="L207" s="46" t="s">
        <v>85</v>
      </c>
      <c r="M207" s="46" t="s">
        <v>2100</v>
      </c>
      <c r="N207" s="44"/>
      <c r="O207" s="44"/>
      <c r="P207" s="44" t="s">
        <v>2020</v>
      </c>
      <c r="Q207" s="44"/>
      <c r="R207" s="44"/>
      <c r="S207" s="44"/>
      <c r="T207" s="44"/>
      <c r="U207" s="44"/>
      <c r="V207" s="44"/>
      <c r="W207" s="44"/>
      <c r="X207" s="44"/>
      <c r="Y207" s="44" t="s">
        <v>122</v>
      </c>
      <c r="Z207" s="52"/>
    </row>
    <row r="208" spans="1:26" ht="57.75" customHeight="1">
      <c r="A208" s="50">
        <v>202</v>
      </c>
      <c r="B208" s="51" t="s">
        <v>3282</v>
      </c>
      <c r="C208" s="44" t="s">
        <v>3283</v>
      </c>
      <c r="D208" s="48" t="s">
        <v>3240</v>
      </c>
      <c r="E208" s="51">
        <v>6740</v>
      </c>
      <c r="F208" s="48" t="s">
        <v>3241</v>
      </c>
      <c r="G208" s="48" t="s">
        <v>3242</v>
      </c>
      <c r="H208" s="51" t="s">
        <v>3243</v>
      </c>
      <c r="I208" s="44"/>
      <c r="J208" s="51" t="s">
        <v>3284</v>
      </c>
      <c r="K208" s="46">
        <v>31</v>
      </c>
      <c r="L208" s="46" t="s">
        <v>85</v>
      </c>
      <c r="M208" s="46" t="s">
        <v>2100</v>
      </c>
      <c r="N208" s="44"/>
      <c r="O208" s="44"/>
      <c r="P208" s="44" t="s">
        <v>2020</v>
      </c>
      <c r="Q208" s="44"/>
      <c r="R208" s="44"/>
      <c r="S208" s="44"/>
      <c r="T208" s="44"/>
      <c r="U208" s="44"/>
      <c r="V208" s="44"/>
      <c r="W208" s="44"/>
      <c r="X208" s="44"/>
      <c r="Y208" s="44" t="s">
        <v>122</v>
      </c>
      <c r="Z208" s="52"/>
    </row>
    <row r="209" spans="1:26" ht="57.75" customHeight="1">
      <c r="A209" s="50">
        <v>203</v>
      </c>
      <c r="B209" s="51" t="s">
        <v>3285</v>
      </c>
      <c r="C209" s="44" t="s">
        <v>3286</v>
      </c>
      <c r="D209" s="48" t="s">
        <v>3240</v>
      </c>
      <c r="E209" s="51">
        <v>8700</v>
      </c>
      <c r="F209" s="48" t="s">
        <v>3241</v>
      </c>
      <c r="G209" s="48" t="s">
        <v>3242</v>
      </c>
      <c r="H209" s="51" t="s">
        <v>3243</v>
      </c>
      <c r="I209" s="44"/>
      <c r="J209" s="51" t="s">
        <v>3287</v>
      </c>
      <c r="K209" s="46">
        <v>31</v>
      </c>
      <c r="L209" s="46" t="s">
        <v>85</v>
      </c>
      <c r="M209" s="46" t="s">
        <v>2100</v>
      </c>
      <c r="N209" s="44"/>
      <c r="O209" s="44"/>
      <c r="P209" s="44" t="s">
        <v>2020</v>
      </c>
      <c r="Q209" s="44"/>
      <c r="R209" s="44"/>
      <c r="S209" s="44"/>
      <c r="T209" s="44"/>
      <c r="U209" s="44"/>
      <c r="V209" s="44"/>
      <c r="W209" s="44"/>
      <c r="X209" s="44"/>
      <c r="Y209" s="44" t="s">
        <v>122</v>
      </c>
      <c r="Z209" s="52"/>
    </row>
    <row r="210" spans="1:26" ht="57.75" customHeight="1">
      <c r="A210" s="50">
        <v>204</v>
      </c>
      <c r="B210" s="51" t="s">
        <v>3288</v>
      </c>
      <c r="C210" s="44" t="s">
        <v>3289</v>
      </c>
      <c r="D210" s="48" t="s">
        <v>3240</v>
      </c>
      <c r="E210" s="51">
        <v>6070</v>
      </c>
      <c r="F210" s="48" t="s">
        <v>3241</v>
      </c>
      <c r="G210" s="48" t="s">
        <v>3242</v>
      </c>
      <c r="H210" s="51" t="s">
        <v>3243</v>
      </c>
      <c r="I210" s="44"/>
      <c r="J210" s="51" t="s">
        <v>3290</v>
      </c>
      <c r="K210" s="46">
        <v>31</v>
      </c>
      <c r="L210" s="46" t="s">
        <v>85</v>
      </c>
      <c r="M210" s="46" t="s">
        <v>2100</v>
      </c>
      <c r="N210" s="44"/>
      <c r="O210" s="44"/>
      <c r="P210" s="44" t="s">
        <v>2020</v>
      </c>
      <c r="Q210" s="44"/>
      <c r="R210" s="44"/>
      <c r="S210" s="44"/>
      <c r="T210" s="44"/>
      <c r="U210" s="44"/>
      <c r="V210" s="44"/>
      <c r="W210" s="44"/>
      <c r="X210" s="44"/>
      <c r="Y210" s="44" t="s">
        <v>122</v>
      </c>
      <c r="Z210" s="52"/>
    </row>
    <row r="211" spans="1:26" ht="57.75" customHeight="1">
      <c r="A211" s="50">
        <v>205</v>
      </c>
      <c r="B211" s="51" t="s">
        <v>3291</v>
      </c>
      <c r="C211" s="44" t="s">
        <v>3292</v>
      </c>
      <c r="D211" s="48" t="s">
        <v>3240</v>
      </c>
      <c r="E211" s="51">
        <v>6410</v>
      </c>
      <c r="F211" s="48" t="s">
        <v>3241</v>
      </c>
      <c r="G211" s="48" t="s">
        <v>3242</v>
      </c>
      <c r="H211" s="51" t="s">
        <v>3243</v>
      </c>
      <c r="I211" s="44"/>
      <c r="J211" s="51" t="s">
        <v>3293</v>
      </c>
      <c r="K211" s="46">
        <v>31</v>
      </c>
      <c r="L211" s="46" t="s">
        <v>85</v>
      </c>
      <c r="M211" s="46" t="s">
        <v>2100</v>
      </c>
      <c r="N211" s="44"/>
      <c r="O211" s="44"/>
      <c r="P211" s="44" t="s">
        <v>2020</v>
      </c>
      <c r="Q211" s="44"/>
      <c r="R211" s="44"/>
      <c r="S211" s="44"/>
      <c r="T211" s="44"/>
      <c r="U211" s="44"/>
      <c r="V211" s="44"/>
      <c r="W211" s="44"/>
      <c r="X211" s="44"/>
      <c r="Y211" s="44" t="s">
        <v>122</v>
      </c>
      <c r="Z211" s="52"/>
    </row>
    <row r="212" spans="1:26" ht="57.75" customHeight="1">
      <c r="A212" s="50">
        <v>206</v>
      </c>
      <c r="B212" s="51" t="s">
        <v>3294</v>
      </c>
      <c r="C212" s="44" t="s">
        <v>3295</v>
      </c>
      <c r="D212" s="48" t="s">
        <v>3240</v>
      </c>
      <c r="E212" s="51">
        <v>7500</v>
      </c>
      <c r="F212" s="48" t="s">
        <v>3241</v>
      </c>
      <c r="G212" s="48" t="s">
        <v>3242</v>
      </c>
      <c r="H212" s="51" t="s">
        <v>3243</v>
      </c>
      <c r="I212" s="44"/>
      <c r="J212" s="51" t="s">
        <v>3296</v>
      </c>
      <c r="K212" s="46">
        <v>31</v>
      </c>
      <c r="L212" s="46" t="s">
        <v>85</v>
      </c>
      <c r="M212" s="46" t="s">
        <v>2100</v>
      </c>
      <c r="N212" s="44"/>
      <c r="O212" s="44"/>
      <c r="P212" s="44" t="s">
        <v>2020</v>
      </c>
      <c r="Q212" s="44"/>
      <c r="R212" s="44"/>
      <c r="S212" s="44"/>
      <c r="T212" s="44"/>
      <c r="U212" s="44"/>
      <c r="V212" s="44"/>
      <c r="W212" s="44"/>
      <c r="X212" s="44"/>
      <c r="Y212" s="44" t="s">
        <v>122</v>
      </c>
      <c r="Z212" s="52"/>
    </row>
    <row r="213" spans="1:26" ht="57.75" customHeight="1">
      <c r="A213" s="50">
        <v>207</v>
      </c>
      <c r="B213" s="51" t="s">
        <v>3297</v>
      </c>
      <c r="C213" s="44" t="s">
        <v>3298</v>
      </c>
      <c r="D213" s="48" t="s">
        <v>3240</v>
      </c>
      <c r="E213" s="51">
        <v>6280</v>
      </c>
      <c r="F213" s="48" t="s">
        <v>3241</v>
      </c>
      <c r="G213" s="48" t="s">
        <v>3242</v>
      </c>
      <c r="H213" s="51" t="s">
        <v>3243</v>
      </c>
      <c r="I213" s="44"/>
      <c r="J213" s="51" t="s">
        <v>3299</v>
      </c>
      <c r="K213" s="46">
        <v>31</v>
      </c>
      <c r="L213" s="46" t="s">
        <v>85</v>
      </c>
      <c r="M213" s="46" t="s">
        <v>2100</v>
      </c>
      <c r="N213" s="44"/>
      <c r="O213" s="44"/>
      <c r="P213" s="44" t="s">
        <v>2020</v>
      </c>
      <c r="Q213" s="44"/>
      <c r="R213" s="44"/>
      <c r="S213" s="44"/>
      <c r="T213" s="44"/>
      <c r="U213" s="44"/>
      <c r="V213" s="44"/>
      <c r="W213" s="44"/>
      <c r="X213" s="44"/>
      <c r="Y213" s="44" t="s">
        <v>122</v>
      </c>
      <c r="Z213" s="52"/>
    </row>
    <row r="214" spans="1:26" ht="57.75" customHeight="1">
      <c r="A214" s="50">
        <v>208</v>
      </c>
      <c r="B214" s="51" t="s">
        <v>3300</v>
      </c>
      <c r="C214" s="44" t="s">
        <v>3301</v>
      </c>
      <c r="D214" s="48" t="s">
        <v>3240</v>
      </c>
      <c r="E214" s="51">
        <v>6760</v>
      </c>
      <c r="F214" s="48" t="s">
        <v>3241</v>
      </c>
      <c r="G214" s="48" t="s">
        <v>3242</v>
      </c>
      <c r="H214" s="51" t="s">
        <v>3243</v>
      </c>
      <c r="I214" s="44"/>
      <c r="J214" s="51" t="s">
        <v>3302</v>
      </c>
      <c r="K214" s="46">
        <v>31</v>
      </c>
      <c r="L214" s="46" t="s">
        <v>85</v>
      </c>
      <c r="M214" s="46" t="s">
        <v>2100</v>
      </c>
      <c r="N214" s="44"/>
      <c r="O214" s="44"/>
      <c r="P214" s="44" t="s">
        <v>2020</v>
      </c>
      <c r="Q214" s="44"/>
      <c r="R214" s="44"/>
      <c r="S214" s="44"/>
      <c r="T214" s="44"/>
      <c r="U214" s="44"/>
      <c r="V214" s="44"/>
      <c r="W214" s="44"/>
      <c r="X214" s="44"/>
      <c r="Y214" s="44" t="s">
        <v>122</v>
      </c>
      <c r="Z214" s="52"/>
    </row>
    <row r="215" spans="1:26" ht="57.75" customHeight="1">
      <c r="A215" s="50">
        <v>209</v>
      </c>
      <c r="B215" s="51" t="s">
        <v>3303</v>
      </c>
      <c r="C215" s="44" t="s">
        <v>3304</v>
      </c>
      <c r="D215" s="48" t="s">
        <v>3240</v>
      </c>
      <c r="E215" s="51">
        <v>6110</v>
      </c>
      <c r="F215" s="48" t="s">
        <v>3241</v>
      </c>
      <c r="G215" s="48" t="s">
        <v>3242</v>
      </c>
      <c r="H215" s="51" t="s">
        <v>3243</v>
      </c>
      <c r="I215" s="44"/>
      <c r="J215" s="51" t="s">
        <v>3305</v>
      </c>
      <c r="K215" s="46">
        <v>31</v>
      </c>
      <c r="L215" s="46" t="s">
        <v>85</v>
      </c>
      <c r="M215" s="46" t="s">
        <v>2100</v>
      </c>
      <c r="N215" s="44"/>
      <c r="O215" s="44"/>
      <c r="P215" s="44" t="s">
        <v>2020</v>
      </c>
      <c r="Q215" s="44"/>
      <c r="R215" s="44"/>
      <c r="S215" s="44"/>
      <c r="T215" s="44"/>
      <c r="U215" s="44"/>
      <c r="V215" s="44"/>
      <c r="W215" s="44"/>
      <c r="X215" s="44"/>
      <c r="Y215" s="44" t="s">
        <v>122</v>
      </c>
      <c r="Z215" s="52"/>
    </row>
    <row r="216" spans="1:26" ht="57.75" customHeight="1">
      <c r="A216" s="50">
        <v>210</v>
      </c>
      <c r="B216" s="51" t="s">
        <v>3306</v>
      </c>
      <c r="C216" s="44" t="s">
        <v>3307</v>
      </c>
      <c r="D216" s="48" t="s">
        <v>3240</v>
      </c>
      <c r="E216" s="51">
        <v>6590</v>
      </c>
      <c r="F216" s="48" t="s">
        <v>3241</v>
      </c>
      <c r="G216" s="48" t="s">
        <v>3242</v>
      </c>
      <c r="H216" s="51" t="s">
        <v>3243</v>
      </c>
      <c r="I216" s="44"/>
      <c r="J216" s="51" t="s">
        <v>3308</v>
      </c>
      <c r="K216" s="46">
        <v>31</v>
      </c>
      <c r="L216" s="46" t="s">
        <v>85</v>
      </c>
      <c r="M216" s="46" t="s">
        <v>2100</v>
      </c>
      <c r="N216" s="44"/>
      <c r="O216" s="44"/>
      <c r="P216" s="44" t="s">
        <v>2020</v>
      </c>
      <c r="Q216" s="44"/>
      <c r="R216" s="44"/>
      <c r="S216" s="44"/>
      <c r="T216" s="44"/>
      <c r="U216" s="44"/>
      <c r="V216" s="44"/>
      <c r="W216" s="44"/>
      <c r="X216" s="44"/>
      <c r="Y216" s="44" t="s">
        <v>122</v>
      </c>
      <c r="Z216" s="52"/>
    </row>
    <row r="217" spans="1:26" ht="57.75" customHeight="1">
      <c r="A217" s="50">
        <v>211</v>
      </c>
      <c r="B217" s="51" t="s">
        <v>3309</v>
      </c>
      <c r="C217" s="44" t="s">
        <v>3310</v>
      </c>
      <c r="D217" s="48" t="s">
        <v>3240</v>
      </c>
      <c r="E217" s="51">
        <v>6390</v>
      </c>
      <c r="F217" s="48" t="s">
        <v>3241</v>
      </c>
      <c r="G217" s="48" t="s">
        <v>3242</v>
      </c>
      <c r="H217" s="51" t="s">
        <v>3243</v>
      </c>
      <c r="I217" s="44"/>
      <c r="J217" s="51" t="s">
        <v>3311</v>
      </c>
      <c r="K217" s="46">
        <v>31</v>
      </c>
      <c r="L217" s="46" t="s">
        <v>85</v>
      </c>
      <c r="M217" s="46" t="s">
        <v>2100</v>
      </c>
      <c r="N217" s="44"/>
      <c r="O217" s="44"/>
      <c r="P217" s="44" t="s">
        <v>2020</v>
      </c>
      <c r="Q217" s="44"/>
      <c r="R217" s="44"/>
      <c r="S217" s="44"/>
      <c r="T217" s="44"/>
      <c r="U217" s="44"/>
      <c r="V217" s="44"/>
      <c r="W217" s="44"/>
      <c r="X217" s="44"/>
      <c r="Y217" s="44" t="s">
        <v>122</v>
      </c>
      <c r="Z217" s="52"/>
    </row>
    <row r="218" spans="1:26" ht="57.75" customHeight="1">
      <c r="A218" s="50">
        <v>212</v>
      </c>
      <c r="B218" s="51" t="s">
        <v>3312</v>
      </c>
      <c r="C218" s="44" t="s">
        <v>3313</v>
      </c>
      <c r="D218" s="48" t="s">
        <v>3240</v>
      </c>
      <c r="E218" s="51">
        <v>7160</v>
      </c>
      <c r="F218" s="48" t="s">
        <v>3241</v>
      </c>
      <c r="G218" s="48" t="s">
        <v>3242</v>
      </c>
      <c r="H218" s="51" t="s">
        <v>3243</v>
      </c>
      <c r="I218" s="44"/>
      <c r="J218" s="51" t="s">
        <v>3314</v>
      </c>
      <c r="K218" s="46">
        <v>31</v>
      </c>
      <c r="L218" s="46" t="s">
        <v>85</v>
      </c>
      <c r="M218" s="46" t="s">
        <v>2100</v>
      </c>
      <c r="N218" s="44"/>
      <c r="O218" s="44"/>
      <c r="P218" s="44" t="s">
        <v>2020</v>
      </c>
      <c r="Q218" s="44"/>
      <c r="R218" s="44"/>
      <c r="S218" s="44"/>
      <c r="T218" s="44"/>
      <c r="U218" s="44"/>
      <c r="V218" s="44"/>
      <c r="W218" s="44"/>
      <c r="X218" s="44"/>
      <c r="Y218" s="44" t="s">
        <v>122</v>
      </c>
      <c r="Z218" s="52"/>
    </row>
    <row r="219" spans="1:26" ht="57.75" customHeight="1">
      <c r="A219" s="50">
        <v>213</v>
      </c>
      <c r="B219" s="51" t="s">
        <v>3315</v>
      </c>
      <c r="C219" s="44" t="s">
        <v>3316</v>
      </c>
      <c r="D219" s="48" t="s">
        <v>3240</v>
      </c>
      <c r="E219" s="51">
        <v>7370</v>
      </c>
      <c r="F219" s="48" t="s">
        <v>3241</v>
      </c>
      <c r="G219" s="48" t="s">
        <v>3242</v>
      </c>
      <c r="H219" s="51" t="s">
        <v>3243</v>
      </c>
      <c r="I219" s="44"/>
      <c r="J219" s="51" t="s">
        <v>3317</v>
      </c>
      <c r="K219" s="46">
        <v>31</v>
      </c>
      <c r="L219" s="46" t="s">
        <v>85</v>
      </c>
      <c r="M219" s="46" t="s">
        <v>2100</v>
      </c>
      <c r="N219" s="44"/>
      <c r="O219" s="44"/>
      <c r="P219" s="44" t="s">
        <v>2020</v>
      </c>
      <c r="Q219" s="44"/>
      <c r="R219" s="44"/>
      <c r="S219" s="44"/>
      <c r="T219" s="44"/>
      <c r="U219" s="44"/>
      <c r="V219" s="44"/>
      <c r="W219" s="44"/>
      <c r="X219" s="44"/>
      <c r="Y219" s="44" t="s">
        <v>122</v>
      </c>
      <c r="Z219" s="52"/>
    </row>
    <row r="220" spans="1:26" ht="57.75" customHeight="1">
      <c r="A220" s="50">
        <v>214</v>
      </c>
      <c r="B220" s="51" t="s">
        <v>3318</v>
      </c>
      <c r="C220" s="44" t="s">
        <v>3319</v>
      </c>
      <c r="D220" s="48" t="s">
        <v>3240</v>
      </c>
      <c r="E220" s="51">
        <v>7280</v>
      </c>
      <c r="F220" s="48" t="s">
        <v>3241</v>
      </c>
      <c r="G220" s="48" t="s">
        <v>3242</v>
      </c>
      <c r="H220" s="51" t="s">
        <v>3243</v>
      </c>
      <c r="I220" s="44"/>
      <c r="J220" s="51" t="s">
        <v>3320</v>
      </c>
      <c r="K220" s="46">
        <v>31</v>
      </c>
      <c r="L220" s="46" t="s">
        <v>85</v>
      </c>
      <c r="M220" s="46" t="s">
        <v>2100</v>
      </c>
      <c r="N220" s="44"/>
      <c r="O220" s="44"/>
      <c r="P220" s="44" t="s">
        <v>2020</v>
      </c>
      <c r="Q220" s="44"/>
      <c r="R220" s="44"/>
      <c r="S220" s="44"/>
      <c r="T220" s="44"/>
      <c r="U220" s="44"/>
      <c r="V220" s="44"/>
      <c r="W220" s="44"/>
      <c r="X220" s="44"/>
      <c r="Y220" s="44" t="s">
        <v>122</v>
      </c>
      <c r="Z220" s="52"/>
    </row>
    <row r="221" spans="1:26" ht="57.75" customHeight="1">
      <c r="A221" s="50">
        <v>215</v>
      </c>
      <c r="B221" s="51" t="s">
        <v>3321</v>
      </c>
      <c r="C221" s="44" t="s">
        <v>3322</v>
      </c>
      <c r="D221" s="48" t="s">
        <v>3240</v>
      </c>
      <c r="E221" s="51">
        <v>7980</v>
      </c>
      <c r="F221" s="48" t="s">
        <v>3241</v>
      </c>
      <c r="G221" s="48" t="s">
        <v>3242</v>
      </c>
      <c r="H221" s="51" t="s">
        <v>3243</v>
      </c>
      <c r="I221" s="44"/>
      <c r="J221" s="51" t="s">
        <v>3323</v>
      </c>
      <c r="K221" s="46">
        <v>31</v>
      </c>
      <c r="L221" s="46" t="s">
        <v>85</v>
      </c>
      <c r="M221" s="46" t="s">
        <v>2100</v>
      </c>
      <c r="N221" s="44"/>
      <c r="O221" s="44"/>
      <c r="P221" s="44" t="s">
        <v>2020</v>
      </c>
      <c r="Q221" s="44"/>
      <c r="R221" s="44"/>
      <c r="S221" s="44"/>
      <c r="T221" s="44"/>
      <c r="U221" s="44"/>
      <c r="V221" s="44"/>
      <c r="W221" s="44"/>
      <c r="X221" s="44"/>
      <c r="Y221" s="44" t="s">
        <v>122</v>
      </c>
      <c r="Z221" s="52"/>
    </row>
    <row r="222" spans="1:26" ht="57.75" customHeight="1">
      <c r="A222" s="50">
        <v>216</v>
      </c>
      <c r="B222" s="51" t="s">
        <v>3324</v>
      </c>
      <c r="C222" s="44" t="s">
        <v>3325</v>
      </c>
      <c r="D222" s="48" t="s">
        <v>3240</v>
      </c>
      <c r="E222" s="51">
        <v>12330</v>
      </c>
      <c r="F222" s="48" t="s">
        <v>3241</v>
      </c>
      <c r="G222" s="48" t="s">
        <v>3242</v>
      </c>
      <c r="H222" s="51" t="s">
        <v>3243</v>
      </c>
      <c r="I222" s="44"/>
      <c r="J222" s="51" t="s">
        <v>3326</v>
      </c>
      <c r="K222" s="46">
        <v>31</v>
      </c>
      <c r="L222" s="46" t="s">
        <v>85</v>
      </c>
      <c r="M222" s="46" t="s">
        <v>2100</v>
      </c>
      <c r="N222" s="44"/>
      <c r="O222" s="44"/>
      <c r="P222" s="44" t="s">
        <v>2020</v>
      </c>
      <c r="Q222" s="44"/>
      <c r="R222" s="44"/>
      <c r="S222" s="44"/>
      <c r="T222" s="44"/>
      <c r="U222" s="44"/>
      <c r="V222" s="44"/>
      <c r="W222" s="44"/>
      <c r="X222" s="44"/>
      <c r="Y222" s="44" t="s">
        <v>122</v>
      </c>
      <c r="Z222" s="52"/>
    </row>
    <row r="223" spans="1:26" ht="57.75" customHeight="1">
      <c r="A223" s="50">
        <v>217</v>
      </c>
      <c r="B223" s="51" t="s">
        <v>3327</v>
      </c>
      <c r="C223" s="44" t="s">
        <v>3328</v>
      </c>
      <c r="D223" s="48" t="s">
        <v>3240</v>
      </c>
      <c r="E223" s="51">
        <v>9620</v>
      </c>
      <c r="F223" s="48" t="s">
        <v>3241</v>
      </c>
      <c r="G223" s="48" t="s">
        <v>3242</v>
      </c>
      <c r="H223" s="51" t="s">
        <v>3243</v>
      </c>
      <c r="I223" s="44"/>
      <c r="J223" s="51" t="s">
        <v>3329</v>
      </c>
      <c r="K223" s="46">
        <v>31</v>
      </c>
      <c r="L223" s="46" t="s">
        <v>85</v>
      </c>
      <c r="M223" s="46" t="s">
        <v>2100</v>
      </c>
      <c r="N223" s="44"/>
      <c r="O223" s="44"/>
      <c r="P223" s="44" t="s">
        <v>2020</v>
      </c>
      <c r="Q223" s="44"/>
      <c r="R223" s="44"/>
      <c r="S223" s="44"/>
      <c r="T223" s="44"/>
      <c r="U223" s="44"/>
      <c r="V223" s="44"/>
      <c r="W223" s="44"/>
      <c r="X223" s="44"/>
      <c r="Y223" s="44" t="s">
        <v>122</v>
      </c>
      <c r="Z223" s="52"/>
    </row>
    <row r="224" spans="1:26" ht="57.75" customHeight="1">
      <c r="A224" s="50">
        <v>218</v>
      </c>
      <c r="B224" s="51" t="s">
        <v>3330</v>
      </c>
      <c r="C224" s="44" t="s">
        <v>3331</v>
      </c>
      <c r="D224" s="48" t="s">
        <v>3332</v>
      </c>
      <c r="E224" s="51">
        <v>24070</v>
      </c>
      <c r="F224" s="48" t="s">
        <v>3333</v>
      </c>
      <c r="G224" s="48" t="s">
        <v>3334</v>
      </c>
      <c r="H224" s="51" t="s">
        <v>3335</v>
      </c>
      <c r="I224" s="44"/>
      <c r="J224" s="51" t="s">
        <v>3336</v>
      </c>
      <c r="K224" s="46">
        <v>31</v>
      </c>
      <c r="L224" s="46" t="s">
        <v>85</v>
      </c>
      <c r="M224" s="46" t="s">
        <v>2100</v>
      </c>
      <c r="N224" s="44"/>
      <c r="O224" s="44"/>
      <c r="P224" s="44" t="s">
        <v>2020</v>
      </c>
      <c r="Q224" s="44"/>
      <c r="R224" s="44"/>
      <c r="S224" s="44"/>
      <c r="T224" s="44"/>
      <c r="U224" s="44"/>
      <c r="V224" s="44"/>
      <c r="W224" s="44"/>
      <c r="X224" s="44"/>
      <c r="Y224" s="44"/>
      <c r="Z224" s="52"/>
    </row>
    <row r="225" spans="1:26" ht="57.75" customHeight="1">
      <c r="A225" s="50">
        <v>219</v>
      </c>
      <c r="B225" s="51" t="s">
        <v>3337</v>
      </c>
      <c r="C225" s="44" t="s">
        <v>3338</v>
      </c>
      <c r="D225" s="48" t="s">
        <v>3240</v>
      </c>
      <c r="E225" s="51">
        <v>8870</v>
      </c>
      <c r="F225" s="48" t="s">
        <v>3241</v>
      </c>
      <c r="G225" s="48" t="s">
        <v>3242</v>
      </c>
      <c r="H225" s="51" t="s">
        <v>3243</v>
      </c>
      <c r="I225" s="44"/>
      <c r="J225" s="51" t="s">
        <v>3339</v>
      </c>
      <c r="K225" s="46">
        <v>31</v>
      </c>
      <c r="L225" s="46" t="s">
        <v>85</v>
      </c>
      <c r="M225" s="46" t="s">
        <v>2100</v>
      </c>
      <c r="N225" s="44"/>
      <c r="O225" s="44"/>
      <c r="P225" s="44" t="s">
        <v>2020</v>
      </c>
      <c r="Q225" s="44"/>
      <c r="R225" s="44"/>
      <c r="S225" s="44"/>
      <c r="T225" s="44"/>
      <c r="U225" s="44"/>
      <c r="V225" s="44"/>
      <c r="W225" s="44"/>
      <c r="X225" s="44"/>
      <c r="Y225" s="44" t="s">
        <v>122</v>
      </c>
      <c r="Z225" s="52"/>
    </row>
    <row r="226" spans="1:26" ht="57.75" customHeight="1">
      <c r="A226" s="50">
        <v>220</v>
      </c>
      <c r="B226" s="51" t="s">
        <v>3340</v>
      </c>
      <c r="C226" s="44" t="s">
        <v>3341</v>
      </c>
      <c r="D226" s="48" t="s">
        <v>3240</v>
      </c>
      <c r="E226" s="51">
        <v>4560</v>
      </c>
      <c r="F226" s="48" t="s">
        <v>3241</v>
      </c>
      <c r="G226" s="48" t="s">
        <v>3242</v>
      </c>
      <c r="H226" s="51" t="s">
        <v>3243</v>
      </c>
      <c r="I226" s="44"/>
      <c r="J226" s="51" t="s">
        <v>3342</v>
      </c>
      <c r="K226" s="46">
        <v>31</v>
      </c>
      <c r="L226" s="46" t="s">
        <v>85</v>
      </c>
      <c r="M226" s="46" t="s">
        <v>2100</v>
      </c>
      <c r="N226" s="44"/>
      <c r="O226" s="44"/>
      <c r="P226" s="44" t="s">
        <v>2020</v>
      </c>
      <c r="Q226" s="44"/>
      <c r="R226" s="44"/>
      <c r="S226" s="44"/>
      <c r="T226" s="44"/>
      <c r="U226" s="44"/>
      <c r="V226" s="44"/>
      <c r="W226" s="44"/>
      <c r="X226" s="44"/>
      <c r="Y226" s="44" t="s">
        <v>122</v>
      </c>
      <c r="Z226" s="52"/>
    </row>
    <row r="227" spans="1:26" ht="57.75" customHeight="1">
      <c r="A227" s="50">
        <v>221</v>
      </c>
      <c r="B227" s="51" t="s">
        <v>3343</v>
      </c>
      <c r="C227" s="44" t="s">
        <v>3344</v>
      </c>
      <c r="D227" s="48" t="s">
        <v>3240</v>
      </c>
      <c r="E227" s="51">
        <v>6280</v>
      </c>
      <c r="F227" s="48" t="s">
        <v>3241</v>
      </c>
      <c r="G227" s="48" t="s">
        <v>3242</v>
      </c>
      <c r="H227" s="51" t="s">
        <v>3243</v>
      </c>
      <c r="I227" s="44"/>
      <c r="J227" s="51" t="s">
        <v>3345</v>
      </c>
      <c r="K227" s="46">
        <v>31</v>
      </c>
      <c r="L227" s="46" t="s">
        <v>85</v>
      </c>
      <c r="M227" s="46" t="s">
        <v>2100</v>
      </c>
      <c r="N227" s="44"/>
      <c r="O227" s="44"/>
      <c r="P227" s="44" t="s">
        <v>2020</v>
      </c>
      <c r="Q227" s="44"/>
      <c r="R227" s="44"/>
      <c r="S227" s="44"/>
      <c r="T227" s="44"/>
      <c r="U227" s="44"/>
      <c r="V227" s="44"/>
      <c r="W227" s="44"/>
      <c r="X227" s="44"/>
      <c r="Y227" s="44" t="s">
        <v>122</v>
      </c>
      <c r="Z227" s="52"/>
    </row>
    <row r="228" spans="1:26" ht="57.75" customHeight="1">
      <c r="A228" s="50">
        <v>222</v>
      </c>
      <c r="B228" s="51" t="s">
        <v>3346</v>
      </c>
      <c r="C228" s="44" t="s">
        <v>3347</v>
      </c>
      <c r="D228" s="48" t="s">
        <v>3240</v>
      </c>
      <c r="E228" s="51">
        <v>6330</v>
      </c>
      <c r="F228" s="48" t="s">
        <v>3241</v>
      </c>
      <c r="G228" s="48" t="s">
        <v>3242</v>
      </c>
      <c r="H228" s="51" t="s">
        <v>3243</v>
      </c>
      <c r="I228" s="44"/>
      <c r="J228" s="51" t="s">
        <v>3348</v>
      </c>
      <c r="K228" s="46">
        <v>31</v>
      </c>
      <c r="L228" s="46" t="s">
        <v>85</v>
      </c>
      <c r="M228" s="46" t="s">
        <v>2100</v>
      </c>
      <c r="N228" s="44"/>
      <c r="O228" s="44"/>
      <c r="P228" s="44" t="s">
        <v>2020</v>
      </c>
      <c r="Q228" s="44"/>
      <c r="R228" s="44"/>
      <c r="S228" s="44"/>
      <c r="T228" s="44"/>
      <c r="U228" s="44"/>
      <c r="V228" s="44"/>
      <c r="W228" s="44"/>
      <c r="X228" s="44"/>
      <c r="Y228" s="44" t="s">
        <v>122</v>
      </c>
      <c r="Z228" s="52"/>
    </row>
    <row r="229" spans="1:26" ht="57.75" customHeight="1">
      <c r="A229" s="50">
        <v>223</v>
      </c>
      <c r="B229" s="51" t="s">
        <v>3349</v>
      </c>
      <c r="C229" s="44" t="s">
        <v>3350</v>
      </c>
      <c r="D229" s="48" t="s">
        <v>3240</v>
      </c>
      <c r="E229" s="51">
        <v>7360</v>
      </c>
      <c r="F229" s="48" t="s">
        <v>3241</v>
      </c>
      <c r="G229" s="48" t="s">
        <v>3242</v>
      </c>
      <c r="H229" s="51" t="s">
        <v>3243</v>
      </c>
      <c r="I229" s="44"/>
      <c r="J229" s="51" t="s">
        <v>3351</v>
      </c>
      <c r="K229" s="46">
        <v>31</v>
      </c>
      <c r="L229" s="46" t="s">
        <v>85</v>
      </c>
      <c r="M229" s="46" t="s">
        <v>2100</v>
      </c>
      <c r="N229" s="44"/>
      <c r="O229" s="44"/>
      <c r="P229" s="44" t="s">
        <v>2020</v>
      </c>
      <c r="Q229" s="44"/>
      <c r="R229" s="44"/>
      <c r="S229" s="44"/>
      <c r="T229" s="44"/>
      <c r="U229" s="44"/>
      <c r="V229" s="44"/>
      <c r="W229" s="44"/>
      <c r="X229" s="44"/>
      <c r="Y229" s="44" t="s">
        <v>122</v>
      </c>
      <c r="Z229" s="52"/>
    </row>
    <row r="230" spans="1:26" ht="57.75" customHeight="1">
      <c r="A230" s="50">
        <v>224</v>
      </c>
      <c r="B230" s="51" t="s">
        <v>3352</v>
      </c>
      <c r="C230" s="44" t="s">
        <v>3353</v>
      </c>
      <c r="D230" s="48" t="s">
        <v>3240</v>
      </c>
      <c r="E230" s="51">
        <v>6560</v>
      </c>
      <c r="F230" s="48" t="s">
        <v>3241</v>
      </c>
      <c r="G230" s="48" t="s">
        <v>3242</v>
      </c>
      <c r="H230" s="51" t="s">
        <v>3243</v>
      </c>
      <c r="I230" s="44"/>
      <c r="J230" s="51" t="s">
        <v>3354</v>
      </c>
      <c r="K230" s="46">
        <v>31</v>
      </c>
      <c r="L230" s="46" t="s">
        <v>85</v>
      </c>
      <c r="M230" s="46" t="s">
        <v>2100</v>
      </c>
      <c r="N230" s="44"/>
      <c r="O230" s="44"/>
      <c r="P230" s="44" t="s">
        <v>2020</v>
      </c>
      <c r="Q230" s="44"/>
      <c r="R230" s="44"/>
      <c r="S230" s="44"/>
      <c r="T230" s="44"/>
      <c r="U230" s="44"/>
      <c r="V230" s="44"/>
      <c r="W230" s="44"/>
      <c r="X230" s="44"/>
      <c r="Y230" s="44" t="s">
        <v>122</v>
      </c>
      <c r="Z230" s="52"/>
    </row>
    <row r="231" spans="1:26" ht="57.75" customHeight="1">
      <c r="A231" s="50">
        <v>225</v>
      </c>
      <c r="B231" s="51" t="s">
        <v>3355</v>
      </c>
      <c r="C231" s="44" t="s">
        <v>3356</v>
      </c>
      <c r="D231" s="48" t="s">
        <v>3357</v>
      </c>
      <c r="E231" s="51">
        <v>24020</v>
      </c>
      <c r="F231" s="48" t="s">
        <v>3333</v>
      </c>
      <c r="G231" s="48" t="s">
        <v>3358</v>
      </c>
      <c r="H231" s="51" t="s">
        <v>3359</v>
      </c>
      <c r="I231" s="44"/>
      <c r="J231" s="51" t="s">
        <v>3360</v>
      </c>
      <c r="K231" s="46">
        <v>31</v>
      </c>
      <c r="L231" s="46" t="s">
        <v>85</v>
      </c>
      <c r="M231" s="46" t="s">
        <v>2100</v>
      </c>
      <c r="N231" s="44"/>
      <c r="O231" s="44"/>
      <c r="P231" s="44" t="s">
        <v>2020</v>
      </c>
      <c r="Q231" s="44"/>
      <c r="R231" s="44"/>
      <c r="S231" s="44"/>
      <c r="T231" s="44"/>
      <c r="U231" s="44"/>
      <c r="V231" s="44"/>
      <c r="W231" s="44"/>
      <c r="X231" s="44"/>
      <c r="Y231" s="44"/>
      <c r="Z231" s="52"/>
    </row>
    <row r="232" spans="1:26" ht="57.75" customHeight="1">
      <c r="A232" s="50">
        <v>226</v>
      </c>
      <c r="B232" s="51" t="s">
        <v>3361</v>
      </c>
      <c r="C232" s="44" t="s">
        <v>3362</v>
      </c>
      <c r="D232" s="48" t="s">
        <v>3240</v>
      </c>
      <c r="E232" s="51">
        <v>5660</v>
      </c>
      <c r="F232" s="48" t="s">
        <v>3241</v>
      </c>
      <c r="G232" s="48" t="s">
        <v>3242</v>
      </c>
      <c r="H232" s="51" t="s">
        <v>3243</v>
      </c>
      <c r="I232" s="44"/>
      <c r="J232" s="51" t="s">
        <v>3363</v>
      </c>
      <c r="K232" s="46">
        <v>31</v>
      </c>
      <c r="L232" s="46" t="s">
        <v>85</v>
      </c>
      <c r="M232" s="46" t="s">
        <v>2100</v>
      </c>
      <c r="N232" s="44"/>
      <c r="O232" s="44"/>
      <c r="P232" s="44" t="s">
        <v>2020</v>
      </c>
      <c r="Q232" s="44"/>
      <c r="R232" s="44"/>
      <c r="S232" s="44"/>
      <c r="T232" s="44"/>
      <c r="U232" s="44"/>
      <c r="V232" s="44"/>
      <c r="W232" s="44"/>
      <c r="X232" s="44"/>
      <c r="Y232" s="44" t="s">
        <v>122</v>
      </c>
      <c r="Z232" s="52"/>
    </row>
    <row r="233" spans="1:26" ht="57.75" customHeight="1">
      <c r="A233" s="50">
        <v>227</v>
      </c>
      <c r="B233" s="51" t="s">
        <v>3364</v>
      </c>
      <c r="C233" s="44" t="s">
        <v>3365</v>
      </c>
      <c r="D233" s="48" t="s">
        <v>3240</v>
      </c>
      <c r="E233" s="51">
        <v>7710</v>
      </c>
      <c r="F233" s="48" t="s">
        <v>3241</v>
      </c>
      <c r="G233" s="48" t="s">
        <v>3242</v>
      </c>
      <c r="H233" s="51" t="s">
        <v>3243</v>
      </c>
      <c r="I233" s="44"/>
      <c r="J233" s="51" t="s">
        <v>3366</v>
      </c>
      <c r="K233" s="46">
        <v>31</v>
      </c>
      <c r="L233" s="46" t="s">
        <v>85</v>
      </c>
      <c r="M233" s="46" t="s">
        <v>2100</v>
      </c>
      <c r="N233" s="44"/>
      <c r="O233" s="44"/>
      <c r="P233" s="44" t="s">
        <v>2020</v>
      </c>
      <c r="Q233" s="44"/>
      <c r="R233" s="44"/>
      <c r="S233" s="44"/>
      <c r="T233" s="44"/>
      <c r="U233" s="44"/>
      <c r="V233" s="44"/>
      <c r="W233" s="44"/>
      <c r="X233" s="44"/>
      <c r="Y233" s="44" t="s">
        <v>122</v>
      </c>
      <c r="Z233" s="52"/>
    </row>
    <row r="234" spans="1:26" ht="57.75" customHeight="1">
      <c r="A234" s="50">
        <v>228</v>
      </c>
      <c r="B234" s="51" t="s">
        <v>3367</v>
      </c>
      <c r="C234" s="44" t="s">
        <v>3368</v>
      </c>
      <c r="D234" s="48" t="s">
        <v>3240</v>
      </c>
      <c r="E234" s="51">
        <v>6560</v>
      </c>
      <c r="F234" s="48" t="s">
        <v>3241</v>
      </c>
      <c r="G234" s="48" t="s">
        <v>3242</v>
      </c>
      <c r="H234" s="51" t="s">
        <v>3243</v>
      </c>
      <c r="I234" s="44"/>
      <c r="J234" s="51" t="s">
        <v>3369</v>
      </c>
      <c r="K234" s="46">
        <v>31</v>
      </c>
      <c r="L234" s="46" t="s">
        <v>85</v>
      </c>
      <c r="M234" s="46" t="s">
        <v>2100</v>
      </c>
      <c r="N234" s="44"/>
      <c r="O234" s="44"/>
      <c r="P234" s="44" t="s">
        <v>2020</v>
      </c>
      <c r="Q234" s="44"/>
      <c r="R234" s="44"/>
      <c r="S234" s="44"/>
      <c r="T234" s="44"/>
      <c r="U234" s="44"/>
      <c r="V234" s="44"/>
      <c r="W234" s="44"/>
      <c r="X234" s="44"/>
      <c r="Y234" s="44" t="s">
        <v>122</v>
      </c>
      <c r="Z234" s="52"/>
    </row>
    <row r="235" spans="1:26" ht="57.75" customHeight="1">
      <c r="A235" s="50">
        <v>229</v>
      </c>
      <c r="B235" s="51" t="s">
        <v>3370</v>
      </c>
      <c r="C235" s="44" t="s">
        <v>3371</v>
      </c>
      <c r="D235" s="48" t="s">
        <v>3240</v>
      </c>
      <c r="E235" s="51">
        <v>7680</v>
      </c>
      <c r="F235" s="48" t="s">
        <v>3241</v>
      </c>
      <c r="G235" s="48" t="s">
        <v>3242</v>
      </c>
      <c r="H235" s="51" t="s">
        <v>3243</v>
      </c>
      <c r="I235" s="44"/>
      <c r="J235" s="51" t="s">
        <v>3372</v>
      </c>
      <c r="K235" s="46">
        <v>31</v>
      </c>
      <c r="L235" s="46" t="s">
        <v>85</v>
      </c>
      <c r="M235" s="46" t="s">
        <v>2100</v>
      </c>
      <c r="N235" s="44"/>
      <c r="O235" s="44"/>
      <c r="P235" s="44" t="s">
        <v>2020</v>
      </c>
      <c r="Q235" s="44"/>
      <c r="R235" s="44"/>
      <c r="S235" s="44"/>
      <c r="T235" s="44"/>
      <c r="U235" s="44"/>
      <c r="V235" s="44"/>
      <c r="W235" s="44"/>
      <c r="X235" s="44"/>
      <c r="Y235" s="44" t="s">
        <v>122</v>
      </c>
      <c r="Z235" s="52"/>
    </row>
    <row r="236" spans="1:26" ht="57.75" customHeight="1">
      <c r="A236" s="50">
        <v>230</v>
      </c>
      <c r="B236" s="51" t="s">
        <v>3373</v>
      </c>
      <c r="C236" s="44" t="s">
        <v>3374</v>
      </c>
      <c r="D236" s="48" t="s">
        <v>3240</v>
      </c>
      <c r="E236" s="51">
        <v>5230</v>
      </c>
      <c r="F236" s="48" t="s">
        <v>3241</v>
      </c>
      <c r="G236" s="48" t="s">
        <v>3242</v>
      </c>
      <c r="H236" s="51" t="s">
        <v>3243</v>
      </c>
      <c r="I236" s="44"/>
      <c r="J236" s="51" t="s">
        <v>3375</v>
      </c>
      <c r="K236" s="46">
        <v>31</v>
      </c>
      <c r="L236" s="46" t="s">
        <v>85</v>
      </c>
      <c r="M236" s="46" t="s">
        <v>2100</v>
      </c>
      <c r="N236" s="44"/>
      <c r="O236" s="44"/>
      <c r="P236" s="44" t="s">
        <v>2020</v>
      </c>
      <c r="Q236" s="44"/>
      <c r="R236" s="44"/>
      <c r="S236" s="44"/>
      <c r="T236" s="44"/>
      <c r="U236" s="44"/>
      <c r="V236" s="44"/>
      <c r="W236" s="44"/>
      <c r="X236" s="44"/>
      <c r="Y236" s="44" t="s">
        <v>122</v>
      </c>
      <c r="Z236" s="52"/>
    </row>
    <row r="237" spans="1:26" ht="57.75" customHeight="1">
      <c r="A237" s="50">
        <v>231</v>
      </c>
      <c r="B237" s="51" t="s">
        <v>3376</v>
      </c>
      <c r="C237" s="44" t="s">
        <v>3377</v>
      </c>
      <c r="D237" s="48" t="s">
        <v>3240</v>
      </c>
      <c r="E237" s="51">
        <v>6200</v>
      </c>
      <c r="F237" s="48" t="s">
        <v>3241</v>
      </c>
      <c r="G237" s="48" t="s">
        <v>3242</v>
      </c>
      <c r="H237" s="51" t="s">
        <v>3243</v>
      </c>
      <c r="I237" s="44"/>
      <c r="J237" s="51" t="s">
        <v>3378</v>
      </c>
      <c r="K237" s="46">
        <v>31</v>
      </c>
      <c r="L237" s="46" t="s">
        <v>85</v>
      </c>
      <c r="M237" s="46" t="s">
        <v>2100</v>
      </c>
      <c r="N237" s="44"/>
      <c r="O237" s="44"/>
      <c r="P237" s="44" t="s">
        <v>2020</v>
      </c>
      <c r="Q237" s="44"/>
      <c r="R237" s="44"/>
      <c r="S237" s="44"/>
      <c r="T237" s="44"/>
      <c r="U237" s="44"/>
      <c r="V237" s="44"/>
      <c r="W237" s="44"/>
      <c r="X237" s="44"/>
      <c r="Y237" s="44" t="s">
        <v>122</v>
      </c>
      <c r="Z237" s="52"/>
    </row>
    <row r="238" spans="1:26" ht="57.75" customHeight="1">
      <c r="A238" s="50">
        <v>232</v>
      </c>
      <c r="B238" s="51" t="s">
        <v>3379</v>
      </c>
      <c r="C238" s="44" t="s">
        <v>3380</v>
      </c>
      <c r="D238" s="48" t="s">
        <v>3381</v>
      </c>
      <c r="E238" s="51">
        <v>29900</v>
      </c>
      <c r="F238" s="48" t="s">
        <v>3382</v>
      </c>
      <c r="G238" s="48" t="s">
        <v>3383</v>
      </c>
      <c r="H238" s="51" t="s">
        <v>3384</v>
      </c>
      <c r="I238" s="44"/>
      <c r="J238" s="51" t="s">
        <v>3385</v>
      </c>
      <c r="K238" s="46">
        <v>31</v>
      </c>
      <c r="L238" s="46" t="s">
        <v>85</v>
      </c>
      <c r="M238" s="46" t="s">
        <v>2100</v>
      </c>
      <c r="N238" s="44"/>
      <c r="O238" s="44"/>
      <c r="P238" s="44" t="s">
        <v>2285</v>
      </c>
      <c r="Q238" s="44"/>
      <c r="R238" s="44"/>
      <c r="S238" s="44"/>
      <c r="T238" s="44"/>
      <c r="U238" s="44"/>
      <c r="V238" s="44"/>
      <c r="W238" s="44"/>
      <c r="X238" s="44"/>
      <c r="Y238" s="44"/>
      <c r="Z238" s="52"/>
    </row>
    <row r="239" spans="1:26" ht="57.75" customHeight="1">
      <c r="A239" s="50">
        <v>233</v>
      </c>
      <c r="B239" s="51" t="s">
        <v>3386</v>
      </c>
      <c r="C239" s="44" t="s">
        <v>3387</v>
      </c>
      <c r="D239" s="48" t="s">
        <v>3388</v>
      </c>
      <c r="E239" s="51">
        <v>4417.21</v>
      </c>
      <c r="F239" s="48" t="s">
        <v>2640</v>
      </c>
      <c r="G239" s="48" t="s">
        <v>2641</v>
      </c>
      <c r="H239" s="51" t="s">
        <v>3389</v>
      </c>
      <c r="I239" s="44"/>
      <c r="J239" s="51" t="s">
        <v>3390</v>
      </c>
      <c r="K239" s="46">
        <v>31</v>
      </c>
      <c r="L239" s="46" t="s">
        <v>85</v>
      </c>
      <c r="M239" s="46" t="s">
        <v>2100</v>
      </c>
      <c r="N239" s="44"/>
      <c r="O239" s="44"/>
      <c r="P239" s="44" t="s">
        <v>2019</v>
      </c>
      <c r="Q239" s="44"/>
      <c r="R239" s="44"/>
      <c r="S239" s="44"/>
      <c r="T239" s="44"/>
      <c r="U239" s="44"/>
      <c r="V239" s="44"/>
      <c r="W239" s="44"/>
      <c r="X239" s="44"/>
      <c r="Y239" s="44" t="s">
        <v>98</v>
      </c>
      <c r="Z239" s="52"/>
    </row>
    <row r="240" spans="1:26" ht="57.75" customHeight="1">
      <c r="A240" s="50">
        <v>234</v>
      </c>
      <c r="B240" s="51" t="s">
        <v>3391</v>
      </c>
      <c r="C240" s="44" t="s">
        <v>3392</v>
      </c>
      <c r="D240" s="48" t="s">
        <v>3393</v>
      </c>
      <c r="E240" s="51">
        <v>4621.0600000000004</v>
      </c>
      <c r="F240" s="48" t="s">
        <v>2640</v>
      </c>
      <c r="G240" s="48" t="s">
        <v>2641</v>
      </c>
      <c r="H240" s="51" t="s">
        <v>3389</v>
      </c>
      <c r="I240" s="44"/>
      <c r="J240" s="51" t="s">
        <v>3394</v>
      </c>
      <c r="K240" s="46">
        <v>31</v>
      </c>
      <c r="L240" s="46" t="s">
        <v>85</v>
      </c>
      <c r="M240" s="46" t="s">
        <v>2100</v>
      </c>
      <c r="N240" s="44"/>
      <c r="O240" s="44"/>
      <c r="P240" s="44" t="s">
        <v>2019</v>
      </c>
      <c r="Q240" s="44"/>
      <c r="R240" s="44"/>
      <c r="S240" s="44"/>
      <c r="T240" s="44"/>
      <c r="U240" s="44"/>
      <c r="V240" s="44"/>
      <c r="W240" s="44"/>
      <c r="X240" s="44"/>
      <c r="Y240" s="44" t="s">
        <v>98</v>
      </c>
      <c r="Z240" s="52"/>
    </row>
    <row r="241" spans="1:26" ht="57.75" customHeight="1">
      <c r="A241" s="50">
        <v>235</v>
      </c>
      <c r="B241" s="51" t="s">
        <v>3395</v>
      </c>
      <c r="C241" s="44" t="s">
        <v>3396</v>
      </c>
      <c r="D241" s="48" t="s">
        <v>3397</v>
      </c>
      <c r="E241" s="51">
        <v>2030.03</v>
      </c>
      <c r="F241" s="48" t="s">
        <v>2640</v>
      </c>
      <c r="G241" s="48" t="s">
        <v>2641</v>
      </c>
      <c r="H241" s="51" t="s">
        <v>3389</v>
      </c>
      <c r="I241" s="44"/>
      <c r="J241" s="51" t="s">
        <v>3398</v>
      </c>
      <c r="K241" s="46">
        <v>31</v>
      </c>
      <c r="L241" s="46" t="s">
        <v>85</v>
      </c>
      <c r="M241" s="46" t="s">
        <v>2100</v>
      </c>
      <c r="N241" s="44"/>
      <c r="O241" s="44"/>
      <c r="P241" s="44" t="s">
        <v>2019</v>
      </c>
      <c r="Q241" s="44"/>
      <c r="R241" s="44"/>
      <c r="S241" s="44"/>
      <c r="T241" s="44"/>
      <c r="U241" s="44"/>
      <c r="V241" s="44"/>
      <c r="W241" s="44"/>
      <c r="X241" s="44"/>
      <c r="Y241" s="44" t="s">
        <v>98</v>
      </c>
      <c r="Z241" s="52"/>
    </row>
    <row r="242" spans="1:26" ht="57.75" customHeight="1">
      <c r="A242" s="50">
        <v>236</v>
      </c>
      <c r="B242" s="51" t="s">
        <v>3399</v>
      </c>
      <c r="C242" s="44" t="s">
        <v>3400</v>
      </c>
      <c r="D242" s="48" t="s">
        <v>3401</v>
      </c>
      <c r="E242" s="51">
        <v>3620.79</v>
      </c>
      <c r="F242" s="48" t="s">
        <v>2640</v>
      </c>
      <c r="G242" s="48" t="s">
        <v>2641</v>
      </c>
      <c r="H242" s="51" t="s">
        <v>3402</v>
      </c>
      <c r="I242" s="44"/>
      <c r="J242" s="51" t="s">
        <v>3403</v>
      </c>
      <c r="K242" s="46">
        <v>31</v>
      </c>
      <c r="L242" s="46" t="s">
        <v>85</v>
      </c>
      <c r="M242" s="46" t="s">
        <v>2100</v>
      </c>
      <c r="N242" s="44"/>
      <c r="O242" s="44"/>
      <c r="P242" s="44" t="s">
        <v>2019</v>
      </c>
      <c r="Q242" s="44"/>
      <c r="R242" s="44"/>
      <c r="S242" s="44"/>
      <c r="T242" s="44"/>
      <c r="U242" s="44"/>
      <c r="V242" s="44"/>
      <c r="W242" s="44"/>
      <c r="X242" s="44"/>
      <c r="Y242" s="44" t="s">
        <v>98</v>
      </c>
      <c r="Z242" s="52"/>
    </row>
    <row r="243" spans="1:26" ht="57.75" customHeight="1">
      <c r="A243" s="50">
        <v>237</v>
      </c>
      <c r="B243" s="51" t="s">
        <v>3404</v>
      </c>
      <c r="C243" s="44" t="s">
        <v>3405</v>
      </c>
      <c r="D243" s="48" t="s">
        <v>2768</v>
      </c>
      <c r="E243" s="51">
        <v>4823.8</v>
      </c>
      <c r="F243" s="48" t="s">
        <v>2640</v>
      </c>
      <c r="G243" s="48" t="s">
        <v>2641</v>
      </c>
      <c r="H243" s="51" t="s">
        <v>3402</v>
      </c>
      <c r="I243" s="44"/>
      <c r="J243" s="51" t="s">
        <v>3406</v>
      </c>
      <c r="K243" s="46">
        <v>31</v>
      </c>
      <c r="L243" s="46" t="s">
        <v>85</v>
      </c>
      <c r="M243" s="46" t="s">
        <v>2100</v>
      </c>
      <c r="N243" s="44"/>
      <c r="O243" s="44"/>
      <c r="P243" s="44" t="s">
        <v>2019</v>
      </c>
      <c r="Q243" s="44"/>
      <c r="R243" s="44"/>
      <c r="S243" s="44"/>
      <c r="T243" s="44"/>
      <c r="U243" s="44"/>
      <c r="V243" s="44"/>
      <c r="W243" s="44"/>
      <c r="X243" s="44"/>
      <c r="Y243" s="44" t="s">
        <v>98</v>
      </c>
      <c r="Z243" s="52"/>
    </row>
    <row r="244" spans="1:26" ht="57.75" customHeight="1">
      <c r="A244" s="50">
        <v>238</v>
      </c>
      <c r="B244" s="51" t="s">
        <v>3407</v>
      </c>
      <c r="C244" s="44" t="s">
        <v>3408</v>
      </c>
      <c r="D244" s="48" t="s">
        <v>3397</v>
      </c>
      <c r="E244" s="51">
        <v>2030.03</v>
      </c>
      <c r="F244" s="48" t="s">
        <v>2640</v>
      </c>
      <c r="G244" s="48" t="s">
        <v>2641</v>
      </c>
      <c r="H244" s="51" t="s">
        <v>3389</v>
      </c>
      <c r="I244" s="44"/>
      <c r="J244" s="51" t="s">
        <v>3409</v>
      </c>
      <c r="K244" s="46">
        <v>31</v>
      </c>
      <c r="L244" s="46" t="s">
        <v>85</v>
      </c>
      <c r="M244" s="46" t="s">
        <v>2100</v>
      </c>
      <c r="N244" s="44"/>
      <c r="O244" s="44"/>
      <c r="P244" s="44" t="s">
        <v>2019</v>
      </c>
      <c r="Q244" s="44"/>
      <c r="R244" s="44"/>
      <c r="S244" s="44"/>
      <c r="T244" s="44"/>
      <c r="U244" s="44"/>
      <c r="V244" s="44"/>
      <c r="W244" s="44"/>
      <c r="X244" s="44"/>
      <c r="Y244" s="44" t="s">
        <v>98</v>
      </c>
      <c r="Z244" s="52"/>
    </row>
    <row r="245" spans="1:26" ht="57.75" customHeight="1">
      <c r="A245" s="50">
        <v>239</v>
      </c>
      <c r="B245" s="51" t="s">
        <v>3410</v>
      </c>
      <c r="C245" s="44" t="s">
        <v>3411</v>
      </c>
      <c r="D245" s="48" t="s">
        <v>2710</v>
      </c>
      <c r="E245" s="51">
        <v>4033.94</v>
      </c>
      <c r="F245" s="48" t="s">
        <v>2640</v>
      </c>
      <c r="G245" s="48" t="s">
        <v>2641</v>
      </c>
      <c r="H245" s="51" t="s">
        <v>3402</v>
      </c>
      <c r="I245" s="44"/>
      <c r="J245" s="51" t="s">
        <v>3412</v>
      </c>
      <c r="K245" s="46">
        <v>31</v>
      </c>
      <c r="L245" s="46" t="s">
        <v>85</v>
      </c>
      <c r="M245" s="46" t="s">
        <v>2100</v>
      </c>
      <c r="N245" s="44"/>
      <c r="O245" s="44"/>
      <c r="P245" s="44" t="s">
        <v>2019</v>
      </c>
      <c r="Q245" s="44"/>
      <c r="R245" s="44"/>
      <c r="S245" s="44"/>
      <c r="T245" s="44"/>
      <c r="U245" s="44"/>
      <c r="V245" s="44"/>
      <c r="W245" s="44"/>
      <c r="X245" s="44"/>
      <c r="Y245" s="44" t="s">
        <v>98</v>
      </c>
      <c r="Z245" s="52"/>
    </row>
    <row r="246" spans="1:26" ht="57.75" customHeight="1">
      <c r="A246" s="50">
        <v>240</v>
      </c>
      <c r="B246" s="51" t="s">
        <v>3413</v>
      </c>
      <c r="C246" s="44" t="s">
        <v>3414</v>
      </c>
      <c r="D246" s="48" t="s">
        <v>2738</v>
      </c>
      <c r="E246" s="51">
        <v>4390.1000000000004</v>
      </c>
      <c r="F246" s="48" t="s">
        <v>2640</v>
      </c>
      <c r="G246" s="48" t="s">
        <v>2641</v>
      </c>
      <c r="H246" s="51" t="s">
        <v>3402</v>
      </c>
      <c r="I246" s="44"/>
      <c r="J246" s="51" t="s">
        <v>3415</v>
      </c>
      <c r="K246" s="46">
        <v>31</v>
      </c>
      <c r="L246" s="46" t="s">
        <v>85</v>
      </c>
      <c r="M246" s="46" t="s">
        <v>2100</v>
      </c>
      <c r="N246" s="44"/>
      <c r="O246" s="44"/>
      <c r="P246" s="44" t="s">
        <v>2019</v>
      </c>
      <c r="Q246" s="44"/>
      <c r="R246" s="44"/>
      <c r="S246" s="44"/>
      <c r="T246" s="44"/>
      <c r="U246" s="44"/>
      <c r="V246" s="44"/>
      <c r="W246" s="44"/>
      <c r="X246" s="44"/>
      <c r="Y246" s="44" t="s">
        <v>98</v>
      </c>
      <c r="Z246" s="52"/>
    </row>
    <row r="247" spans="1:26" ht="57.75" customHeight="1">
      <c r="A247" s="50">
        <v>241</v>
      </c>
      <c r="B247" s="51" t="s">
        <v>3416</v>
      </c>
      <c r="C247" s="44" t="s">
        <v>3417</v>
      </c>
      <c r="D247" s="48" t="s">
        <v>2730</v>
      </c>
      <c r="E247" s="51">
        <v>3189.04</v>
      </c>
      <c r="F247" s="48" t="s">
        <v>2640</v>
      </c>
      <c r="G247" s="48" t="s">
        <v>2641</v>
      </c>
      <c r="H247" s="51" t="s">
        <v>3402</v>
      </c>
      <c r="I247" s="44"/>
      <c r="J247" s="51" t="s">
        <v>3418</v>
      </c>
      <c r="K247" s="46">
        <v>31</v>
      </c>
      <c r="L247" s="46" t="s">
        <v>85</v>
      </c>
      <c r="M247" s="46" t="s">
        <v>2100</v>
      </c>
      <c r="N247" s="44"/>
      <c r="O247" s="44"/>
      <c r="P247" s="44" t="s">
        <v>2019</v>
      </c>
      <c r="Q247" s="44"/>
      <c r="R247" s="44"/>
      <c r="S247" s="44"/>
      <c r="T247" s="44"/>
      <c r="U247" s="44"/>
      <c r="V247" s="44"/>
      <c r="W247" s="44"/>
      <c r="X247" s="44"/>
      <c r="Y247" s="44" t="s">
        <v>98</v>
      </c>
      <c r="Z247" s="52"/>
    </row>
    <row r="248" spans="1:26" ht="57.75" customHeight="1">
      <c r="A248" s="50">
        <v>242</v>
      </c>
      <c r="B248" s="51" t="s">
        <v>3419</v>
      </c>
      <c r="C248" s="44" t="s">
        <v>3420</v>
      </c>
      <c r="D248" s="48" t="s">
        <v>3421</v>
      </c>
      <c r="E248" s="51">
        <v>4401.17</v>
      </c>
      <c r="F248" s="48" t="s">
        <v>2640</v>
      </c>
      <c r="G248" s="48" t="s">
        <v>2641</v>
      </c>
      <c r="H248" s="51" t="s">
        <v>3402</v>
      </c>
      <c r="I248" s="44"/>
      <c r="J248" s="51" t="s">
        <v>3422</v>
      </c>
      <c r="K248" s="46">
        <v>31</v>
      </c>
      <c r="L248" s="46" t="s">
        <v>85</v>
      </c>
      <c r="M248" s="46" t="s">
        <v>2100</v>
      </c>
      <c r="N248" s="44"/>
      <c r="O248" s="44"/>
      <c r="P248" s="44" t="s">
        <v>2019</v>
      </c>
      <c r="Q248" s="44"/>
      <c r="R248" s="44"/>
      <c r="S248" s="44"/>
      <c r="T248" s="44"/>
      <c r="U248" s="44"/>
      <c r="V248" s="44"/>
      <c r="W248" s="44"/>
      <c r="X248" s="44"/>
      <c r="Y248" s="44" t="s">
        <v>98</v>
      </c>
      <c r="Z248" s="52"/>
    </row>
    <row r="249" spans="1:26" ht="57.75" customHeight="1">
      <c r="A249" s="50">
        <v>243</v>
      </c>
      <c r="B249" s="51" t="s">
        <v>3423</v>
      </c>
      <c r="C249" s="44" t="s">
        <v>3424</v>
      </c>
      <c r="D249" s="48" t="s">
        <v>2667</v>
      </c>
      <c r="E249" s="51">
        <v>5195.24</v>
      </c>
      <c r="F249" s="48" t="s">
        <v>2640</v>
      </c>
      <c r="G249" s="48" t="s">
        <v>2641</v>
      </c>
      <c r="H249" s="51" t="s">
        <v>3402</v>
      </c>
      <c r="I249" s="44"/>
      <c r="J249" s="51" t="s">
        <v>3425</v>
      </c>
      <c r="K249" s="46">
        <v>31</v>
      </c>
      <c r="L249" s="46" t="s">
        <v>85</v>
      </c>
      <c r="M249" s="46" t="s">
        <v>2100</v>
      </c>
      <c r="N249" s="44"/>
      <c r="O249" s="44"/>
      <c r="P249" s="44" t="s">
        <v>2019</v>
      </c>
      <c r="Q249" s="44"/>
      <c r="R249" s="44"/>
      <c r="S249" s="44"/>
      <c r="T249" s="44"/>
      <c r="U249" s="44"/>
      <c r="V249" s="44"/>
      <c r="W249" s="44"/>
      <c r="X249" s="44"/>
      <c r="Y249" s="44" t="s">
        <v>98</v>
      </c>
      <c r="Z249" s="52"/>
    </row>
    <row r="250" spans="1:26" ht="57.75" customHeight="1">
      <c r="A250" s="50">
        <v>244</v>
      </c>
      <c r="B250" s="51" t="s">
        <v>3426</v>
      </c>
      <c r="C250" s="44" t="s">
        <v>3427</v>
      </c>
      <c r="D250" s="48" t="s">
        <v>3421</v>
      </c>
      <c r="E250" s="51">
        <v>4236.47</v>
      </c>
      <c r="F250" s="48" t="s">
        <v>2640</v>
      </c>
      <c r="G250" s="48" t="s">
        <v>2641</v>
      </c>
      <c r="H250" s="51" t="s">
        <v>3402</v>
      </c>
      <c r="I250" s="44"/>
      <c r="J250" s="51" t="s">
        <v>3428</v>
      </c>
      <c r="K250" s="46">
        <v>31</v>
      </c>
      <c r="L250" s="46" t="s">
        <v>85</v>
      </c>
      <c r="M250" s="46" t="s">
        <v>2100</v>
      </c>
      <c r="N250" s="44"/>
      <c r="O250" s="44"/>
      <c r="P250" s="44" t="s">
        <v>2019</v>
      </c>
      <c r="Q250" s="44"/>
      <c r="R250" s="44"/>
      <c r="S250" s="44"/>
      <c r="T250" s="44"/>
      <c r="U250" s="44"/>
      <c r="V250" s="44"/>
      <c r="W250" s="44"/>
      <c r="X250" s="44"/>
      <c r="Y250" s="44" t="s">
        <v>98</v>
      </c>
      <c r="Z250" s="52"/>
    </row>
    <row r="251" spans="1:26" ht="57.75" customHeight="1">
      <c r="A251" s="50">
        <v>245</v>
      </c>
      <c r="B251" s="51" t="s">
        <v>3429</v>
      </c>
      <c r="C251" s="44" t="s">
        <v>3430</v>
      </c>
      <c r="D251" s="48" t="s">
        <v>2660</v>
      </c>
      <c r="E251" s="51">
        <v>3928.06</v>
      </c>
      <c r="F251" s="48" t="s">
        <v>2640</v>
      </c>
      <c r="G251" s="48" t="s">
        <v>2641</v>
      </c>
      <c r="H251" s="51" t="s">
        <v>3402</v>
      </c>
      <c r="I251" s="44"/>
      <c r="J251" s="51" t="s">
        <v>3431</v>
      </c>
      <c r="K251" s="46">
        <v>31</v>
      </c>
      <c r="L251" s="46" t="s">
        <v>85</v>
      </c>
      <c r="M251" s="46" t="s">
        <v>2100</v>
      </c>
      <c r="N251" s="44"/>
      <c r="O251" s="44"/>
      <c r="P251" s="44" t="s">
        <v>2019</v>
      </c>
      <c r="Q251" s="44"/>
      <c r="R251" s="44"/>
      <c r="S251" s="44"/>
      <c r="T251" s="44"/>
      <c r="U251" s="44"/>
      <c r="V251" s="44"/>
      <c r="W251" s="44"/>
      <c r="X251" s="44"/>
      <c r="Y251" s="44" t="s">
        <v>98</v>
      </c>
      <c r="Z251" s="52"/>
    </row>
    <row r="252" spans="1:26" ht="57.75" customHeight="1">
      <c r="A252" s="50">
        <v>246</v>
      </c>
      <c r="B252" s="51" t="s">
        <v>3432</v>
      </c>
      <c r="C252" s="44" t="s">
        <v>3433</v>
      </c>
      <c r="D252" s="48" t="s">
        <v>3434</v>
      </c>
      <c r="E252" s="51">
        <v>25434</v>
      </c>
      <c r="F252" s="48" t="s">
        <v>3435</v>
      </c>
      <c r="G252" s="48" t="s">
        <v>3436</v>
      </c>
      <c r="H252" s="51" t="s">
        <v>3437</v>
      </c>
      <c r="I252" s="44"/>
      <c r="J252" s="51" t="s">
        <v>3438</v>
      </c>
      <c r="K252" s="46">
        <v>31</v>
      </c>
      <c r="L252" s="46" t="s">
        <v>85</v>
      </c>
      <c r="M252" s="46" t="s">
        <v>2100</v>
      </c>
      <c r="N252" s="44"/>
      <c r="O252" s="44"/>
      <c r="P252" s="44" t="s">
        <v>2022</v>
      </c>
      <c r="Q252" s="44"/>
      <c r="R252" s="44"/>
      <c r="S252" s="44"/>
      <c r="T252" s="44"/>
      <c r="U252" s="44"/>
      <c r="V252" s="44"/>
      <c r="W252" s="44"/>
      <c r="X252" s="44"/>
      <c r="Y252" s="44"/>
      <c r="Z252" s="52"/>
    </row>
    <row r="253" spans="1:26" ht="57.75" customHeight="1">
      <c r="A253" s="50">
        <v>247</v>
      </c>
      <c r="B253" s="51" t="s">
        <v>3439</v>
      </c>
      <c r="C253" s="44" t="s">
        <v>3440</v>
      </c>
      <c r="D253" s="48" t="s">
        <v>2705</v>
      </c>
      <c r="E253" s="51">
        <v>4207.29</v>
      </c>
      <c r="F253" s="48" t="s">
        <v>2640</v>
      </c>
      <c r="G253" s="48" t="s">
        <v>2641</v>
      </c>
      <c r="H253" s="51" t="s">
        <v>3402</v>
      </c>
      <c r="I253" s="44"/>
      <c r="J253" s="51" t="s">
        <v>3441</v>
      </c>
      <c r="K253" s="46">
        <v>31</v>
      </c>
      <c r="L253" s="46" t="s">
        <v>85</v>
      </c>
      <c r="M253" s="46" t="s">
        <v>2100</v>
      </c>
      <c r="N253" s="44"/>
      <c r="O253" s="44"/>
      <c r="P253" s="44" t="s">
        <v>2019</v>
      </c>
      <c r="Q253" s="44"/>
      <c r="R253" s="44"/>
      <c r="S253" s="44"/>
      <c r="T253" s="44"/>
      <c r="U253" s="44"/>
      <c r="V253" s="44"/>
      <c r="W253" s="44"/>
      <c r="X253" s="44"/>
      <c r="Y253" s="44" t="s">
        <v>98</v>
      </c>
      <c r="Z253" s="52"/>
    </row>
    <row r="254" spans="1:26" ht="57.75" customHeight="1">
      <c r="A254" s="50">
        <v>248</v>
      </c>
      <c r="B254" s="51" t="s">
        <v>3442</v>
      </c>
      <c r="C254" s="44" t="s">
        <v>3443</v>
      </c>
      <c r="D254" s="48" t="s">
        <v>3444</v>
      </c>
      <c r="E254" s="51">
        <v>3597.5</v>
      </c>
      <c r="F254" s="48" t="s">
        <v>2640</v>
      </c>
      <c r="G254" s="48" t="s">
        <v>2641</v>
      </c>
      <c r="H254" s="51" t="s">
        <v>3402</v>
      </c>
      <c r="I254" s="44"/>
      <c r="J254" s="51" t="s">
        <v>3445</v>
      </c>
      <c r="K254" s="46">
        <v>31</v>
      </c>
      <c r="L254" s="46" t="s">
        <v>85</v>
      </c>
      <c r="M254" s="46" t="s">
        <v>2100</v>
      </c>
      <c r="N254" s="44"/>
      <c r="O254" s="44"/>
      <c r="P254" s="44" t="s">
        <v>2019</v>
      </c>
      <c r="Q254" s="44"/>
      <c r="R254" s="44"/>
      <c r="S254" s="44"/>
      <c r="T254" s="44"/>
      <c r="U254" s="44"/>
      <c r="V254" s="44"/>
      <c r="W254" s="44"/>
      <c r="X254" s="44"/>
      <c r="Y254" s="44" t="s">
        <v>98</v>
      </c>
      <c r="Z254" s="52"/>
    </row>
    <row r="255" spans="1:26" ht="57.75" customHeight="1">
      <c r="A255" s="50">
        <v>249</v>
      </c>
      <c r="B255" s="51" t="s">
        <v>3446</v>
      </c>
      <c r="C255" s="44" t="s">
        <v>3447</v>
      </c>
      <c r="D255" s="48" t="s">
        <v>2768</v>
      </c>
      <c r="E255" s="51">
        <v>2966.12</v>
      </c>
      <c r="F255" s="48" t="s">
        <v>2640</v>
      </c>
      <c r="G255" s="48" t="s">
        <v>2641</v>
      </c>
      <c r="H255" s="51" t="s">
        <v>3402</v>
      </c>
      <c r="I255" s="44"/>
      <c r="J255" s="51" t="s">
        <v>3448</v>
      </c>
      <c r="K255" s="46">
        <v>31</v>
      </c>
      <c r="L255" s="46" t="s">
        <v>85</v>
      </c>
      <c r="M255" s="46" t="s">
        <v>2100</v>
      </c>
      <c r="N255" s="44"/>
      <c r="O255" s="44"/>
      <c r="P255" s="44" t="s">
        <v>2019</v>
      </c>
      <c r="Q255" s="44"/>
      <c r="R255" s="44"/>
      <c r="S255" s="44"/>
      <c r="T255" s="44"/>
      <c r="U255" s="44"/>
      <c r="V255" s="44"/>
      <c r="W255" s="44"/>
      <c r="X255" s="44"/>
      <c r="Y255" s="44" t="s">
        <v>98</v>
      </c>
      <c r="Z255" s="52"/>
    </row>
    <row r="256" spans="1:26" ht="57.75" customHeight="1">
      <c r="A256" s="50">
        <v>250</v>
      </c>
      <c r="B256" s="51" t="s">
        <v>3449</v>
      </c>
      <c r="C256" s="44" t="s">
        <v>3450</v>
      </c>
      <c r="D256" s="48" t="s">
        <v>3397</v>
      </c>
      <c r="E256" s="51">
        <v>2030.03</v>
      </c>
      <c r="F256" s="48" t="s">
        <v>2640</v>
      </c>
      <c r="G256" s="48" t="s">
        <v>2641</v>
      </c>
      <c r="H256" s="51" t="s">
        <v>3389</v>
      </c>
      <c r="I256" s="44"/>
      <c r="J256" s="51" t="s">
        <v>3451</v>
      </c>
      <c r="K256" s="46">
        <v>31</v>
      </c>
      <c r="L256" s="46" t="s">
        <v>85</v>
      </c>
      <c r="M256" s="46" t="s">
        <v>2100</v>
      </c>
      <c r="N256" s="44"/>
      <c r="O256" s="44"/>
      <c r="P256" s="44" t="s">
        <v>2019</v>
      </c>
      <c r="Q256" s="44"/>
      <c r="R256" s="44"/>
      <c r="S256" s="44"/>
      <c r="T256" s="44"/>
      <c r="U256" s="44"/>
      <c r="V256" s="44"/>
      <c r="W256" s="44"/>
      <c r="X256" s="44"/>
      <c r="Y256" s="44" t="s">
        <v>98</v>
      </c>
      <c r="Z256" s="52"/>
    </row>
    <row r="257" spans="1:26" ht="57.75" customHeight="1">
      <c r="A257" s="50">
        <v>251</v>
      </c>
      <c r="B257" s="51" t="s">
        <v>3452</v>
      </c>
      <c r="C257" s="44" t="s">
        <v>3453</v>
      </c>
      <c r="D257" s="48" t="s">
        <v>3454</v>
      </c>
      <c r="E257" s="51">
        <v>4280.46</v>
      </c>
      <c r="F257" s="48" t="s">
        <v>2640</v>
      </c>
      <c r="G257" s="48" t="s">
        <v>2641</v>
      </c>
      <c r="H257" s="51" t="s">
        <v>3402</v>
      </c>
      <c r="I257" s="44"/>
      <c r="J257" s="51" t="s">
        <v>3455</v>
      </c>
      <c r="K257" s="46">
        <v>31</v>
      </c>
      <c r="L257" s="46" t="s">
        <v>85</v>
      </c>
      <c r="M257" s="46" t="s">
        <v>2100</v>
      </c>
      <c r="N257" s="44"/>
      <c r="O257" s="44"/>
      <c r="P257" s="44" t="s">
        <v>2019</v>
      </c>
      <c r="Q257" s="44"/>
      <c r="R257" s="44"/>
      <c r="S257" s="44"/>
      <c r="T257" s="44"/>
      <c r="U257" s="44"/>
      <c r="V257" s="44"/>
      <c r="W257" s="44"/>
      <c r="X257" s="44"/>
      <c r="Y257" s="44" t="s">
        <v>98</v>
      </c>
      <c r="Z257" s="52"/>
    </row>
    <row r="258" spans="1:26" ht="57.75" customHeight="1">
      <c r="A258" s="50">
        <v>252</v>
      </c>
      <c r="B258" s="51" t="s">
        <v>3456</v>
      </c>
      <c r="C258" s="44" t="s">
        <v>3457</v>
      </c>
      <c r="D258" s="48" t="s">
        <v>2730</v>
      </c>
      <c r="E258" s="51">
        <v>4217.8599999999997</v>
      </c>
      <c r="F258" s="48" t="s">
        <v>2640</v>
      </c>
      <c r="G258" s="48" t="s">
        <v>2641</v>
      </c>
      <c r="H258" s="51" t="s">
        <v>3402</v>
      </c>
      <c r="I258" s="44"/>
      <c r="J258" s="51" t="s">
        <v>3458</v>
      </c>
      <c r="K258" s="46">
        <v>31</v>
      </c>
      <c r="L258" s="46" t="s">
        <v>85</v>
      </c>
      <c r="M258" s="46" t="s">
        <v>2100</v>
      </c>
      <c r="N258" s="44"/>
      <c r="O258" s="44"/>
      <c r="P258" s="44" t="s">
        <v>2019</v>
      </c>
      <c r="Q258" s="44"/>
      <c r="R258" s="44"/>
      <c r="S258" s="44"/>
      <c r="T258" s="44"/>
      <c r="U258" s="44"/>
      <c r="V258" s="44"/>
      <c r="W258" s="44"/>
      <c r="X258" s="44"/>
      <c r="Y258" s="44" t="s">
        <v>98</v>
      </c>
      <c r="Z258" s="52"/>
    </row>
    <row r="259" spans="1:26" ht="57.75" customHeight="1">
      <c r="A259" s="50">
        <v>253</v>
      </c>
      <c r="B259" s="51" t="s">
        <v>3459</v>
      </c>
      <c r="C259" s="44" t="s">
        <v>3460</v>
      </c>
      <c r="D259" s="48" t="s">
        <v>2730</v>
      </c>
      <c r="E259" s="51">
        <v>4217.8599999999997</v>
      </c>
      <c r="F259" s="48" t="s">
        <v>2640</v>
      </c>
      <c r="G259" s="48" t="s">
        <v>2641</v>
      </c>
      <c r="H259" s="51" t="s">
        <v>3402</v>
      </c>
      <c r="I259" s="44"/>
      <c r="J259" s="51" t="s">
        <v>3461</v>
      </c>
      <c r="K259" s="46">
        <v>31</v>
      </c>
      <c r="L259" s="46" t="s">
        <v>85</v>
      </c>
      <c r="M259" s="46" t="s">
        <v>2100</v>
      </c>
      <c r="N259" s="44"/>
      <c r="O259" s="44"/>
      <c r="P259" s="44" t="s">
        <v>2019</v>
      </c>
      <c r="Q259" s="44"/>
      <c r="R259" s="44"/>
      <c r="S259" s="44"/>
      <c r="T259" s="44"/>
      <c r="U259" s="44"/>
      <c r="V259" s="44"/>
      <c r="W259" s="44"/>
      <c r="X259" s="44"/>
      <c r="Y259" s="44" t="s">
        <v>98</v>
      </c>
      <c r="Z259" s="52"/>
    </row>
    <row r="260" spans="1:26" ht="57.75" customHeight="1">
      <c r="A260" s="50">
        <v>254</v>
      </c>
      <c r="B260" s="51" t="s">
        <v>3462</v>
      </c>
      <c r="C260" s="44" t="s">
        <v>3463</v>
      </c>
      <c r="D260" s="48" t="s">
        <v>2730</v>
      </c>
      <c r="E260" s="51">
        <v>4422</v>
      </c>
      <c r="F260" s="48" t="s">
        <v>2640</v>
      </c>
      <c r="G260" s="48" t="s">
        <v>2641</v>
      </c>
      <c r="H260" s="51" t="s">
        <v>3402</v>
      </c>
      <c r="I260" s="44"/>
      <c r="J260" s="51" t="s">
        <v>3464</v>
      </c>
      <c r="K260" s="46">
        <v>31</v>
      </c>
      <c r="L260" s="46" t="s">
        <v>85</v>
      </c>
      <c r="M260" s="46" t="s">
        <v>2100</v>
      </c>
      <c r="N260" s="44"/>
      <c r="O260" s="44"/>
      <c r="P260" s="44" t="s">
        <v>2019</v>
      </c>
      <c r="Q260" s="44"/>
      <c r="R260" s="44"/>
      <c r="S260" s="44"/>
      <c r="T260" s="44"/>
      <c r="U260" s="44"/>
      <c r="V260" s="44"/>
      <c r="W260" s="44"/>
      <c r="X260" s="44"/>
      <c r="Y260" s="44" t="s">
        <v>98</v>
      </c>
      <c r="Z260" s="52"/>
    </row>
    <row r="261" spans="1:26" ht="57.75" customHeight="1">
      <c r="A261" s="50">
        <v>255</v>
      </c>
      <c r="B261" s="51" t="s">
        <v>3465</v>
      </c>
      <c r="C261" s="44" t="s">
        <v>3466</v>
      </c>
      <c r="D261" s="48" t="s">
        <v>2660</v>
      </c>
      <c r="E261" s="51">
        <v>3030.49</v>
      </c>
      <c r="F261" s="48" t="s">
        <v>2640</v>
      </c>
      <c r="G261" s="48" t="s">
        <v>2641</v>
      </c>
      <c r="H261" s="51" t="s">
        <v>3402</v>
      </c>
      <c r="I261" s="44"/>
      <c r="J261" s="51" t="s">
        <v>3467</v>
      </c>
      <c r="K261" s="46">
        <v>31</v>
      </c>
      <c r="L261" s="46" t="s">
        <v>85</v>
      </c>
      <c r="M261" s="46" t="s">
        <v>2100</v>
      </c>
      <c r="N261" s="44"/>
      <c r="O261" s="44"/>
      <c r="P261" s="44" t="s">
        <v>2019</v>
      </c>
      <c r="Q261" s="44"/>
      <c r="R261" s="44"/>
      <c r="S261" s="44"/>
      <c r="T261" s="44"/>
      <c r="U261" s="44"/>
      <c r="V261" s="44"/>
      <c r="W261" s="44"/>
      <c r="X261" s="44"/>
      <c r="Y261" s="44" t="s">
        <v>98</v>
      </c>
      <c r="Z261" s="52"/>
    </row>
    <row r="262" spans="1:26" ht="57.75" customHeight="1">
      <c r="A262" s="50">
        <v>256</v>
      </c>
      <c r="B262" s="51" t="s">
        <v>3468</v>
      </c>
      <c r="C262" s="44" t="s">
        <v>3469</v>
      </c>
      <c r="D262" s="48" t="s">
        <v>3470</v>
      </c>
      <c r="E262" s="51">
        <v>25445</v>
      </c>
      <c r="F262" s="48" t="s">
        <v>3435</v>
      </c>
      <c r="G262" s="48" t="s">
        <v>3436</v>
      </c>
      <c r="H262" s="51" t="s">
        <v>3437</v>
      </c>
      <c r="I262" s="44"/>
      <c r="J262" s="51" t="s">
        <v>3471</v>
      </c>
      <c r="K262" s="46">
        <v>31</v>
      </c>
      <c r="L262" s="46" t="s">
        <v>85</v>
      </c>
      <c r="M262" s="46" t="s">
        <v>2100</v>
      </c>
      <c r="N262" s="44"/>
      <c r="O262" s="44"/>
      <c r="P262" s="44" t="s">
        <v>2022</v>
      </c>
      <c r="Q262" s="44"/>
      <c r="R262" s="44"/>
      <c r="S262" s="44"/>
      <c r="T262" s="44"/>
      <c r="U262" s="44"/>
      <c r="V262" s="44"/>
      <c r="W262" s="44"/>
      <c r="X262" s="44"/>
      <c r="Y262" s="44"/>
      <c r="Z262" s="52"/>
    </row>
    <row r="263" spans="1:26" ht="57.75" customHeight="1">
      <c r="A263" s="50">
        <v>257</v>
      </c>
      <c r="B263" s="51" t="s">
        <v>3472</v>
      </c>
      <c r="C263" s="44" t="s">
        <v>3473</v>
      </c>
      <c r="D263" s="48" t="s">
        <v>3470</v>
      </c>
      <c r="E263" s="51">
        <v>25537</v>
      </c>
      <c r="F263" s="48" t="s">
        <v>3435</v>
      </c>
      <c r="G263" s="48" t="s">
        <v>3436</v>
      </c>
      <c r="H263" s="51" t="s">
        <v>3437</v>
      </c>
      <c r="I263" s="44"/>
      <c r="J263" s="51" t="s">
        <v>3474</v>
      </c>
      <c r="K263" s="46">
        <v>31</v>
      </c>
      <c r="L263" s="46" t="s">
        <v>85</v>
      </c>
      <c r="M263" s="46" t="s">
        <v>2100</v>
      </c>
      <c r="N263" s="44"/>
      <c r="O263" s="44"/>
      <c r="P263" s="44" t="s">
        <v>2022</v>
      </c>
      <c r="Q263" s="44"/>
      <c r="R263" s="44"/>
      <c r="S263" s="44"/>
      <c r="T263" s="44"/>
      <c r="U263" s="44"/>
      <c r="V263" s="44"/>
      <c r="W263" s="44"/>
      <c r="X263" s="44"/>
      <c r="Y263" s="44"/>
      <c r="Z263" s="52"/>
    </row>
    <row r="264" spans="1:26" ht="57.75" customHeight="1">
      <c r="A264" s="50">
        <v>258</v>
      </c>
      <c r="B264" s="51" t="s">
        <v>3475</v>
      </c>
      <c r="C264" s="44" t="s">
        <v>3476</v>
      </c>
      <c r="D264" s="48" t="s">
        <v>3477</v>
      </c>
      <c r="E264" s="51">
        <v>3105</v>
      </c>
      <c r="F264" s="48" t="s">
        <v>3478</v>
      </c>
      <c r="G264" s="48" t="s">
        <v>3479</v>
      </c>
      <c r="H264" s="51" t="s">
        <v>3480</v>
      </c>
      <c r="I264" s="44"/>
      <c r="J264" s="51" t="s">
        <v>3481</v>
      </c>
      <c r="K264" s="46">
        <v>31</v>
      </c>
      <c r="L264" s="46" t="s">
        <v>85</v>
      </c>
      <c r="M264" s="46" t="s">
        <v>2100</v>
      </c>
      <c r="N264" s="44"/>
      <c r="O264" s="44"/>
      <c r="P264" s="44" t="s">
        <v>2019</v>
      </c>
      <c r="Q264" s="44"/>
      <c r="R264" s="44"/>
      <c r="S264" s="44"/>
      <c r="T264" s="44"/>
      <c r="U264" s="44"/>
      <c r="V264" s="44"/>
      <c r="W264" s="44"/>
      <c r="X264" s="44"/>
      <c r="Y264" s="44" t="s">
        <v>3213</v>
      </c>
      <c r="Z264" s="52"/>
    </row>
    <row r="265" spans="1:26" ht="57.75" customHeight="1">
      <c r="A265" s="50">
        <v>259</v>
      </c>
      <c r="B265" s="51" t="s">
        <v>3482</v>
      </c>
      <c r="C265" s="44" t="s">
        <v>3483</v>
      </c>
      <c r="D265" s="48" t="s">
        <v>3484</v>
      </c>
      <c r="E265" s="51">
        <v>6434.23</v>
      </c>
      <c r="F265" s="48" t="s">
        <v>2640</v>
      </c>
      <c r="G265" s="48" t="s">
        <v>2641</v>
      </c>
      <c r="H265" s="51" t="s">
        <v>3389</v>
      </c>
      <c r="I265" s="44"/>
      <c r="J265" s="51" t="s">
        <v>3485</v>
      </c>
      <c r="K265" s="46">
        <v>30</v>
      </c>
      <c r="L265" s="46" t="s">
        <v>85</v>
      </c>
      <c r="M265" s="46" t="s">
        <v>2100</v>
      </c>
      <c r="N265" s="44"/>
      <c r="O265" s="44"/>
      <c r="P265" s="44" t="s">
        <v>2019</v>
      </c>
      <c r="Q265" s="44"/>
      <c r="R265" s="44"/>
      <c r="S265" s="44"/>
      <c r="T265" s="44"/>
      <c r="U265" s="44"/>
      <c r="V265" s="44"/>
      <c r="W265" s="44"/>
      <c r="X265" s="44"/>
      <c r="Y265" s="44" t="s">
        <v>98</v>
      </c>
      <c r="Z265" s="52"/>
    </row>
    <row r="266" spans="1:26" ht="57.75" customHeight="1">
      <c r="A266" s="50">
        <v>260</v>
      </c>
      <c r="B266" s="51" t="s">
        <v>3486</v>
      </c>
      <c r="C266" s="44" t="s">
        <v>3487</v>
      </c>
      <c r="D266" s="48" t="s">
        <v>3488</v>
      </c>
      <c r="E266" s="51">
        <v>2549.9</v>
      </c>
      <c r="F266" s="48" t="s">
        <v>2640</v>
      </c>
      <c r="G266" s="48" t="s">
        <v>2641</v>
      </c>
      <c r="H266" s="51" t="s">
        <v>3389</v>
      </c>
      <c r="I266" s="44"/>
      <c r="J266" s="51" t="s">
        <v>3489</v>
      </c>
      <c r="K266" s="46">
        <v>30</v>
      </c>
      <c r="L266" s="46" t="s">
        <v>85</v>
      </c>
      <c r="M266" s="46" t="s">
        <v>2100</v>
      </c>
      <c r="N266" s="44"/>
      <c r="O266" s="44"/>
      <c r="P266" s="44" t="s">
        <v>2019</v>
      </c>
      <c r="Q266" s="44"/>
      <c r="R266" s="44"/>
      <c r="S266" s="44"/>
      <c r="T266" s="44"/>
      <c r="U266" s="44"/>
      <c r="V266" s="44"/>
      <c r="W266" s="44"/>
      <c r="X266" s="44"/>
      <c r="Y266" s="44" t="s">
        <v>98</v>
      </c>
      <c r="Z266" s="52"/>
    </row>
    <row r="267" spans="1:26" ht="57.75" customHeight="1">
      <c r="A267" s="50">
        <v>261</v>
      </c>
      <c r="B267" s="51" t="s">
        <v>3490</v>
      </c>
      <c r="C267" s="44" t="s">
        <v>3491</v>
      </c>
      <c r="D267" s="48" t="s">
        <v>3397</v>
      </c>
      <c r="E267" s="51">
        <v>2030.03</v>
      </c>
      <c r="F267" s="48" t="s">
        <v>2640</v>
      </c>
      <c r="G267" s="48" t="s">
        <v>2641</v>
      </c>
      <c r="H267" s="51" t="s">
        <v>3389</v>
      </c>
      <c r="I267" s="44"/>
      <c r="J267" s="51" t="s">
        <v>3492</v>
      </c>
      <c r="K267" s="46">
        <v>30</v>
      </c>
      <c r="L267" s="46" t="s">
        <v>85</v>
      </c>
      <c r="M267" s="46" t="s">
        <v>2100</v>
      </c>
      <c r="N267" s="44"/>
      <c r="O267" s="44"/>
      <c r="P267" s="44" t="s">
        <v>2019</v>
      </c>
      <c r="Q267" s="44"/>
      <c r="R267" s="44"/>
      <c r="S267" s="44"/>
      <c r="T267" s="44"/>
      <c r="U267" s="44"/>
      <c r="V267" s="44"/>
      <c r="W267" s="44"/>
      <c r="X267" s="44"/>
      <c r="Y267" s="44" t="s">
        <v>98</v>
      </c>
      <c r="Z267" s="52"/>
    </row>
    <row r="268" spans="1:26" ht="57.75" customHeight="1">
      <c r="A268" s="50">
        <v>262</v>
      </c>
      <c r="B268" s="51" t="s">
        <v>3493</v>
      </c>
      <c r="C268" s="44" t="s">
        <v>3494</v>
      </c>
      <c r="D268" s="48" t="s">
        <v>3495</v>
      </c>
      <c r="E268" s="51">
        <v>2780.34</v>
      </c>
      <c r="F268" s="48" t="s">
        <v>2640</v>
      </c>
      <c r="G268" s="48" t="s">
        <v>2641</v>
      </c>
      <c r="H268" s="51" t="s">
        <v>3389</v>
      </c>
      <c r="I268" s="44"/>
      <c r="J268" s="51" t="s">
        <v>3496</v>
      </c>
      <c r="K268" s="46">
        <v>30</v>
      </c>
      <c r="L268" s="46" t="s">
        <v>85</v>
      </c>
      <c r="M268" s="46" t="s">
        <v>2100</v>
      </c>
      <c r="N268" s="44"/>
      <c r="O268" s="44"/>
      <c r="P268" s="44" t="s">
        <v>2019</v>
      </c>
      <c r="Q268" s="44"/>
      <c r="R268" s="44"/>
      <c r="S268" s="44"/>
      <c r="T268" s="44"/>
      <c r="U268" s="44"/>
      <c r="V268" s="44"/>
      <c r="W268" s="44"/>
      <c r="X268" s="44"/>
      <c r="Y268" s="44" t="s">
        <v>98</v>
      </c>
      <c r="Z268" s="52"/>
    </row>
    <row r="269" spans="1:26" ht="57.75" customHeight="1">
      <c r="A269" s="50">
        <v>263</v>
      </c>
      <c r="B269" s="51" t="s">
        <v>3497</v>
      </c>
      <c r="C269" s="44" t="s">
        <v>3498</v>
      </c>
      <c r="D269" s="48" t="s">
        <v>3499</v>
      </c>
      <c r="E269" s="51">
        <v>2714.5</v>
      </c>
      <c r="F269" s="48" t="s">
        <v>2640</v>
      </c>
      <c r="G269" s="48" t="s">
        <v>2641</v>
      </c>
      <c r="H269" s="51" t="s">
        <v>3389</v>
      </c>
      <c r="I269" s="44"/>
      <c r="J269" s="51" t="s">
        <v>3500</v>
      </c>
      <c r="K269" s="46">
        <v>30</v>
      </c>
      <c r="L269" s="46" t="s">
        <v>85</v>
      </c>
      <c r="M269" s="46" t="s">
        <v>2100</v>
      </c>
      <c r="N269" s="44"/>
      <c r="O269" s="44"/>
      <c r="P269" s="44" t="s">
        <v>2019</v>
      </c>
      <c r="Q269" s="44"/>
      <c r="R269" s="44"/>
      <c r="S269" s="44"/>
      <c r="T269" s="44"/>
      <c r="U269" s="44"/>
      <c r="V269" s="44"/>
      <c r="W269" s="44"/>
      <c r="X269" s="44"/>
      <c r="Y269" s="44" t="s">
        <v>98</v>
      </c>
      <c r="Z269" s="52"/>
    </row>
    <row r="270" spans="1:26" ht="57.75" customHeight="1">
      <c r="A270" s="50">
        <v>264</v>
      </c>
      <c r="B270" s="51" t="s">
        <v>3501</v>
      </c>
      <c r="C270" s="44" t="s">
        <v>3502</v>
      </c>
      <c r="D270" s="48" t="s">
        <v>3499</v>
      </c>
      <c r="E270" s="51">
        <v>2512.7399999999998</v>
      </c>
      <c r="F270" s="48" t="s">
        <v>2640</v>
      </c>
      <c r="G270" s="48" t="s">
        <v>2641</v>
      </c>
      <c r="H270" s="51" t="s">
        <v>3389</v>
      </c>
      <c r="I270" s="44"/>
      <c r="J270" s="51" t="s">
        <v>3503</v>
      </c>
      <c r="K270" s="46">
        <v>30</v>
      </c>
      <c r="L270" s="46" t="s">
        <v>85</v>
      </c>
      <c r="M270" s="46" t="s">
        <v>2100</v>
      </c>
      <c r="N270" s="44"/>
      <c r="O270" s="44"/>
      <c r="P270" s="44" t="s">
        <v>2019</v>
      </c>
      <c r="Q270" s="44"/>
      <c r="R270" s="44"/>
      <c r="S270" s="44"/>
      <c r="T270" s="44"/>
      <c r="U270" s="44"/>
      <c r="V270" s="44"/>
      <c r="W270" s="44"/>
      <c r="X270" s="44"/>
      <c r="Y270" s="44" t="s">
        <v>98</v>
      </c>
      <c r="Z270" s="52"/>
    </row>
    <row r="271" spans="1:26" ht="57.75" customHeight="1">
      <c r="A271" s="50">
        <v>265</v>
      </c>
      <c r="B271" s="51" t="s">
        <v>3504</v>
      </c>
      <c r="C271" s="44" t="s">
        <v>3505</v>
      </c>
      <c r="D271" s="48" t="s">
        <v>2768</v>
      </c>
      <c r="E271" s="51">
        <v>3801.07</v>
      </c>
      <c r="F271" s="48" t="s">
        <v>2640</v>
      </c>
      <c r="G271" s="48" t="s">
        <v>2641</v>
      </c>
      <c r="H271" s="51" t="s">
        <v>3402</v>
      </c>
      <c r="I271" s="44"/>
      <c r="J271" s="51" t="s">
        <v>3506</v>
      </c>
      <c r="K271" s="46">
        <v>30</v>
      </c>
      <c r="L271" s="46" t="s">
        <v>85</v>
      </c>
      <c r="M271" s="46" t="s">
        <v>2100</v>
      </c>
      <c r="N271" s="44"/>
      <c r="O271" s="44"/>
      <c r="P271" s="44" t="s">
        <v>2019</v>
      </c>
      <c r="Q271" s="44"/>
      <c r="R271" s="44"/>
      <c r="S271" s="44"/>
      <c r="T271" s="44"/>
      <c r="U271" s="44"/>
      <c r="V271" s="44"/>
      <c r="W271" s="44"/>
      <c r="X271" s="44"/>
      <c r="Y271" s="44" t="s">
        <v>98</v>
      </c>
      <c r="Z271" s="52"/>
    </row>
    <row r="272" spans="1:26" ht="57.75" customHeight="1">
      <c r="A272" s="50">
        <v>266</v>
      </c>
      <c r="B272" s="51" t="s">
        <v>3507</v>
      </c>
      <c r="C272" s="44" t="s">
        <v>3508</v>
      </c>
      <c r="D272" s="48" t="s">
        <v>2714</v>
      </c>
      <c r="E272" s="51">
        <v>1431.16</v>
      </c>
      <c r="F272" s="48" t="s">
        <v>2640</v>
      </c>
      <c r="G272" s="48" t="s">
        <v>2641</v>
      </c>
      <c r="H272" s="51" t="s">
        <v>3402</v>
      </c>
      <c r="I272" s="44"/>
      <c r="J272" s="51" t="s">
        <v>3509</v>
      </c>
      <c r="K272" s="46">
        <v>30</v>
      </c>
      <c r="L272" s="46" t="s">
        <v>85</v>
      </c>
      <c r="M272" s="46" t="s">
        <v>2100</v>
      </c>
      <c r="N272" s="44"/>
      <c r="O272" s="44"/>
      <c r="P272" s="44" t="s">
        <v>2019</v>
      </c>
      <c r="Q272" s="44"/>
      <c r="R272" s="44"/>
      <c r="S272" s="44"/>
      <c r="T272" s="44"/>
      <c r="U272" s="44"/>
      <c r="V272" s="44"/>
      <c r="W272" s="44"/>
      <c r="X272" s="44"/>
      <c r="Y272" s="44" t="s">
        <v>98</v>
      </c>
      <c r="Z272" s="52"/>
    </row>
    <row r="273" spans="1:26" ht="57.75" customHeight="1">
      <c r="A273" s="50">
        <v>267</v>
      </c>
      <c r="B273" s="51" t="s">
        <v>3510</v>
      </c>
      <c r="C273" s="44" t="s">
        <v>3511</v>
      </c>
      <c r="D273" s="48" t="s">
        <v>3388</v>
      </c>
      <c r="E273" s="51">
        <v>6700.1</v>
      </c>
      <c r="F273" s="48" t="s">
        <v>2640</v>
      </c>
      <c r="G273" s="48" t="s">
        <v>2641</v>
      </c>
      <c r="H273" s="51" t="s">
        <v>3389</v>
      </c>
      <c r="I273" s="44"/>
      <c r="J273" s="51" t="s">
        <v>3512</v>
      </c>
      <c r="K273" s="46">
        <v>30</v>
      </c>
      <c r="L273" s="46" t="s">
        <v>85</v>
      </c>
      <c r="M273" s="46" t="s">
        <v>2100</v>
      </c>
      <c r="N273" s="44"/>
      <c r="O273" s="44"/>
      <c r="P273" s="44" t="s">
        <v>2019</v>
      </c>
      <c r="Q273" s="44"/>
      <c r="R273" s="44"/>
      <c r="S273" s="44"/>
      <c r="T273" s="44"/>
      <c r="U273" s="44"/>
      <c r="V273" s="44"/>
      <c r="W273" s="44"/>
      <c r="X273" s="44"/>
      <c r="Y273" s="44" t="s">
        <v>98</v>
      </c>
      <c r="Z273" s="52"/>
    </row>
    <row r="274" spans="1:26" ht="57.75" customHeight="1">
      <c r="A274" s="50">
        <v>268</v>
      </c>
      <c r="B274" s="51" t="s">
        <v>3513</v>
      </c>
      <c r="C274" s="44" t="s">
        <v>3514</v>
      </c>
      <c r="D274" s="48" t="s">
        <v>2846</v>
      </c>
      <c r="E274" s="51">
        <v>5912.29</v>
      </c>
      <c r="F274" s="48" t="s">
        <v>2640</v>
      </c>
      <c r="G274" s="48" t="s">
        <v>2641</v>
      </c>
      <c r="H274" s="51" t="s">
        <v>3402</v>
      </c>
      <c r="I274" s="44"/>
      <c r="J274" s="51" t="s">
        <v>3515</v>
      </c>
      <c r="K274" s="46">
        <v>30</v>
      </c>
      <c r="L274" s="46" t="s">
        <v>85</v>
      </c>
      <c r="M274" s="46" t="s">
        <v>2100</v>
      </c>
      <c r="N274" s="44"/>
      <c r="O274" s="44"/>
      <c r="P274" s="44" t="s">
        <v>2019</v>
      </c>
      <c r="Q274" s="44"/>
      <c r="R274" s="44"/>
      <c r="S274" s="44"/>
      <c r="T274" s="44"/>
      <c r="U274" s="44"/>
      <c r="V274" s="44"/>
      <c r="W274" s="44"/>
      <c r="X274" s="44"/>
      <c r="Y274" s="44" t="s">
        <v>98</v>
      </c>
      <c r="Z274" s="52"/>
    </row>
    <row r="275" spans="1:26" ht="57.75" customHeight="1">
      <c r="A275" s="50">
        <v>269</v>
      </c>
      <c r="B275" s="51" t="s">
        <v>3516</v>
      </c>
      <c r="C275" s="44" t="s">
        <v>3517</v>
      </c>
      <c r="D275" s="48" t="s">
        <v>3499</v>
      </c>
      <c r="E275" s="51">
        <v>2619.62</v>
      </c>
      <c r="F275" s="48" t="s">
        <v>2640</v>
      </c>
      <c r="G275" s="48" t="s">
        <v>2641</v>
      </c>
      <c r="H275" s="51" t="s">
        <v>3389</v>
      </c>
      <c r="I275" s="44"/>
      <c r="J275" s="51" t="s">
        <v>3518</v>
      </c>
      <c r="K275" s="46">
        <v>30</v>
      </c>
      <c r="L275" s="46" t="s">
        <v>85</v>
      </c>
      <c r="M275" s="46" t="s">
        <v>2100</v>
      </c>
      <c r="N275" s="44"/>
      <c r="O275" s="44"/>
      <c r="P275" s="44" t="s">
        <v>2019</v>
      </c>
      <c r="Q275" s="44"/>
      <c r="R275" s="44"/>
      <c r="S275" s="44"/>
      <c r="T275" s="44"/>
      <c r="U275" s="44"/>
      <c r="V275" s="44"/>
      <c r="W275" s="44"/>
      <c r="X275" s="44"/>
      <c r="Y275" s="44" t="s">
        <v>98</v>
      </c>
      <c r="Z275" s="52"/>
    </row>
    <row r="276" spans="1:26" ht="57.75" customHeight="1">
      <c r="A276" s="50">
        <v>270</v>
      </c>
      <c r="B276" s="51" t="s">
        <v>3519</v>
      </c>
      <c r="C276" s="44" t="s">
        <v>3520</v>
      </c>
      <c r="D276" s="48" t="s">
        <v>3470</v>
      </c>
      <c r="E276" s="51">
        <v>19606</v>
      </c>
      <c r="F276" s="48" t="s">
        <v>3435</v>
      </c>
      <c r="G276" s="48" t="s">
        <v>3436</v>
      </c>
      <c r="H276" s="51" t="s">
        <v>3437</v>
      </c>
      <c r="I276" s="44"/>
      <c r="J276" s="51" t="s">
        <v>3521</v>
      </c>
      <c r="K276" s="46">
        <v>30</v>
      </c>
      <c r="L276" s="46" t="s">
        <v>85</v>
      </c>
      <c r="M276" s="46" t="s">
        <v>2100</v>
      </c>
      <c r="N276" s="44"/>
      <c r="O276" s="44"/>
      <c r="P276" s="44" t="s">
        <v>2022</v>
      </c>
      <c r="Q276" s="44"/>
      <c r="R276" s="44"/>
      <c r="S276" s="44"/>
      <c r="T276" s="44"/>
      <c r="U276" s="44"/>
      <c r="V276" s="44"/>
      <c r="W276" s="44"/>
      <c r="X276" s="44"/>
      <c r="Y276" s="44"/>
      <c r="Z276" s="52"/>
    </row>
    <row r="277" spans="1:26" ht="57.75" customHeight="1">
      <c r="A277" s="50">
        <v>271</v>
      </c>
      <c r="B277" s="51" t="s">
        <v>3522</v>
      </c>
      <c r="C277" s="44" t="s">
        <v>3523</v>
      </c>
      <c r="D277" s="48" t="s">
        <v>3488</v>
      </c>
      <c r="E277" s="51">
        <v>2449.02</v>
      </c>
      <c r="F277" s="48" t="s">
        <v>2640</v>
      </c>
      <c r="G277" s="48" t="s">
        <v>2641</v>
      </c>
      <c r="H277" s="51" t="s">
        <v>3389</v>
      </c>
      <c r="I277" s="44"/>
      <c r="J277" s="51" t="s">
        <v>3524</v>
      </c>
      <c r="K277" s="46">
        <v>30</v>
      </c>
      <c r="L277" s="46" t="s">
        <v>85</v>
      </c>
      <c r="M277" s="46" t="s">
        <v>2100</v>
      </c>
      <c r="N277" s="44"/>
      <c r="O277" s="44"/>
      <c r="P277" s="44" t="s">
        <v>2019</v>
      </c>
      <c r="Q277" s="44"/>
      <c r="R277" s="44"/>
      <c r="S277" s="44"/>
      <c r="T277" s="44"/>
      <c r="U277" s="44"/>
      <c r="V277" s="44"/>
      <c r="W277" s="44"/>
      <c r="X277" s="44"/>
      <c r="Y277" s="44" t="s">
        <v>98</v>
      </c>
      <c r="Z277" s="52"/>
    </row>
    <row r="278" spans="1:26" ht="57.75" customHeight="1">
      <c r="A278" s="50">
        <v>272</v>
      </c>
      <c r="B278" s="51" t="s">
        <v>3525</v>
      </c>
      <c r="C278" s="44" t="s">
        <v>3526</v>
      </c>
      <c r="D278" s="48" t="s">
        <v>3527</v>
      </c>
      <c r="E278" s="51">
        <v>6056.37</v>
      </c>
      <c r="F278" s="48" t="s">
        <v>2640</v>
      </c>
      <c r="G278" s="48" t="s">
        <v>2641</v>
      </c>
      <c r="H278" s="51" t="s">
        <v>3402</v>
      </c>
      <c r="I278" s="44"/>
      <c r="J278" s="51" t="s">
        <v>3528</v>
      </c>
      <c r="K278" s="46">
        <v>30</v>
      </c>
      <c r="L278" s="46" t="s">
        <v>85</v>
      </c>
      <c r="M278" s="46" t="s">
        <v>2100</v>
      </c>
      <c r="N278" s="44"/>
      <c r="O278" s="44"/>
      <c r="P278" s="44" t="s">
        <v>2019</v>
      </c>
      <c r="Q278" s="44"/>
      <c r="R278" s="44"/>
      <c r="S278" s="44"/>
      <c r="T278" s="44"/>
      <c r="U278" s="44"/>
      <c r="V278" s="44"/>
      <c r="W278" s="44"/>
      <c r="X278" s="44"/>
      <c r="Y278" s="44" t="s">
        <v>98</v>
      </c>
      <c r="Z278" s="52"/>
    </row>
    <row r="279" spans="1:26" ht="57.75" customHeight="1">
      <c r="A279" s="50">
        <v>273</v>
      </c>
      <c r="B279" s="51" t="s">
        <v>3529</v>
      </c>
      <c r="C279" s="44" t="s">
        <v>3530</v>
      </c>
      <c r="D279" s="48" t="s">
        <v>3444</v>
      </c>
      <c r="E279" s="51">
        <v>3211.24</v>
      </c>
      <c r="F279" s="48" t="s">
        <v>2640</v>
      </c>
      <c r="G279" s="48" t="s">
        <v>2641</v>
      </c>
      <c r="H279" s="51" t="s">
        <v>3402</v>
      </c>
      <c r="I279" s="44"/>
      <c r="J279" s="51" t="s">
        <v>3531</v>
      </c>
      <c r="K279" s="46">
        <v>30</v>
      </c>
      <c r="L279" s="46" t="s">
        <v>85</v>
      </c>
      <c r="M279" s="46" t="s">
        <v>2100</v>
      </c>
      <c r="N279" s="44"/>
      <c r="O279" s="44"/>
      <c r="P279" s="44" t="s">
        <v>2019</v>
      </c>
      <c r="Q279" s="44"/>
      <c r="R279" s="44"/>
      <c r="S279" s="44"/>
      <c r="T279" s="44"/>
      <c r="U279" s="44"/>
      <c r="V279" s="44"/>
      <c r="W279" s="44"/>
      <c r="X279" s="44"/>
      <c r="Y279" s="44" t="s">
        <v>98</v>
      </c>
      <c r="Z279" s="52"/>
    </row>
    <row r="280" spans="1:26" ht="57.75" customHeight="1">
      <c r="A280" s="50">
        <v>274</v>
      </c>
      <c r="B280" s="51" t="s">
        <v>3532</v>
      </c>
      <c r="C280" s="44" t="s">
        <v>3533</v>
      </c>
      <c r="D280" s="48" t="s">
        <v>2710</v>
      </c>
      <c r="E280" s="51">
        <v>4070.86</v>
      </c>
      <c r="F280" s="48" t="s">
        <v>2640</v>
      </c>
      <c r="G280" s="48" t="s">
        <v>2641</v>
      </c>
      <c r="H280" s="51" t="s">
        <v>3402</v>
      </c>
      <c r="I280" s="44"/>
      <c r="J280" s="51" t="s">
        <v>3534</v>
      </c>
      <c r="K280" s="46">
        <v>30</v>
      </c>
      <c r="L280" s="46" t="s">
        <v>85</v>
      </c>
      <c r="M280" s="46" t="s">
        <v>2100</v>
      </c>
      <c r="N280" s="44"/>
      <c r="O280" s="44"/>
      <c r="P280" s="44" t="s">
        <v>2019</v>
      </c>
      <c r="Q280" s="44"/>
      <c r="R280" s="44"/>
      <c r="S280" s="44"/>
      <c r="T280" s="44"/>
      <c r="U280" s="44"/>
      <c r="V280" s="44"/>
      <c r="W280" s="44"/>
      <c r="X280" s="44"/>
      <c r="Y280" s="44" t="s">
        <v>98</v>
      </c>
      <c r="Z280" s="52"/>
    </row>
    <row r="281" spans="1:26" ht="57.75" customHeight="1">
      <c r="A281" s="50">
        <v>275</v>
      </c>
      <c r="B281" s="51" t="s">
        <v>3535</v>
      </c>
      <c r="C281" s="44" t="s">
        <v>3536</v>
      </c>
      <c r="D281" s="48" t="s">
        <v>3537</v>
      </c>
      <c r="E281" s="51">
        <v>2391.02</v>
      </c>
      <c r="F281" s="48" t="s">
        <v>2640</v>
      </c>
      <c r="G281" s="48" t="s">
        <v>2641</v>
      </c>
      <c r="H281" s="51" t="s">
        <v>3402</v>
      </c>
      <c r="I281" s="44"/>
      <c r="J281" s="51" t="s">
        <v>3538</v>
      </c>
      <c r="K281" s="46">
        <v>30</v>
      </c>
      <c r="L281" s="46" t="s">
        <v>85</v>
      </c>
      <c r="M281" s="46" t="s">
        <v>2100</v>
      </c>
      <c r="N281" s="44"/>
      <c r="O281" s="44"/>
      <c r="P281" s="44" t="s">
        <v>2019</v>
      </c>
      <c r="Q281" s="44"/>
      <c r="R281" s="44"/>
      <c r="S281" s="44"/>
      <c r="T281" s="44"/>
      <c r="U281" s="44"/>
      <c r="V281" s="44"/>
      <c r="W281" s="44"/>
      <c r="X281" s="44"/>
      <c r="Y281" s="44" t="s">
        <v>98</v>
      </c>
      <c r="Z281" s="52"/>
    </row>
    <row r="282" spans="1:26" ht="57.75" customHeight="1">
      <c r="A282" s="50">
        <v>276</v>
      </c>
      <c r="B282" s="51" t="s">
        <v>3539</v>
      </c>
      <c r="C282" s="44" t="s">
        <v>3540</v>
      </c>
      <c r="D282" s="48" t="s">
        <v>3541</v>
      </c>
      <c r="E282" s="51">
        <v>3607.52</v>
      </c>
      <c r="F282" s="48" t="s">
        <v>2640</v>
      </c>
      <c r="G282" s="48" t="s">
        <v>2641</v>
      </c>
      <c r="H282" s="51" t="s">
        <v>3402</v>
      </c>
      <c r="I282" s="44"/>
      <c r="J282" s="51" t="s">
        <v>3542</v>
      </c>
      <c r="K282" s="46">
        <v>30</v>
      </c>
      <c r="L282" s="46" t="s">
        <v>85</v>
      </c>
      <c r="M282" s="46" t="s">
        <v>2100</v>
      </c>
      <c r="N282" s="44"/>
      <c r="O282" s="44"/>
      <c r="P282" s="44" t="s">
        <v>2019</v>
      </c>
      <c r="Q282" s="44"/>
      <c r="R282" s="44"/>
      <c r="S282" s="44"/>
      <c r="T282" s="44"/>
      <c r="U282" s="44"/>
      <c r="V282" s="44"/>
      <c r="W282" s="44"/>
      <c r="X282" s="44"/>
      <c r="Y282" s="44" t="s">
        <v>98</v>
      </c>
      <c r="Z282" s="52"/>
    </row>
    <row r="283" spans="1:26" ht="57.75" customHeight="1">
      <c r="A283" s="50">
        <v>277</v>
      </c>
      <c r="B283" s="51" t="s">
        <v>3543</v>
      </c>
      <c r="C283" s="44" t="s">
        <v>3544</v>
      </c>
      <c r="D283" s="48" t="s">
        <v>3545</v>
      </c>
      <c r="E283" s="51">
        <v>4949.79</v>
      </c>
      <c r="F283" s="48" t="s">
        <v>2640</v>
      </c>
      <c r="G283" s="48" t="s">
        <v>2641</v>
      </c>
      <c r="H283" s="51" t="s">
        <v>3389</v>
      </c>
      <c r="I283" s="44"/>
      <c r="J283" s="51" t="s">
        <v>3546</v>
      </c>
      <c r="K283" s="46">
        <v>30</v>
      </c>
      <c r="L283" s="46" t="s">
        <v>85</v>
      </c>
      <c r="M283" s="46" t="s">
        <v>2100</v>
      </c>
      <c r="N283" s="44"/>
      <c r="O283" s="44"/>
      <c r="P283" s="44" t="s">
        <v>2019</v>
      </c>
      <c r="Q283" s="44"/>
      <c r="R283" s="44"/>
      <c r="S283" s="44"/>
      <c r="T283" s="44"/>
      <c r="U283" s="44"/>
      <c r="V283" s="44"/>
      <c r="W283" s="44"/>
      <c r="X283" s="44"/>
      <c r="Y283" s="44" t="s">
        <v>98</v>
      </c>
      <c r="Z283" s="52"/>
    </row>
    <row r="284" spans="1:26" ht="57.75" customHeight="1">
      <c r="A284" s="50">
        <v>278</v>
      </c>
      <c r="B284" s="51" t="s">
        <v>3547</v>
      </c>
      <c r="C284" s="44" t="s">
        <v>3548</v>
      </c>
      <c r="D284" s="48" t="s">
        <v>3549</v>
      </c>
      <c r="E284" s="51">
        <v>2958.22</v>
      </c>
      <c r="F284" s="48" t="s">
        <v>2640</v>
      </c>
      <c r="G284" s="48" t="s">
        <v>2641</v>
      </c>
      <c r="H284" s="51" t="s">
        <v>3389</v>
      </c>
      <c r="I284" s="44"/>
      <c r="J284" s="51" t="s">
        <v>3550</v>
      </c>
      <c r="K284" s="46">
        <v>30</v>
      </c>
      <c r="L284" s="46" t="s">
        <v>85</v>
      </c>
      <c r="M284" s="46" t="s">
        <v>2100</v>
      </c>
      <c r="N284" s="44"/>
      <c r="O284" s="44"/>
      <c r="P284" s="44" t="s">
        <v>2019</v>
      </c>
      <c r="Q284" s="44"/>
      <c r="R284" s="44"/>
      <c r="S284" s="44"/>
      <c r="T284" s="44"/>
      <c r="U284" s="44"/>
      <c r="V284" s="44"/>
      <c r="W284" s="44"/>
      <c r="X284" s="44"/>
      <c r="Y284" s="44" t="s">
        <v>98</v>
      </c>
      <c r="Z284" s="52"/>
    </row>
    <row r="285" spans="1:26" ht="57.75" customHeight="1">
      <c r="A285" s="50">
        <v>279</v>
      </c>
      <c r="B285" s="51" t="s">
        <v>3551</v>
      </c>
      <c r="C285" s="44" t="s">
        <v>3552</v>
      </c>
      <c r="D285" s="48" t="s">
        <v>2688</v>
      </c>
      <c r="E285" s="51">
        <v>3267.39</v>
      </c>
      <c r="F285" s="48" t="s">
        <v>2640</v>
      </c>
      <c r="G285" s="48" t="s">
        <v>2641</v>
      </c>
      <c r="H285" s="51" t="s">
        <v>3402</v>
      </c>
      <c r="I285" s="44"/>
      <c r="J285" s="51" t="s">
        <v>3553</v>
      </c>
      <c r="K285" s="46">
        <v>30</v>
      </c>
      <c r="L285" s="46" t="s">
        <v>85</v>
      </c>
      <c r="M285" s="46" t="s">
        <v>2100</v>
      </c>
      <c r="N285" s="44"/>
      <c r="O285" s="44"/>
      <c r="P285" s="44" t="s">
        <v>2019</v>
      </c>
      <c r="Q285" s="44"/>
      <c r="R285" s="44"/>
      <c r="S285" s="44"/>
      <c r="T285" s="44"/>
      <c r="U285" s="44"/>
      <c r="V285" s="44"/>
      <c r="W285" s="44"/>
      <c r="X285" s="44"/>
      <c r="Y285" s="44" t="s">
        <v>98</v>
      </c>
      <c r="Z285" s="52"/>
    </row>
    <row r="286" spans="1:26" ht="57.75" customHeight="1">
      <c r="A286" s="50">
        <v>280</v>
      </c>
      <c r="B286" s="51" t="s">
        <v>3554</v>
      </c>
      <c r="C286" s="44" t="s">
        <v>3555</v>
      </c>
      <c r="D286" s="48" t="s">
        <v>3488</v>
      </c>
      <c r="E286" s="51">
        <v>2496.46</v>
      </c>
      <c r="F286" s="48" t="s">
        <v>2640</v>
      </c>
      <c r="G286" s="48" t="s">
        <v>2641</v>
      </c>
      <c r="H286" s="51" t="s">
        <v>3389</v>
      </c>
      <c r="I286" s="44"/>
      <c r="J286" s="51" t="s">
        <v>3556</v>
      </c>
      <c r="K286" s="46">
        <v>30</v>
      </c>
      <c r="L286" s="46" t="s">
        <v>85</v>
      </c>
      <c r="M286" s="46" t="s">
        <v>2100</v>
      </c>
      <c r="N286" s="44"/>
      <c r="O286" s="44"/>
      <c r="P286" s="44" t="s">
        <v>2019</v>
      </c>
      <c r="Q286" s="44"/>
      <c r="R286" s="44"/>
      <c r="S286" s="44"/>
      <c r="T286" s="44"/>
      <c r="U286" s="44"/>
      <c r="V286" s="44"/>
      <c r="W286" s="44"/>
      <c r="X286" s="44"/>
      <c r="Y286" s="44" t="s">
        <v>98</v>
      </c>
      <c r="Z286" s="52"/>
    </row>
    <row r="287" spans="1:26" ht="57.75" customHeight="1">
      <c r="A287" s="50">
        <v>281</v>
      </c>
      <c r="B287" s="51" t="s">
        <v>3557</v>
      </c>
      <c r="C287" s="44" t="s">
        <v>3558</v>
      </c>
      <c r="D287" s="48" t="s">
        <v>3559</v>
      </c>
      <c r="E287" s="51">
        <v>4908.18</v>
      </c>
      <c r="F287" s="48" t="s">
        <v>2640</v>
      </c>
      <c r="G287" s="48" t="s">
        <v>2641</v>
      </c>
      <c r="H287" s="51" t="s">
        <v>3389</v>
      </c>
      <c r="I287" s="44"/>
      <c r="J287" s="51" t="s">
        <v>3560</v>
      </c>
      <c r="K287" s="46">
        <v>30</v>
      </c>
      <c r="L287" s="46" t="s">
        <v>85</v>
      </c>
      <c r="M287" s="46" t="s">
        <v>2100</v>
      </c>
      <c r="N287" s="44"/>
      <c r="O287" s="44"/>
      <c r="P287" s="44" t="s">
        <v>2019</v>
      </c>
      <c r="Q287" s="44"/>
      <c r="R287" s="44"/>
      <c r="S287" s="44"/>
      <c r="T287" s="44"/>
      <c r="U287" s="44"/>
      <c r="V287" s="44"/>
      <c r="W287" s="44"/>
      <c r="X287" s="44"/>
      <c r="Y287" s="44" t="s">
        <v>98</v>
      </c>
      <c r="Z287" s="52"/>
    </row>
    <row r="288" spans="1:26" ht="57.75" customHeight="1">
      <c r="A288" s="50">
        <v>282</v>
      </c>
      <c r="B288" s="51" t="s">
        <v>3561</v>
      </c>
      <c r="C288" s="44" t="s">
        <v>3562</v>
      </c>
      <c r="D288" s="48" t="s">
        <v>2705</v>
      </c>
      <c r="E288" s="51">
        <v>4014.49</v>
      </c>
      <c r="F288" s="48" t="s">
        <v>2640</v>
      </c>
      <c r="G288" s="48" t="s">
        <v>2641</v>
      </c>
      <c r="H288" s="51" t="s">
        <v>3402</v>
      </c>
      <c r="I288" s="44"/>
      <c r="J288" s="51" t="s">
        <v>3563</v>
      </c>
      <c r="K288" s="46">
        <v>30</v>
      </c>
      <c r="L288" s="46" t="s">
        <v>85</v>
      </c>
      <c r="M288" s="46" t="s">
        <v>2100</v>
      </c>
      <c r="N288" s="44"/>
      <c r="O288" s="44"/>
      <c r="P288" s="44" t="s">
        <v>2019</v>
      </c>
      <c r="Q288" s="44"/>
      <c r="R288" s="44"/>
      <c r="S288" s="44"/>
      <c r="T288" s="44"/>
      <c r="U288" s="44"/>
      <c r="V288" s="44"/>
      <c r="W288" s="44"/>
      <c r="X288" s="44"/>
      <c r="Y288" s="44" t="s">
        <v>98</v>
      </c>
      <c r="Z288" s="52"/>
    </row>
    <row r="289" spans="1:26" ht="57.75" customHeight="1">
      <c r="A289" s="50">
        <v>283</v>
      </c>
      <c r="B289" s="51" t="s">
        <v>3564</v>
      </c>
      <c r="C289" s="44" t="s">
        <v>3565</v>
      </c>
      <c r="D289" s="48" t="s">
        <v>2730</v>
      </c>
      <c r="E289" s="51">
        <v>4115.79</v>
      </c>
      <c r="F289" s="48" t="s">
        <v>2640</v>
      </c>
      <c r="G289" s="48" t="s">
        <v>2641</v>
      </c>
      <c r="H289" s="51" t="s">
        <v>3402</v>
      </c>
      <c r="I289" s="44"/>
      <c r="J289" s="51" t="s">
        <v>3566</v>
      </c>
      <c r="K289" s="46">
        <v>30</v>
      </c>
      <c r="L289" s="46" t="s">
        <v>85</v>
      </c>
      <c r="M289" s="46" t="s">
        <v>2100</v>
      </c>
      <c r="N289" s="44"/>
      <c r="O289" s="44"/>
      <c r="P289" s="44" t="s">
        <v>2019</v>
      </c>
      <c r="Q289" s="44"/>
      <c r="R289" s="44"/>
      <c r="S289" s="44"/>
      <c r="T289" s="44"/>
      <c r="U289" s="44"/>
      <c r="V289" s="44"/>
      <c r="W289" s="44"/>
      <c r="X289" s="44"/>
      <c r="Y289" s="44" t="s">
        <v>98</v>
      </c>
      <c r="Z289" s="52"/>
    </row>
    <row r="290" spans="1:26" ht="57.75" customHeight="1">
      <c r="A290" s="50">
        <v>284</v>
      </c>
      <c r="B290" s="51" t="s">
        <v>3567</v>
      </c>
      <c r="C290" s="44" t="s">
        <v>3568</v>
      </c>
      <c r="D290" s="48" t="s">
        <v>2730</v>
      </c>
      <c r="E290" s="51">
        <v>3385.67</v>
      </c>
      <c r="F290" s="48" t="s">
        <v>2640</v>
      </c>
      <c r="G290" s="48" t="s">
        <v>2641</v>
      </c>
      <c r="H290" s="51" t="s">
        <v>3402</v>
      </c>
      <c r="I290" s="44"/>
      <c r="J290" s="51" t="s">
        <v>3569</v>
      </c>
      <c r="K290" s="46">
        <v>30</v>
      </c>
      <c r="L290" s="46" t="s">
        <v>85</v>
      </c>
      <c r="M290" s="46" t="s">
        <v>2100</v>
      </c>
      <c r="N290" s="44"/>
      <c r="O290" s="44"/>
      <c r="P290" s="44" t="s">
        <v>2019</v>
      </c>
      <c r="Q290" s="44"/>
      <c r="R290" s="44"/>
      <c r="S290" s="44"/>
      <c r="T290" s="44"/>
      <c r="U290" s="44"/>
      <c r="V290" s="44"/>
      <c r="W290" s="44"/>
      <c r="X290" s="44"/>
      <c r="Y290" s="44" t="s">
        <v>98</v>
      </c>
      <c r="Z290" s="52"/>
    </row>
    <row r="291" spans="1:26" ht="57.75" customHeight="1">
      <c r="A291" s="50">
        <v>285</v>
      </c>
      <c r="B291" s="51" t="s">
        <v>3570</v>
      </c>
      <c r="C291" s="44" t="s">
        <v>3571</v>
      </c>
      <c r="D291" s="48" t="s">
        <v>3572</v>
      </c>
      <c r="E291" s="51">
        <v>5151.16</v>
      </c>
      <c r="F291" s="48" t="s">
        <v>2640</v>
      </c>
      <c r="G291" s="48" t="s">
        <v>2641</v>
      </c>
      <c r="H291" s="51" t="s">
        <v>3389</v>
      </c>
      <c r="I291" s="44"/>
      <c r="J291" s="51" t="s">
        <v>3573</v>
      </c>
      <c r="K291" s="46">
        <v>30</v>
      </c>
      <c r="L291" s="46" t="s">
        <v>85</v>
      </c>
      <c r="M291" s="46" t="s">
        <v>2100</v>
      </c>
      <c r="N291" s="44"/>
      <c r="O291" s="44"/>
      <c r="P291" s="44" t="s">
        <v>2019</v>
      </c>
      <c r="Q291" s="44"/>
      <c r="R291" s="44"/>
      <c r="S291" s="44"/>
      <c r="T291" s="44"/>
      <c r="U291" s="44"/>
      <c r="V291" s="44"/>
      <c r="W291" s="44"/>
      <c r="X291" s="44"/>
      <c r="Y291" s="44" t="s">
        <v>98</v>
      </c>
      <c r="Z291" s="52"/>
    </row>
    <row r="292" spans="1:26" ht="57.75" customHeight="1">
      <c r="A292" s="50">
        <v>286</v>
      </c>
      <c r="B292" s="51" t="s">
        <v>3574</v>
      </c>
      <c r="C292" s="44" t="s">
        <v>3575</v>
      </c>
      <c r="D292" s="48" t="s">
        <v>2753</v>
      </c>
      <c r="E292" s="51">
        <v>6618.88</v>
      </c>
      <c r="F292" s="48" t="s">
        <v>2640</v>
      </c>
      <c r="G292" s="48" t="s">
        <v>2641</v>
      </c>
      <c r="H292" s="51" t="s">
        <v>3402</v>
      </c>
      <c r="I292" s="44"/>
      <c r="J292" s="51" t="s">
        <v>3576</v>
      </c>
      <c r="K292" s="46">
        <v>30</v>
      </c>
      <c r="L292" s="46" t="s">
        <v>85</v>
      </c>
      <c r="M292" s="46" t="s">
        <v>2100</v>
      </c>
      <c r="N292" s="44"/>
      <c r="O292" s="44"/>
      <c r="P292" s="44" t="s">
        <v>2019</v>
      </c>
      <c r="Q292" s="44"/>
      <c r="R292" s="44"/>
      <c r="S292" s="44"/>
      <c r="T292" s="44"/>
      <c r="U292" s="44"/>
      <c r="V292" s="44"/>
      <c r="W292" s="44"/>
      <c r="X292" s="44"/>
      <c r="Y292" s="44" t="s">
        <v>98</v>
      </c>
      <c r="Z292" s="52"/>
    </row>
    <row r="293" spans="1:26" ht="57.75" customHeight="1">
      <c r="A293" s="50">
        <v>287</v>
      </c>
      <c r="B293" s="51" t="s">
        <v>3577</v>
      </c>
      <c r="C293" s="44" t="s">
        <v>3578</v>
      </c>
      <c r="D293" s="48" t="s">
        <v>2753</v>
      </c>
      <c r="E293" s="51">
        <v>4000.43</v>
      </c>
      <c r="F293" s="48" t="s">
        <v>2640</v>
      </c>
      <c r="G293" s="48" t="s">
        <v>2641</v>
      </c>
      <c r="H293" s="51" t="s">
        <v>3402</v>
      </c>
      <c r="I293" s="44"/>
      <c r="J293" s="51" t="s">
        <v>3579</v>
      </c>
      <c r="K293" s="46">
        <v>30</v>
      </c>
      <c r="L293" s="46" t="s">
        <v>85</v>
      </c>
      <c r="M293" s="46" t="s">
        <v>2100</v>
      </c>
      <c r="N293" s="44"/>
      <c r="O293" s="44"/>
      <c r="P293" s="44" t="s">
        <v>2019</v>
      </c>
      <c r="Q293" s="44"/>
      <c r="R293" s="44"/>
      <c r="S293" s="44"/>
      <c r="T293" s="44"/>
      <c r="U293" s="44"/>
      <c r="V293" s="44"/>
      <c r="W293" s="44"/>
      <c r="X293" s="44"/>
      <c r="Y293" s="44" t="s">
        <v>98</v>
      </c>
      <c r="Z293" s="52"/>
    </row>
    <row r="294" spans="1:26" ht="57.75" customHeight="1">
      <c r="A294" s="50">
        <v>288</v>
      </c>
      <c r="B294" s="51" t="s">
        <v>3580</v>
      </c>
      <c r="C294" s="44" t="s">
        <v>3581</v>
      </c>
      <c r="D294" s="48" t="s">
        <v>3582</v>
      </c>
      <c r="E294" s="51">
        <v>3356.3</v>
      </c>
      <c r="F294" s="48" t="s">
        <v>2640</v>
      </c>
      <c r="G294" s="48" t="s">
        <v>2641</v>
      </c>
      <c r="H294" s="51" t="s">
        <v>3402</v>
      </c>
      <c r="I294" s="44"/>
      <c r="J294" s="51" t="s">
        <v>3583</v>
      </c>
      <c r="K294" s="46">
        <v>30</v>
      </c>
      <c r="L294" s="46" t="s">
        <v>85</v>
      </c>
      <c r="M294" s="46" t="s">
        <v>2100</v>
      </c>
      <c r="N294" s="44"/>
      <c r="O294" s="44"/>
      <c r="P294" s="44" t="s">
        <v>2019</v>
      </c>
      <c r="Q294" s="44"/>
      <c r="R294" s="44"/>
      <c r="S294" s="44"/>
      <c r="T294" s="44"/>
      <c r="U294" s="44"/>
      <c r="V294" s="44"/>
      <c r="W294" s="44"/>
      <c r="X294" s="44"/>
      <c r="Y294" s="44" t="s">
        <v>98</v>
      </c>
      <c r="Z294" s="52"/>
    </row>
    <row r="295" spans="1:26" ht="57.75" customHeight="1">
      <c r="A295" s="50">
        <v>289</v>
      </c>
      <c r="B295" s="51" t="s">
        <v>3584</v>
      </c>
      <c r="C295" s="44" t="s">
        <v>3585</v>
      </c>
      <c r="D295" s="48" t="s">
        <v>3586</v>
      </c>
      <c r="E295" s="51">
        <v>5649.72</v>
      </c>
      <c r="F295" s="48" t="s">
        <v>2640</v>
      </c>
      <c r="G295" s="48" t="s">
        <v>2641</v>
      </c>
      <c r="H295" s="51" t="s">
        <v>3389</v>
      </c>
      <c r="I295" s="44"/>
      <c r="J295" s="51" t="s">
        <v>3587</v>
      </c>
      <c r="K295" s="46">
        <v>30</v>
      </c>
      <c r="L295" s="46" t="s">
        <v>85</v>
      </c>
      <c r="M295" s="46" t="s">
        <v>2100</v>
      </c>
      <c r="N295" s="44"/>
      <c r="O295" s="44"/>
      <c r="P295" s="44" t="s">
        <v>2019</v>
      </c>
      <c r="Q295" s="44"/>
      <c r="R295" s="44"/>
      <c r="S295" s="44"/>
      <c r="T295" s="44"/>
      <c r="U295" s="44"/>
      <c r="V295" s="44"/>
      <c r="W295" s="44"/>
      <c r="X295" s="44"/>
      <c r="Y295" s="44" t="s">
        <v>98</v>
      </c>
      <c r="Z295" s="52"/>
    </row>
    <row r="296" spans="1:26" ht="57.75" customHeight="1">
      <c r="A296" s="50">
        <v>290</v>
      </c>
      <c r="B296" s="51" t="s">
        <v>3588</v>
      </c>
      <c r="C296" s="44" t="s">
        <v>3589</v>
      </c>
      <c r="D296" s="48" t="s">
        <v>3590</v>
      </c>
      <c r="E296" s="51">
        <v>4412.13</v>
      </c>
      <c r="F296" s="48" t="s">
        <v>2640</v>
      </c>
      <c r="G296" s="48" t="s">
        <v>2641</v>
      </c>
      <c r="H296" s="51" t="s">
        <v>3389</v>
      </c>
      <c r="I296" s="44"/>
      <c r="J296" s="51" t="s">
        <v>3591</v>
      </c>
      <c r="K296" s="46">
        <v>30</v>
      </c>
      <c r="L296" s="46" t="s">
        <v>85</v>
      </c>
      <c r="M296" s="46" t="s">
        <v>2100</v>
      </c>
      <c r="N296" s="44"/>
      <c r="O296" s="44"/>
      <c r="P296" s="44" t="s">
        <v>2019</v>
      </c>
      <c r="Q296" s="44"/>
      <c r="R296" s="44"/>
      <c r="S296" s="44"/>
      <c r="T296" s="44"/>
      <c r="U296" s="44"/>
      <c r="V296" s="44"/>
      <c r="W296" s="44"/>
      <c r="X296" s="44"/>
      <c r="Y296" s="44" t="s">
        <v>98</v>
      </c>
      <c r="Z296" s="52"/>
    </row>
    <row r="297" spans="1:26" ht="57.75" customHeight="1">
      <c r="A297" s="50">
        <v>291</v>
      </c>
      <c r="B297" s="51" t="s">
        <v>3592</v>
      </c>
      <c r="C297" s="44" t="s">
        <v>3593</v>
      </c>
      <c r="D297" s="48" t="s">
        <v>3549</v>
      </c>
      <c r="E297" s="51">
        <v>3064.64</v>
      </c>
      <c r="F297" s="48" t="s">
        <v>2640</v>
      </c>
      <c r="G297" s="48" t="s">
        <v>2641</v>
      </c>
      <c r="H297" s="51" t="s">
        <v>3389</v>
      </c>
      <c r="I297" s="44"/>
      <c r="J297" s="51" t="s">
        <v>3594</v>
      </c>
      <c r="K297" s="46">
        <v>30</v>
      </c>
      <c r="L297" s="46" t="s">
        <v>85</v>
      </c>
      <c r="M297" s="46" t="s">
        <v>2100</v>
      </c>
      <c r="N297" s="44"/>
      <c r="O297" s="44"/>
      <c r="P297" s="44" t="s">
        <v>2019</v>
      </c>
      <c r="Q297" s="44"/>
      <c r="R297" s="44"/>
      <c r="S297" s="44"/>
      <c r="T297" s="44"/>
      <c r="U297" s="44"/>
      <c r="V297" s="44"/>
      <c r="W297" s="44"/>
      <c r="X297" s="44"/>
      <c r="Y297" s="44" t="s">
        <v>98</v>
      </c>
      <c r="Z297" s="52"/>
    </row>
    <row r="298" spans="1:26" ht="57.75" customHeight="1">
      <c r="A298" s="50">
        <v>292</v>
      </c>
      <c r="B298" s="51" t="s">
        <v>3595</v>
      </c>
      <c r="C298" s="44" t="s">
        <v>3596</v>
      </c>
      <c r="D298" s="48" t="s">
        <v>3421</v>
      </c>
      <c r="E298" s="51">
        <v>4570.3500000000004</v>
      </c>
      <c r="F298" s="48" t="s">
        <v>2640</v>
      </c>
      <c r="G298" s="48" t="s">
        <v>2641</v>
      </c>
      <c r="H298" s="51" t="s">
        <v>3402</v>
      </c>
      <c r="I298" s="44"/>
      <c r="J298" s="51" t="s">
        <v>3597</v>
      </c>
      <c r="K298" s="46">
        <v>30</v>
      </c>
      <c r="L298" s="46" t="s">
        <v>85</v>
      </c>
      <c r="M298" s="46" t="s">
        <v>2100</v>
      </c>
      <c r="N298" s="44"/>
      <c r="O298" s="44"/>
      <c r="P298" s="44" t="s">
        <v>2019</v>
      </c>
      <c r="Q298" s="44"/>
      <c r="R298" s="44"/>
      <c r="S298" s="44"/>
      <c r="T298" s="44"/>
      <c r="U298" s="44"/>
      <c r="V298" s="44"/>
      <c r="W298" s="44"/>
      <c r="X298" s="44"/>
      <c r="Y298" s="44" t="s">
        <v>98</v>
      </c>
      <c r="Z298" s="52"/>
    </row>
    <row r="299" spans="1:26" ht="57.75" customHeight="1">
      <c r="A299" s="50">
        <v>293</v>
      </c>
      <c r="B299" s="51" t="s">
        <v>3598</v>
      </c>
      <c r="C299" s="44" t="s">
        <v>3599</v>
      </c>
      <c r="D299" s="48" t="s">
        <v>2688</v>
      </c>
      <c r="E299" s="51">
        <v>10361.200000000001</v>
      </c>
      <c r="F299" s="48" t="s">
        <v>2640</v>
      </c>
      <c r="G299" s="48" t="s">
        <v>2641</v>
      </c>
      <c r="H299" s="51" t="s">
        <v>3402</v>
      </c>
      <c r="I299" s="44"/>
      <c r="J299" s="51" t="s">
        <v>3600</v>
      </c>
      <c r="K299" s="46">
        <v>30</v>
      </c>
      <c r="L299" s="46" t="s">
        <v>85</v>
      </c>
      <c r="M299" s="46" t="s">
        <v>2100</v>
      </c>
      <c r="N299" s="44"/>
      <c r="O299" s="44"/>
      <c r="P299" s="44" t="s">
        <v>2019</v>
      </c>
      <c r="Q299" s="44"/>
      <c r="R299" s="44"/>
      <c r="S299" s="44"/>
      <c r="T299" s="44"/>
      <c r="U299" s="44"/>
      <c r="V299" s="44"/>
      <c r="W299" s="44"/>
      <c r="X299" s="44"/>
      <c r="Y299" s="44" t="s">
        <v>98</v>
      </c>
      <c r="Z299" s="52"/>
    </row>
    <row r="300" spans="1:26" ht="57.75" customHeight="1">
      <c r="A300" s="50">
        <v>294</v>
      </c>
      <c r="B300" s="51" t="s">
        <v>3601</v>
      </c>
      <c r="C300" s="44" t="s">
        <v>3602</v>
      </c>
      <c r="D300" s="48" t="s">
        <v>3388</v>
      </c>
      <c r="E300" s="51">
        <v>5954.34</v>
      </c>
      <c r="F300" s="48" t="s">
        <v>2640</v>
      </c>
      <c r="G300" s="48" t="s">
        <v>2641</v>
      </c>
      <c r="H300" s="51" t="s">
        <v>3389</v>
      </c>
      <c r="I300" s="44"/>
      <c r="J300" s="51" t="s">
        <v>3603</v>
      </c>
      <c r="K300" s="46">
        <v>30</v>
      </c>
      <c r="L300" s="46" t="s">
        <v>85</v>
      </c>
      <c r="M300" s="46" t="s">
        <v>2100</v>
      </c>
      <c r="N300" s="44"/>
      <c r="O300" s="44"/>
      <c r="P300" s="44" t="s">
        <v>2019</v>
      </c>
      <c r="Q300" s="44"/>
      <c r="R300" s="44"/>
      <c r="S300" s="44"/>
      <c r="T300" s="44"/>
      <c r="U300" s="44"/>
      <c r="V300" s="44"/>
      <c r="W300" s="44"/>
      <c r="X300" s="44"/>
      <c r="Y300" s="44" t="s">
        <v>98</v>
      </c>
      <c r="Z300" s="52"/>
    </row>
    <row r="301" spans="1:26" ht="57.75" customHeight="1">
      <c r="A301" s="50">
        <v>295</v>
      </c>
      <c r="B301" s="51" t="s">
        <v>3604</v>
      </c>
      <c r="C301" s="44" t="s">
        <v>3605</v>
      </c>
      <c r="D301" s="48" t="s">
        <v>2710</v>
      </c>
      <c r="E301" s="51">
        <v>5483.09</v>
      </c>
      <c r="F301" s="48" t="s">
        <v>2640</v>
      </c>
      <c r="G301" s="48" t="s">
        <v>2641</v>
      </c>
      <c r="H301" s="51" t="s">
        <v>3402</v>
      </c>
      <c r="I301" s="44"/>
      <c r="J301" s="51" t="s">
        <v>3606</v>
      </c>
      <c r="K301" s="46">
        <v>30</v>
      </c>
      <c r="L301" s="46" t="s">
        <v>85</v>
      </c>
      <c r="M301" s="46" t="s">
        <v>2100</v>
      </c>
      <c r="N301" s="44"/>
      <c r="O301" s="44"/>
      <c r="P301" s="44" t="s">
        <v>2019</v>
      </c>
      <c r="Q301" s="44"/>
      <c r="R301" s="44"/>
      <c r="S301" s="44"/>
      <c r="T301" s="44"/>
      <c r="U301" s="44"/>
      <c r="V301" s="44"/>
      <c r="W301" s="44"/>
      <c r="X301" s="44"/>
      <c r="Y301" s="44" t="s">
        <v>98</v>
      </c>
      <c r="Z301" s="52"/>
    </row>
    <row r="302" spans="1:26" ht="57.75" customHeight="1">
      <c r="A302" s="50">
        <v>296</v>
      </c>
      <c r="B302" s="51" t="s">
        <v>3607</v>
      </c>
      <c r="C302" s="44" t="s">
        <v>3608</v>
      </c>
      <c r="D302" s="48" t="s">
        <v>3444</v>
      </c>
      <c r="E302" s="51">
        <v>4191.82</v>
      </c>
      <c r="F302" s="48" t="s">
        <v>2640</v>
      </c>
      <c r="G302" s="48" t="s">
        <v>2641</v>
      </c>
      <c r="H302" s="51" t="s">
        <v>3402</v>
      </c>
      <c r="I302" s="44"/>
      <c r="J302" s="51" t="s">
        <v>3609</v>
      </c>
      <c r="K302" s="46">
        <v>30</v>
      </c>
      <c r="L302" s="46" t="s">
        <v>85</v>
      </c>
      <c r="M302" s="46" t="s">
        <v>2100</v>
      </c>
      <c r="N302" s="44"/>
      <c r="O302" s="44"/>
      <c r="P302" s="44" t="s">
        <v>2019</v>
      </c>
      <c r="Q302" s="44"/>
      <c r="R302" s="44"/>
      <c r="S302" s="44"/>
      <c r="T302" s="44"/>
      <c r="U302" s="44"/>
      <c r="V302" s="44"/>
      <c r="W302" s="44"/>
      <c r="X302" s="44"/>
      <c r="Y302" s="44" t="s">
        <v>98</v>
      </c>
      <c r="Z302" s="52"/>
    </row>
    <row r="303" spans="1:26" ht="57.75" customHeight="1">
      <c r="A303" s="50">
        <v>297</v>
      </c>
      <c r="B303" s="51" t="s">
        <v>3610</v>
      </c>
      <c r="C303" s="44" t="s">
        <v>3611</v>
      </c>
      <c r="D303" s="48" t="s">
        <v>2768</v>
      </c>
      <c r="E303" s="51">
        <v>4811.57</v>
      </c>
      <c r="F303" s="48" t="s">
        <v>2640</v>
      </c>
      <c r="G303" s="48" t="s">
        <v>2641</v>
      </c>
      <c r="H303" s="51" t="s">
        <v>3402</v>
      </c>
      <c r="I303" s="44"/>
      <c r="J303" s="51" t="s">
        <v>3612</v>
      </c>
      <c r="K303" s="46">
        <v>30</v>
      </c>
      <c r="L303" s="46" t="s">
        <v>85</v>
      </c>
      <c r="M303" s="46" t="s">
        <v>2100</v>
      </c>
      <c r="N303" s="44"/>
      <c r="O303" s="44"/>
      <c r="P303" s="44" t="s">
        <v>2019</v>
      </c>
      <c r="Q303" s="44"/>
      <c r="R303" s="44"/>
      <c r="S303" s="44"/>
      <c r="T303" s="44"/>
      <c r="U303" s="44"/>
      <c r="V303" s="44"/>
      <c r="W303" s="44"/>
      <c r="X303" s="44"/>
      <c r="Y303" s="44" t="s">
        <v>98</v>
      </c>
      <c r="Z303" s="52"/>
    </row>
    <row r="304" spans="1:26" ht="57.75" customHeight="1">
      <c r="A304" s="50">
        <v>298</v>
      </c>
      <c r="B304" s="51" t="s">
        <v>3613</v>
      </c>
      <c r="C304" s="44" t="s">
        <v>3614</v>
      </c>
      <c r="D304" s="48" t="s">
        <v>2667</v>
      </c>
      <c r="E304" s="51">
        <v>4821.1000000000004</v>
      </c>
      <c r="F304" s="48" t="s">
        <v>2640</v>
      </c>
      <c r="G304" s="48" t="s">
        <v>2641</v>
      </c>
      <c r="H304" s="51" t="s">
        <v>3402</v>
      </c>
      <c r="I304" s="44"/>
      <c r="J304" s="51" t="s">
        <v>3615</v>
      </c>
      <c r="K304" s="46">
        <v>30</v>
      </c>
      <c r="L304" s="46" t="s">
        <v>85</v>
      </c>
      <c r="M304" s="46" t="s">
        <v>2100</v>
      </c>
      <c r="N304" s="44"/>
      <c r="O304" s="44"/>
      <c r="P304" s="44" t="s">
        <v>2019</v>
      </c>
      <c r="Q304" s="44"/>
      <c r="R304" s="44"/>
      <c r="S304" s="44"/>
      <c r="T304" s="44"/>
      <c r="U304" s="44"/>
      <c r="V304" s="44"/>
      <c r="W304" s="44"/>
      <c r="X304" s="44"/>
      <c r="Y304" s="44" t="s">
        <v>98</v>
      </c>
      <c r="Z304" s="52"/>
    </row>
    <row r="305" spans="1:26" ht="57.75" customHeight="1">
      <c r="A305" s="50">
        <v>299</v>
      </c>
      <c r="B305" s="51" t="s">
        <v>3616</v>
      </c>
      <c r="C305" s="44" t="s">
        <v>3617</v>
      </c>
      <c r="D305" s="48" t="s">
        <v>2660</v>
      </c>
      <c r="E305" s="51">
        <v>4121.5600000000004</v>
      </c>
      <c r="F305" s="48" t="s">
        <v>2640</v>
      </c>
      <c r="G305" s="48" t="s">
        <v>2641</v>
      </c>
      <c r="H305" s="51" t="s">
        <v>3402</v>
      </c>
      <c r="I305" s="44"/>
      <c r="J305" s="51" t="s">
        <v>3618</v>
      </c>
      <c r="K305" s="46">
        <v>30</v>
      </c>
      <c r="L305" s="46" t="s">
        <v>85</v>
      </c>
      <c r="M305" s="46" t="s">
        <v>2100</v>
      </c>
      <c r="N305" s="44"/>
      <c r="O305" s="44"/>
      <c r="P305" s="44" t="s">
        <v>2019</v>
      </c>
      <c r="Q305" s="44"/>
      <c r="R305" s="44"/>
      <c r="S305" s="44"/>
      <c r="T305" s="44"/>
      <c r="U305" s="44"/>
      <c r="V305" s="44"/>
      <c r="W305" s="44"/>
      <c r="X305" s="44"/>
      <c r="Y305" s="44" t="s">
        <v>98</v>
      </c>
      <c r="Z305" s="52"/>
    </row>
    <row r="306" spans="1:26" ht="57.75" customHeight="1">
      <c r="A306" s="50">
        <v>300</v>
      </c>
      <c r="B306" s="51" t="s">
        <v>3619</v>
      </c>
      <c r="C306" s="44" t="s">
        <v>3620</v>
      </c>
      <c r="D306" s="48" t="s">
        <v>2645</v>
      </c>
      <c r="E306" s="51">
        <v>3421.34</v>
      </c>
      <c r="F306" s="48" t="s">
        <v>2640</v>
      </c>
      <c r="G306" s="48" t="s">
        <v>2641</v>
      </c>
      <c r="H306" s="51" t="s">
        <v>3402</v>
      </c>
      <c r="I306" s="44"/>
      <c r="J306" s="51" t="s">
        <v>3621</v>
      </c>
      <c r="K306" s="46">
        <v>30</v>
      </c>
      <c r="L306" s="46" t="s">
        <v>85</v>
      </c>
      <c r="M306" s="46" t="s">
        <v>2100</v>
      </c>
      <c r="N306" s="44"/>
      <c r="O306" s="44"/>
      <c r="P306" s="44" t="s">
        <v>2019</v>
      </c>
      <c r="Q306" s="44"/>
      <c r="R306" s="44"/>
      <c r="S306" s="44"/>
      <c r="T306" s="44"/>
      <c r="U306" s="44"/>
      <c r="V306" s="44"/>
      <c r="W306" s="44"/>
      <c r="X306" s="44"/>
      <c r="Y306" s="44" t="s">
        <v>98</v>
      </c>
      <c r="Z306" s="52"/>
    </row>
    <row r="307" spans="1:26" ht="57.75" customHeight="1">
      <c r="A307" s="50">
        <v>301</v>
      </c>
      <c r="B307" s="51" t="s">
        <v>3622</v>
      </c>
      <c r="C307" s="44" t="s">
        <v>3623</v>
      </c>
      <c r="D307" s="48" t="s">
        <v>2730</v>
      </c>
      <c r="E307" s="51">
        <v>4013.72</v>
      </c>
      <c r="F307" s="48" t="s">
        <v>2640</v>
      </c>
      <c r="G307" s="48" t="s">
        <v>2641</v>
      </c>
      <c r="H307" s="51" t="s">
        <v>3402</v>
      </c>
      <c r="I307" s="44"/>
      <c r="J307" s="51" t="s">
        <v>3624</v>
      </c>
      <c r="K307" s="46">
        <v>30</v>
      </c>
      <c r="L307" s="46" t="s">
        <v>85</v>
      </c>
      <c r="M307" s="46" t="s">
        <v>2100</v>
      </c>
      <c r="N307" s="44"/>
      <c r="O307" s="44"/>
      <c r="P307" s="44" t="s">
        <v>2019</v>
      </c>
      <c r="Q307" s="44"/>
      <c r="R307" s="44"/>
      <c r="S307" s="44"/>
      <c r="T307" s="44"/>
      <c r="U307" s="44"/>
      <c r="V307" s="44"/>
      <c r="W307" s="44"/>
      <c r="X307" s="44"/>
      <c r="Y307" s="44" t="s">
        <v>98</v>
      </c>
      <c r="Z307" s="52"/>
    </row>
    <row r="308" spans="1:26" ht="57.75" customHeight="1">
      <c r="A308" s="50">
        <v>302</v>
      </c>
      <c r="B308" s="51" t="s">
        <v>3625</v>
      </c>
      <c r="C308" s="44" t="s">
        <v>3626</v>
      </c>
      <c r="D308" s="48" t="s">
        <v>2692</v>
      </c>
      <c r="E308" s="51">
        <v>4176.68</v>
      </c>
      <c r="F308" s="48" t="s">
        <v>2640</v>
      </c>
      <c r="G308" s="48" t="s">
        <v>2641</v>
      </c>
      <c r="H308" s="51" t="s">
        <v>3402</v>
      </c>
      <c r="I308" s="44"/>
      <c r="J308" s="51" t="s">
        <v>3627</v>
      </c>
      <c r="K308" s="46">
        <v>30</v>
      </c>
      <c r="L308" s="46" t="s">
        <v>85</v>
      </c>
      <c r="M308" s="46" t="s">
        <v>2100</v>
      </c>
      <c r="N308" s="44"/>
      <c r="O308" s="44"/>
      <c r="P308" s="44" t="s">
        <v>2019</v>
      </c>
      <c r="Q308" s="44"/>
      <c r="R308" s="44"/>
      <c r="S308" s="44"/>
      <c r="T308" s="44"/>
      <c r="U308" s="44"/>
      <c r="V308" s="44"/>
      <c r="W308" s="44"/>
      <c r="X308" s="44"/>
      <c r="Y308" s="44" t="s">
        <v>98</v>
      </c>
      <c r="Z308" s="52"/>
    </row>
    <row r="309" spans="1:26" ht="57.75" customHeight="1">
      <c r="A309" s="50">
        <v>303</v>
      </c>
      <c r="B309" s="51" t="s">
        <v>3628</v>
      </c>
      <c r="C309" s="44" t="s">
        <v>3629</v>
      </c>
      <c r="D309" s="48" t="s">
        <v>3397</v>
      </c>
      <c r="E309" s="51">
        <v>2030.03</v>
      </c>
      <c r="F309" s="48" t="s">
        <v>2640</v>
      </c>
      <c r="G309" s="48" t="s">
        <v>2641</v>
      </c>
      <c r="H309" s="51" t="s">
        <v>3389</v>
      </c>
      <c r="I309" s="44"/>
      <c r="J309" s="51" t="s">
        <v>3630</v>
      </c>
      <c r="K309" s="46">
        <v>30</v>
      </c>
      <c r="L309" s="46" t="s">
        <v>85</v>
      </c>
      <c r="M309" s="46" t="s">
        <v>2100</v>
      </c>
      <c r="N309" s="44"/>
      <c r="O309" s="44"/>
      <c r="P309" s="44" t="s">
        <v>2019</v>
      </c>
      <c r="Q309" s="44"/>
      <c r="R309" s="44"/>
      <c r="S309" s="44"/>
      <c r="T309" s="44"/>
      <c r="U309" s="44"/>
      <c r="V309" s="44"/>
      <c r="W309" s="44"/>
      <c r="X309" s="44"/>
      <c r="Y309" s="44" t="s">
        <v>98</v>
      </c>
      <c r="Z309" s="52"/>
    </row>
    <row r="310" spans="1:26" ht="57.75" customHeight="1">
      <c r="A310" s="50">
        <v>304</v>
      </c>
      <c r="B310" s="51" t="s">
        <v>3631</v>
      </c>
      <c r="C310" s="44" t="s">
        <v>3632</v>
      </c>
      <c r="D310" s="48" t="s">
        <v>3633</v>
      </c>
      <c r="E310" s="51">
        <v>5201.18</v>
      </c>
      <c r="F310" s="48" t="s">
        <v>2640</v>
      </c>
      <c r="G310" s="48" t="s">
        <v>2641</v>
      </c>
      <c r="H310" s="51" t="s">
        <v>3389</v>
      </c>
      <c r="I310" s="44"/>
      <c r="J310" s="51" t="s">
        <v>3634</v>
      </c>
      <c r="K310" s="46">
        <v>30</v>
      </c>
      <c r="L310" s="46" t="s">
        <v>85</v>
      </c>
      <c r="M310" s="46" t="s">
        <v>2100</v>
      </c>
      <c r="N310" s="44"/>
      <c r="O310" s="44"/>
      <c r="P310" s="44" t="s">
        <v>2019</v>
      </c>
      <c r="Q310" s="44"/>
      <c r="R310" s="44"/>
      <c r="S310" s="44"/>
      <c r="T310" s="44"/>
      <c r="U310" s="44"/>
      <c r="V310" s="44"/>
      <c r="W310" s="44"/>
      <c r="X310" s="44"/>
      <c r="Y310" s="44" t="s">
        <v>98</v>
      </c>
      <c r="Z310" s="52"/>
    </row>
    <row r="311" spans="1:26" ht="57.75" customHeight="1">
      <c r="A311" s="50">
        <v>305</v>
      </c>
      <c r="B311" s="51" t="s">
        <v>3635</v>
      </c>
      <c r="C311" s="44" t="s">
        <v>3636</v>
      </c>
      <c r="D311" s="48" t="s">
        <v>3444</v>
      </c>
      <c r="E311" s="51">
        <v>3837.69</v>
      </c>
      <c r="F311" s="48" t="s">
        <v>2640</v>
      </c>
      <c r="G311" s="48" t="s">
        <v>2641</v>
      </c>
      <c r="H311" s="51" t="s">
        <v>3402</v>
      </c>
      <c r="I311" s="44"/>
      <c r="J311" s="51" t="s">
        <v>3637</v>
      </c>
      <c r="K311" s="46">
        <v>30</v>
      </c>
      <c r="L311" s="46" t="s">
        <v>85</v>
      </c>
      <c r="M311" s="46" t="s">
        <v>2100</v>
      </c>
      <c r="N311" s="44"/>
      <c r="O311" s="44"/>
      <c r="P311" s="44" t="s">
        <v>2019</v>
      </c>
      <c r="Q311" s="44"/>
      <c r="R311" s="44"/>
      <c r="S311" s="44"/>
      <c r="T311" s="44"/>
      <c r="U311" s="44"/>
      <c r="V311" s="44"/>
      <c r="W311" s="44"/>
      <c r="X311" s="44"/>
      <c r="Y311" s="44" t="s">
        <v>98</v>
      </c>
      <c r="Z311" s="52"/>
    </row>
    <row r="312" spans="1:26" ht="57.75" customHeight="1">
      <c r="A312" s="50">
        <v>306</v>
      </c>
      <c r="B312" s="51" t="s">
        <v>3638</v>
      </c>
      <c r="C312" s="44" t="s">
        <v>3639</v>
      </c>
      <c r="D312" s="48" t="s">
        <v>2730</v>
      </c>
      <c r="E312" s="51">
        <v>2725.33</v>
      </c>
      <c r="F312" s="48" t="s">
        <v>2640</v>
      </c>
      <c r="G312" s="48" t="s">
        <v>2641</v>
      </c>
      <c r="H312" s="51" t="s">
        <v>3402</v>
      </c>
      <c r="I312" s="44"/>
      <c r="J312" s="51" t="s">
        <v>3640</v>
      </c>
      <c r="K312" s="46">
        <v>30</v>
      </c>
      <c r="L312" s="46" t="s">
        <v>85</v>
      </c>
      <c r="M312" s="46" t="s">
        <v>2100</v>
      </c>
      <c r="N312" s="44"/>
      <c r="O312" s="44"/>
      <c r="P312" s="44" t="s">
        <v>2019</v>
      </c>
      <c r="Q312" s="44"/>
      <c r="R312" s="44"/>
      <c r="S312" s="44"/>
      <c r="T312" s="44"/>
      <c r="U312" s="44"/>
      <c r="V312" s="44"/>
      <c r="W312" s="44"/>
      <c r="X312" s="44"/>
      <c r="Y312" s="44" t="s">
        <v>98</v>
      </c>
      <c r="Z312" s="52"/>
    </row>
    <row r="313" spans="1:26" ht="57.75" customHeight="1">
      <c r="A313" s="50">
        <v>307</v>
      </c>
      <c r="B313" s="51" t="s">
        <v>3641</v>
      </c>
      <c r="C313" s="44" t="s">
        <v>3642</v>
      </c>
      <c r="D313" s="48" t="s">
        <v>3397</v>
      </c>
      <c r="E313" s="51">
        <v>2030.03</v>
      </c>
      <c r="F313" s="48" t="s">
        <v>2640</v>
      </c>
      <c r="G313" s="48" t="s">
        <v>2641</v>
      </c>
      <c r="H313" s="51" t="s">
        <v>3389</v>
      </c>
      <c r="I313" s="44"/>
      <c r="J313" s="51" t="s">
        <v>3643</v>
      </c>
      <c r="K313" s="46">
        <v>30</v>
      </c>
      <c r="L313" s="46" t="s">
        <v>85</v>
      </c>
      <c r="M313" s="46" t="s">
        <v>2100</v>
      </c>
      <c r="N313" s="44"/>
      <c r="O313" s="44"/>
      <c r="P313" s="44" t="s">
        <v>2019</v>
      </c>
      <c r="Q313" s="44"/>
      <c r="R313" s="44"/>
      <c r="S313" s="44"/>
      <c r="T313" s="44"/>
      <c r="U313" s="44"/>
      <c r="V313" s="44"/>
      <c r="W313" s="44"/>
      <c r="X313" s="44"/>
      <c r="Y313" s="44" t="s">
        <v>98</v>
      </c>
      <c r="Z313" s="52"/>
    </row>
    <row r="314" spans="1:26" ht="57.75" customHeight="1">
      <c r="A314" s="50">
        <v>308</v>
      </c>
      <c r="B314" s="51" t="s">
        <v>3644</v>
      </c>
      <c r="C314" s="44" t="s">
        <v>3645</v>
      </c>
      <c r="D314" s="48" t="s">
        <v>3646</v>
      </c>
      <c r="E314" s="51">
        <v>5741.59</v>
      </c>
      <c r="F314" s="48" t="s">
        <v>2640</v>
      </c>
      <c r="G314" s="48" t="s">
        <v>2641</v>
      </c>
      <c r="H314" s="51" t="s">
        <v>3389</v>
      </c>
      <c r="I314" s="44"/>
      <c r="J314" s="51" t="s">
        <v>3647</v>
      </c>
      <c r="K314" s="46">
        <v>30</v>
      </c>
      <c r="L314" s="46" t="s">
        <v>85</v>
      </c>
      <c r="M314" s="46" t="s">
        <v>2100</v>
      </c>
      <c r="N314" s="44"/>
      <c r="O314" s="44"/>
      <c r="P314" s="44" t="s">
        <v>2019</v>
      </c>
      <c r="Q314" s="44"/>
      <c r="R314" s="44"/>
      <c r="S314" s="44"/>
      <c r="T314" s="44"/>
      <c r="U314" s="44"/>
      <c r="V314" s="44"/>
      <c r="W314" s="44"/>
      <c r="X314" s="44"/>
      <c r="Y314" s="44" t="s">
        <v>98</v>
      </c>
      <c r="Z314" s="52"/>
    </row>
    <row r="315" spans="1:26" ht="57.75" customHeight="1">
      <c r="A315" s="50">
        <v>309</v>
      </c>
      <c r="B315" s="51" t="s">
        <v>3648</v>
      </c>
      <c r="C315" s="44" t="s">
        <v>3649</v>
      </c>
      <c r="D315" s="48" t="s">
        <v>2768</v>
      </c>
      <c r="E315" s="51">
        <v>14370</v>
      </c>
      <c r="F315" s="48" t="s">
        <v>2640</v>
      </c>
      <c r="G315" s="48" t="s">
        <v>2641</v>
      </c>
      <c r="H315" s="51" t="s">
        <v>3402</v>
      </c>
      <c r="I315" s="44"/>
      <c r="J315" s="51" t="s">
        <v>3650</v>
      </c>
      <c r="K315" s="46">
        <v>30</v>
      </c>
      <c r="L315" s="46" t="s">
        <v>85</v>
      </c>
      <c r="M315" s="46" t="s">
        <v>2100</v>
      </c>
      <c r="N315" s="44"/>
      <c r="O315" s="44"/>
      <c r="P315" s="44" t="s">
        <v>2019</v>
      </c>
      <c r="Q315" s="44"/>
      <c r="R315" s="44"/>
      <c r="S315" s="44"/>
      <c r="T315" s="44"/>
      <c r="U315" s="44"/>
      <c r="V315" s="44"/>
      <c r="W315" s="44"/>
      <c r="X315" s="44"/>
      <c r="Y315" s="44" t="s">
        <v>98</v>
      </c>
      <c r="Z315" s="52"/>
    </row>
    <row r="316" spans="1:26" ht="57.75" customHeight="1">
      <c r="A316" s="50">
        <v>310</v>
      </c>
      <c r="B316" s="51" t="s">
        <v>3651</v>
      </c>
      <c r="C316" s="44" t="s">
        <v>3652</v>
      </c>
      <c r="D316" s="48" t="s">
        <v>2789</v>
      </c>
      <c r="E316" s="51">
        <v>4873.53</v>
      </c>
      <c r="F316" s="48" t="s">
        <v>2640</v>
      </c>
      <c r="G316" s="48" t="s">
        <v>2641</v>
      </c>
      <c r="H316" s="51" t="s">
        <v>3653</v>
      </c>
      <c r="I316" s="44"/>
      <c r="J316" s="51" t="s">
        <v>3654</v>
      </c>
      <c r="K316" s="46">
        <v>30</v>
      </c>
      <c r="L316" s="46" t="s">
        <v>85</v>
      </c>
      <c r="M316" s="46" t="s">
        <v>2100</v>
      </c>
      <c r="N316" s="44"/>
      <c r="O316" s="44"/>
      <c r="P316" s="44" t="s">
        <v>2019</v>
      </c>
      <c r="Q316" s="44"/>
      <c r="R316" s="44"/>
      <c r="S316" s="44"/>
      <c r="T316" s="44"/>
      <c r="U316" s="44"/>
      <c r="V316" s="44"/>
      <c r="W316" s="44"/>
      <c r="X316" s="44"/>
      <c r="Y316" s="44" t="s">
        <v>98</v>
      </c>
      <c r="Z316" s="52"/>
    </row>
    <row r="317" spans="1:26" ht="57.75" customHeight="1">
      <c r="A317" s="50">
        <v>311</v>
      </c>
      <c r="B317" s="51" t="s">
        <v>3655</v>
      </c>
      <c r="C317" s="44" t="s">
        <v>3656</v>
      </c>
      <c r="D317" s="48" t="s">
        <v>3657</v>
      </c>
      <c r="E317" s="51">
        <v>6045.26</v>
      </c>
      <c r="F317" s="48" t="s">
        <v>2640</v>
      </c>
      <c r="G317" s="48" t="s">
        <v>2641</v>
      </c>
      <c r="H317" s="51" t="s">
        <v>3402</v>
      </c>
      <c r="I317" s="44"/>
      <c r="J317" s="51" t="s">
        <v>3658</v>
      </c>
      <c r="K317" s="46">
        <v>30</v>
      </c>
      <c r="L317" s="46" t="s">
        <v>85</v>
      </c>
      <c r="M317" s="46" t="s">
        <v>2100</v>
      </c>
      <c r="N317" s="44"/>
      <c r="O317" s="44"/>
      <c r="P317" s="44" t="s">
        <v>2019</v>
      </c>
      <c r="Q317" s="44"/>
      <c r="R317" s="44"/>
      <c r="S317" s="44"/>
      <c r="T317" s="44"/>
      <c r="U317" s="44"/>
      <c r="V317" s="44"/>
      <c r="W317" s="44"/>
      <c r="X317" s="44"/>
      <c r="Y317" s="44" t="s">
        <v>98</v>
      </c>
      <c r="Z317" s="52"/>
    </row>
    <row r="318" spans="1:26" ht="57.75" customHeight="1">
      <c r="A318" s="50">
        <v>312</v>
      </c>
      <c r="B318" s="51" t="s">
        <v>3659</v>
      </c>
      <c r="C318" s="44" t="s">
        <v>3660</v>
      </c>
      <c r="D318" s="48" t="s">
        <v>3541</v>
      </c>
      <c r="E318" s="51">
        <v>6247.1</v>
      </c>
      <c r="F318" s="48" t="s">
        <v>2640</v>
      </c>
      <c r="G318" s="48" t="s">
        <v>2641</v>
      </c>
      <c r="H318" s="51" t="s">
        <v>3402</v>
      </c>
      <c r="I318" s="44"/>
      <c r="J318" s="51" t="s">
        <v>3661</v>
      </c>
      <c r="K318" s="46">
        <v>30</v>
      </c>
      <c r="L318" s="46" t="s">
        <v>85</v>
      </c>
      <c r="M318" s="46" t="s">
        <v>2100</v>
      </c>
      <c r="N318" s="44"/>
      <c r="O318" s="44"/>
      <c r="P318" s="44" t="s">
        <v>2019</v>
      </c>
      <c r="Q318" s="44"/>
      <c r="R318" s="44"/>
      <c r="S318" s="44"/>
      <c r="T318" s="44"/>
      <c r="U318" s="44"/>
      <c r="V318" s="44"/>
      <c r="W318" s="44"/>
      <c r="X318" s="44"/>
      <c r="Y318" s="44" t="s">
        <v>98</v>
      </c>
      <c r="Z318" s="52"/>
    </row>
    <row r="319" spans="1:26" ht="57.75" customHeight="1">
      <c r="A319" s="50">
        <v>313</v>
      </c>
      <c r="B319" s="51" t="s">
        <v>3662</v>
      </c>
      <c r="C319" s="44" t="s">
        <v>3663</v>
      </c>
      <c r="D319" s="48" t="s">
        <v>3664</v>
      </c>
      <c r="E319" s="51">
        <v>8749.35</v>
      </c>
      <c r="F319" s="48" t="s">
        <v>2640</v>
      </c>
      <c r="G319" s="48" t="s">
        <v>2641</v>
      </c>
      <c r="H319" s="51" t="s">
        <v>3389</v>
      </c>
      <c r="I319" s="44"/>
      <c r="J319" s="51" t="s">
        <v>3665</v>
      </c>
      <c r="K319" s="46">
        <v>30</v>
      </c>
      <c r="L319" s="46" t="s">
        <v>85</v>
      </c>
      <c r="M319" s="46" t="s">
        <v>2100</v>
      </c>
      <c r="N319" s="44"/>
      <c r="O319" s="44"/>
      <c r="P319" s="44" t="s">
        <v>2019</v>
      </c>
      <c r="Q319" s="44"/>
      <c r="R319" s="44"/>
      <c r="S319" s="44"/>
      <c r="T319" s="44"/>
      <c r="U319" s="44"/>
      <c r="V319" s="44"/>
      <c r="W319" s="44"/>
      <c r="X319" s="44"/>
      <c r="Y319" s="44" t="s">
        <v>98</v>
      </c>
      <c r="Z319" s="52"/>
    </row>
    <row r="320" spans="1:26" ht="57.75" customHeight="1">
      <c r="A320" s="50">
        <v>314</v>
      </c>
      <c r="B320" s="51" t="s">
        <v>3666</v>
      </c>
      <c r="C320" s="44" t="s">
        <v>3667</v>
      </c>
      <c r="D320" s="48" t="s">
        <v>3668</v>
      </c>
      <c r="E320" s="51">
        <v>3450</v>
      </c>
      <c r="F320" s="48" t="s">
        <v>3669</v>
      </c>
      <c r="G320" s="48" t="s">
        <v>3670</v>
      </c>
      <c r="H320" s="51" t="s">
        <v>3671</v>
      </c>
      <c r="I320" s="44"/>
      <c r="J320" s="51" t="s">
        <v>3672</v>
      </c>
      <c r="K320" s="46">
        <v>30</v>
      </c>
      <c r="L320" s="46" t="s">
        <v>85</v>
      </c>
      <c r="M320" s="46" t="s">
        <v>2100</v>
      </c>
      <c r="N320" s="44"/>
      <c r="O320" s="44"/>
      <c r="P320" s="44" t="s">
        <v>3673</v>
      </c>
      <c r="Q320" s="44"/>
      <c r="R320" s="44"/>
      <c r="S320" s="44"/>
      <c r="T320" s="44"/>
      <c r="U320" s="44"/>
      <c r="V320" s="44"/>
      <c r="W320" s="44"/>
      <c r="X320" s="44"/>
      <c r="Y320" s="44" t="s">
        <v>98</v>
      </c>
      <c r="Z320" s="52"/>
    </row>
    <row r="321" spans="1:26" ht="57.75" customHeight="1">
      <c r="A321" s="50">
        <v>315</v>
      </c>
      <c r="B321" s="51" t="s">
        <v>3674</v>
      </c>
      <c r="C321" s="44" t="s">
        <v>3675</v>
      </c>
      <c r="D321" s="48" t="s">
        <v>3676</v>
      </c>
      <c r="E321" s="51">
        <v>5753.26</v>
      </c>
      <c r="F321" s="48" t="s">
        <v>2640</v>
      </c>
      <c r="G321" s="48" t="s">
        <v>2641</v>
      </c>
      <c r="H321" s="51" t="s">
        <v>3389</v>
      </c>
      <c r="I321" s="44"/>
      <c r="J321" s="51" t="s">
        <v>3677</v>
      </c>
      <c r="K321" s="46">
        <v>30</v>
      </c>
      <c r="L321" s="46" t="s">
        <v>85</v>
      </c>
      <c r="M321" s="46" t="s">
        <v>2100</v>
      </c>
      <c r="N321" s="44"/>
      <c r="O321" s="44"/>
      <c r="P321" s="44" t="s">
        <v>2019</v>
      </c>
      <c r="Q321" s="44"/>
      <c r="R321" s="44"/>
      <c r="S321" s="44"/>
      <c r="T321" s="44"/>
      <c r="U321" s="44"/>
      <c r="V321" s="44"/>
      <c r="W321" s="44"/>
      <c r="X321" s="44"/>
      <c r="Y321" s="44" t="s">
        <v>98</v>
      </c>
      <c r="Z321" s="52"/>
    </row>
    <row r="322" spans="1:26" ht="57.75" customHeight="1">
      <c r="A322" s="50">
        <v>316</v>
      </c>
      <c r="B322" s="51" t="s">
        <v>3678</v>
      </c>
      <c r="C322" s="44" t="s">
        <v>3679</v>
      </c>
      <c r="D322" s="48" t="s">
        <v>2705</v>
      </c>
      <c r="E322" s="51">
        <v>4111.74</v>
      </c>
      <c r="F322" s="48" t="s">
        <v>2640</v>
      </c>
      <c r="G322" s="48" t="s">
        <v>2641</v>
      </c>
      <c r="H322" s="51" t="s">
        <v>3402</v>
      </c>
      <c r="I322" s="44"/>
      <c r="J322" s="51" t="s">
        <v>3680</v>
      </c>
      <c r="K322" s="46">
        <v>30</v>
      </c>
      <c r="L322" s="46" t="s">
        <v>85</v>
      </c>
      <c r="M322" s="46" t="s">
        <v>2100</v>
      </c>
      <c r="N322" s="44"/>
      <c r="O322" s="44"/>
      <c r="P322" s="44" t="s">
        <v>2019</v>
      </c>
      <c r="Q322" s="44"/>
      <c r="R322" s="44"/>
      <c r="S322" s="44"/>
      <c r="T322" s="44"/>
      <c r="U322" s="44"/>
      <c r="V322" s="44"/>
      <c r="W322" s="44"/>
      <c r="X322" s="44"/>
      <c r="Y322" s="44" t="s">
        <v>98</v>
      </c>
      <c r="Z322" s="52"/>
    </row>
    <row r="323" spans="1:26" ht="57.75" customHeight="1">
      <c r="A323" s="50">
        <v>317</v>
      </c>
      <c r="B323" s="51" t="s">
        <v>3681</v>
      </c>
      <c r="C323" s="44" t="s">
        <v>3682</v>
      </c>
      <c r="D323" s="48" t="s">
        <v>3683</v>
      </c>
      <c r="E323" s="51">
        <v>6279.38</v>
      </c>
      <c r="F323" s="48" t="s">
        <v>2640</v>
      </c>
      <c r="G323" s="48" t="s">
        <v>2641</v>
      </c>
      <c r="H323" s="51" t="s">
        <v>3389</v>
      </c>
      <c r="I323" s="44"/>
      <c r="J323" s="51" t="s">
        <v>3684</v>
      </c>
      <c r="K323" s="46">
        <v>30</v>
      </c>
      <c r="L323" s="46" t="s">
        <v>85</v>
      </c>
      <c r="M323" s="46" t="s">
        <v>2100</v>
      </c>
      <c r="N323" s="44"/>
      <c r="O323" s="44"/>
      <c r="P323" s="44" t="s">
        <v>2019</v>
      </c>
      <c r="Q323" s="44"/>
      <c r="R323" s="44"/>
      <c r="S323" s="44"/>
      <c r="T323" s="44"/>
      <c r="U323" s="44"/>
      <c r="V323" s="44"/>
      <c r="W323" s="44"/>
      <c r="X323" s="44"/>
      <c r="Y323" s="44" t="s">
        <v>98</v>
      </c>
      <c r="Z323" s="52"/>
    </row>
    <row r="324" spans="1:26" ht="57.75" customHeight="1">
      <c r="A324" s="50">
        <v>318</v>
      </c>
      <c r="B324" s="51" t="s">
        <v>3685</v>
      </c>
      <c r="C324" s="44" t="s">
        <v>3686</v>
      </c>
      <c r="D324" s="48" t="s">
        <v>2698</v>
      </c>
      <c r="E324" s="51">
        <v>5080.17</v>
      </c>
      <c r="F324" s="48" t="s">
        <v>2640</v>
      </c>
      <c r="G324" s="48" t="s">
        <v>2641</v>
      </c>
      <c r="H324" s="51" t="s">
        <v>3402</v>
      </c>
      <c r="I324" s="44"/>
      <c r="J324" s="51" t="s">
        <v>3687</v>
      </c>
      <c r="K324" s="46">
        <v>30</v>
      </c>
      <c r="L324" s="46" t="s">
        <v>85</v>
      </c>
      <c r="M324" s="46" t="s">
        <v>2100</v>
      </c>
      <c r="N324" s="44"/>
      <c r="O324" s="44"/>
      <c r="P324" s="44" t="s">
        <v>2019</v>
      </c>
      <c r="Q324" s="44"/>
      <c r="R324" s="44"/>
      <c r="S324" s="44"/>
      <c r="T324" s="44"/>
      <c r="U324" s="44"/>
      <c r="V324" s="44"/>
      <c r="W324" s="44"/>
      <c r="X324" s="44"/>
      <c r="Y324" s="44" t="s">
        <v>98</v>
      </c>
      <c r="Z324" s="52"/>
    </row>
    <row r="325" spans="1:26" ht="57.75" customHeight="1">
      <c r="A325" s="50">
        <v>319</v>
      </c>
      <c r="B325" s="51" t="s">
        <v>3688</v>
      </c>
      <c r="C325" s="44" t="s">
        <v>3689</v>
      </c>
      <c r="D325" s="48" t="s">
        <v>3690</v>
      </c>
      <c r="E325" s="51">
        <v>29000</v>
      </c>
      <c r="F325" s="48" t="s">
        <v>3691</v>
      </c>
      <c r="G325" s="48" t="s">
        <v>3692</v>
      </c>
      <c r="H325" s="51" t="s">
        <v>3693</v>
      </c>
      <c r="I325" s="44"/>
      <c r="J325" s="51" t="s">
        <v>3694</v>
      </c>
      <c r="K325" s="46">
        <v>30</v>
      </c>
      <c r="L325" s="46" t="s">
        <v>85</v>
      </c>
      <c r="M325" s="46" t="s">
        <v>2100</v>
      </c>
      <c r="N325" s="44"/>
      <c r="O325" s="44"/>
      <c r="P325" s="44" t="s">
        <v>2019</v>
      </c>
      <c r="Q325" s="44"/>
      <c r="R325" s="44"/>
      <c r="S325" s="44"/>
      <c r="T325" s="44"/>
      <c r="U325" s="44"/>
      <c r="V325" s="44"/>
      <c r="W325" s="44"/>
      <c r="X325" s="44"/>
      <c r="Y325" s="44"/>
      <c r="Z325" s="52"/>
    </row>
    <row r="326" spans="1:26" ht="57.75" customHeight="1">
      <c r="A326" s="50">
        <v>320</v>
      </c>
      <c r="B326" s="51" t="s">
        <v>3695</v>
      </c>
      <c r="C326" s="44" t="s">
        <v>3696</v>
      </c>
      <c r="D326" s="48" t="s">
        <v>3697</v>
      </c>
      <c r="E326" s="51">
        <v>6397.92</v>
      </c>
      <c r="F326" s="48" t="s">
        <v>2640</v>
      </c>
      <c r="G326" s="48" t="s">
        <v>2641</v>
      </c>
      <c r="H326" s="51" t="s">
        <v>3389</v>
      </c>
      <c r="I326" s="44"/>
      <c r="J326" s="51" t="s">
        <v>3698</v>
      </c>
      <c r="K326" s="46">
        <v>30</v>
      </c>
      <c r="L326" s="46" t="s">
        <v>85</v>
      </c>
      <c r="M326" s="46" t="s">
        <v>2100</v>
      </c>
      <c r="N326" s="44"/>
      <c r="O326" s="44"/>
      <c r="P326" s="44" t="s">
        <v>2019</v>
      </c>
      <c r="Q326" s="44"/>
      <c r="R326" s="44"/>
      <c r="S326" s="44"/>
      <c r="T326" s="44"/>
      <c r="U326" s="44"/>
      <c r="V326" s="44"/>
      <c r="W326" s="44"/>
      <c r="X326" s="44"/>
      <c r="Y326" s="44" t="s">
        <v>98</v>
      </c>
      <c r="Z326" s="52"/>
    </row>
    <row r="327" spans="1:26" ht="57.75" customHeight="1">
      <c r="A327" s="50">
        <v>321</v>
      </c>
      <c r="B327" s="51" t="s">
        <v>3699</v>
      </c>
      <c r="C327" s="44" t="s">
        <v>3700</v>
      </c>
      <c r="D327" s="48" t="s">
        <v>3633</v>
      </c>
      <c r="E327" s="51">
        <v>5205.76</v>
      </c>
      <c r="F327" s="48" t="s">
        <v>2640</v>
      </c>
      <c r="G327" s="48" t="s">
        <v>2641</v>
      </c>
      <c r="H327" s="51" t="s">
        <v>3389</v>
      </c>
      <c r="I327" s="44"/>
      <c r="J327" s="51" t="s">
        <v>3701</v>
      </c>
      <c r="K327" s="46">
        <v>30</v>
      </c>
      <c r="L327" s="46" t="s">
        <v>85</v>
      </c>
      <c r="M327" s="46" t="s">
        <v>2100</v>
      </c>
      <c r="N327" s="44"/>
      <c r="O327" s="44"/>
      <c r="P327" s="44" t="s">
        <v>2019</v>
      </c>
      <c r="Q327" s="44"/>
      <c r="R327" s="44"/>
      <c r="S327" s="44"/>
      <c r="T327" s="44"/>
      <c r="U327" s="44"/>
      <c r="V327" s="44"/>
      <c r="W327" s="44"/>
      <c r="X327" s="44"/>
      <c r="Y327" s="44" t="s">
        <v>98</v>
      </c>
      <c r="Z327" s="52"/>
    </row>
    <row r="328" spans="1:26" ht="57.75" customHeight="1">
      <c r="A328" s="50">
        <v>322</v>
      </c>
      <c r="B328" s="51" t="s">
        <v>3702</v>
      </c>
      <c r="C328" s="44" t="s">
        <v>3703</v>
      </c>
      <c r="D328" s="48" t="s">
        <v>3572</v>
      </c>
      <c r="E328" s="51">
        <v>5264.36</v>
      </c>
      <c r="F328" s="48" t="s">
        <v>2640</v>
      </c>
      <c r="G328" s="48" t="s">
        <v>2641</v>
      </c>
      <c r="H328" s="51" t="s">
        <v>3389</v>
      </c>
      <c r="I328" s="44"/>
      <c r="J328" s="51" t="s">
        <v>3704</v>
      </c>
      <c r="K328" s="46">
        <v>30</v>
      </c>
      <c r="L328" s="46" t="s">
        <v>85</v>
      </c>
      <c r="M328" s="46" t="s">
        <v>2100</v>
      </c>
      <c r="N328" s="44"/>
      <c r="O328" s="44"/>
      <c r="P328" s="44" t="s">
        <v>2019</v>
      </c>
      <c r="Q328" s="44"/>
      <c r="R328" s="44"/>
      <c r="S328" s="44"/>
      <c r="T328" s="44"/>
      <c r="U328" s="44"/>
      <c r="V328" s="44"/>
      <c r="W328" s="44"/>
      <c r="X328" s="44"/>
      <c r="Y328" s="44" t="s">
        <v>98</v>
      </c>
      <c r="Z328" s="52"/>
    </row>
    <row r="329" spans="1:26" ht="57.75" customHeight="1">
      <c r="A329" s="50">
        <v>323</v>
      </c>
      <c r="B329" s="51" t="s">
        <v>3705</v>
      </c>
      <c r="C329" s="44" t="s">
        <v>3706</v>
      </c>
      <c r="D329" s="48" t="s">
        <v>3586</v>
      </c>
      <c r="E329" s="51">
        <v>5233.2700000000004</v>
      </c>
      <c r="F329" s="48" t="s">
        <v>2640</v>
      </c>
      <c r="G329" s="48" t="s">
        <v>2641</v>
      </c>
      <c r="H329" s="51" t="s">
        <v>3389</v>
      </c>
      <c r="I329" s="44"/>
      <c r="J329" s="51" t="s">
        <v>3707</v>
      </c>
      <c r="K329" s="46">
        <v>30</v>
      </c>
      <c r="L329" s="46" t="s">
        <v>85</v>
      </c>
      <c r="M329" s="46" t="s">
        <v>2100</v>
      </c>
      <c r="N329" s="44"/>
      <c r="O329" s="44"/>
      <c r="P329" s="44" t="s">
        <v>2019</v>
      </c>
      <c r="Q329" s="44"/>
      <c r="R329" s="44"/>
      <c r="S329" s="44"/>
      <c r="T329" s="44"/>
      <c r="U329" s="44"/>
      <c r="V329" s="44"/>
      <c r="W329" s="44"/>
      <c r="X329" s="44"/>
      <c r="Y329" s="44" t="s">
        <v>98</v>
      </c>
      <c r="Z329" s="52"/>
    </row>
    <row r="330" spans="1:26" ht="57.75" customHeight="1">
      <c r="A330" s="50">
        <v>324</v>
      </c>
      <c r="B330" s="51" t="s">
        <v>3708</v>
      </c>
      <c r="C330" s="44" t="s">
        <v>3709</v>
      </c>
      <c r="D330" s="48" t="s">
        <v>2768</v>
      </c>
      <c r="E330" s="51">
        <v>14460</v>
      </c>
      <c r="F330" s="48" t="s">
        <v>2640</v>
      </c>
      <c r="G330" s="48" t="s">
        <v>2641</v>
      </c>
      <c r="H330" s="51" t="s">
        <v>3402</v>
      </c>
      <c r="I330" s="44"/>
      <c r="J330" s="51" t="s">
        <v>3710</v>
      </c>
      <c r="K330" s="46">
        <v>30</v>
      </c>
      <c r="L330" s="46" t="s">
        <v>85</v>
      </c>
      <c r="M330" s="46" t="s">
        <v>2100</v>
      </c>
      <c r="N330" s="44"/>
      <c r="O330" s="44"/>
      <c r="P330" s="44" t="s">
        <v>2019</v>
      </c>
      <c r="Q330" s="44"/>
      <c r="R330" s="44"/>
      <c r="S330" s="44"/>
      <c r="T330" s="44"/>
      <c r="U330" s="44"/>
      <c r="V330" s="44"/>
      <c r="W330" s="44"/>
      <c r="X330" s="44"/>
      <c r="Y330" s="44" t="s">
        <v>98</v>
      </c>
      <c r="Z330" s="52"/>
    </row>
    <row r="331" spans="1:26" ht="57.75" customHeight="1">
      <c r="A331" s="50">
        <v>325</v>
      </c>
      <c r="B331" s="51" t="s">
        <v>3711</v>
      </c>
      <c r="C331" s="44" t="s">
        <v>3712</v>
      </c>
      <c r="D331" s="48" t="s">
        <v>3559</v>
      </c>
      <c r="E331" s="51">
        <v>3353.92</v>
      </c>
      <c r="F331" s="48" t="s">
        <v>2640</v>
      </c>
      <c r="G331" s="48" t="s">
        <v>2641</v>
      </c>
      <c r="H331" s="51" t="s">
        <v>3389</v>
      </c>
      <c r="I331" s="44"/>
      <c r="J331" s="51" t="s">
        <v>3713</v>
      </c>
      <c r="K331" s="46">
        <v>30</v>
      </c>
      <c r="L331" s="46" t="s">
        <v>85</v>
      </c>
      <c r="M331" s="46" t="s">
        <v>2100</v>
      </c>
      <c r="N331" s="44"/>
      <c r="O331" s="44"/>
      <c r="P331" s="44" t="s">
        <v>2019</v>
      </c>
      <c r="Q331" s="44"/>
      <c r="R331" s="44"/>
      <c r="S331" s="44"/>
      <c r="T331" s="44"/>
      <c r="U331" s="44"/>
      <c r="V331" s="44"/>
      <c r="W331" s="44"/>
      <c r="X331" s="44"/>
      <c r="Y331" s="44" t="s">
        <v>98</v>
      </c>
      <c r="Z331" s="52"/>
    </row>
    <row r="332" spans="1:26" ht="57.75" customHeight="1">
      <c r="A332" s="50">
        <v>326</v>
      </c>
      <c r="B332" s="51" t="s">
        <v>3714</v>
      </c>
      <c r="C332" s="44" t="s">
        <v>3715</v>
      </c>
      <c r="D332" s="48" t="s">
        <v>3716</v>
      </c>
      <c r="E332" s="51">
        <v>4552.28</v>
      </c>
      <c r="F332" s="48" t="s">
        <v>2640</v>
      </c>
      <c r="G332" s="48" t="s">
        <v>2641</v>
      </c>
      <c r="H332" s="51" t="s">
        <v>3389</v>
      </c>
      <c r="I332" s="44"/>
      <c r="J332" s="51" t="s">
        <v>3717</v>
      </c>
      <c r="K332" s="46">
        <v>30</v>
      </c>
      <c r="L332" s="46" t="s">
        <v>85</v>
      </c>
      <c r="M332" s="46" t="s">
        <v>2100</v>
      </c>
      <c r="N332" s="44"/>
      <c r="O332" s="44"/>
      <c r="P332" s="44" t="s">
        <v>2019</v>
      </c>
      <c r="Q332" s="44"/>
      <c r="R332" s="44"/>
      <c r="S332" s="44"/>
      <c r="T332" s="44"/>
      <c r="U332" s="44"/>
      <c r="V332" s="44"/>
      <c r="W332" s="44"/>
      <c r="X332" s="44"/>
      <c r="Y332" s="44" t="s">
        <v>98</v>
      </c>
      <c r="Z332" s="52"/>
    </row>
    <row r="333" spans="1:26" ht="57.75" customHeight="1">
      <c r="A333" s="50">
        <v>327</v>
      </c>
      <c r="B333" s="51" t="s">
        <v>3718</v>
      </c>
      <c r="C333" s="44" t="s">
        <v>3719</v>
      </c>
      <c r="D333" s="48" t="s">
        <v>3537</v>
      </c>
      <c r="E333" s="51">
        <v>2870.2</v>
      </c>
      <c r="F333" s="48" t="s">
        <v>2640</v>
      </c>
      <c r="G333" s="48" t="s">
        <v>2641</v>
      </c>
      <c r="H333" s="51" t="s">
        <v>3402</v>
      </c>
      <c r="I333" s="44"/>
      <c r="J333" s="51" t="s">
        <v>3720</v>
      </c>
      <c r="K333" s="46">
        <v>30</v>
      </c>
      <c r="L333" s="46" t="s">
        <v>85</v>
      </c>
      <c r="M333" s="46" t="s">
        <v>2100</v>
      </c>
      <c r="N333" s="44"/>
      <c r="O333" s="44"/>
      <c r="P333" s="44" t="s">
        <v>2019</v>
      </c>
      <c r="Q333" s="44"/>
      <c r="R333" s="44"/>
      <c r="S333" s="44"/>
      <c r="T333" s="44"/>
      <c r="U333" s="44"/>
      <c r="V333" s="44"/>
      <c r="W333" s="44"/>
      <c r="X333" s="44"/>
      <c r="Y333" s="44" t="s">
        <v>98</v>
      </c>
      <c r="Z333" s="52"/>
    </row>
    <row r="334" spans="1:26" ht="57.75" customHeight="1">
      <c r="A334" s="50">
        <v>328</v>
      </c>
      <c r="B334" s="51" t="s">
        <v>3721</v>
      </c>
      <c r="C334" s="44" t="s">
        <v>3722</v>
      </c>
      <c r="D334" s="48" t="s">
        <v>3559</v>
      </c>
      <c r="E334" s="51">
        <v>4198</v>
      </c>
      <c r="F334" s="48" t="s">
        <v>2640</v>
      </c>
      <c r="G334" s="48" t="s">
        <v>2641</v>
      </c>
      <c r="H334" s="51" t="s">
        <v>3389</v>
      </c>
      <c r="I334" s="44"/>
      <c r="J334" s="51" t="s">
        <v>3723</v>
      </c>
      <c r="K334" s="46">
        <v>30</v>
      </c>
      <c r="L334" s="46" t="s">
        <v>85</v>
      </c>
      <c r="M334" s="46" t="s">
        <v>2100</v>
      </c>
      <c r="N334" s="44"/>
      <c r="O334" s="44"/>
      <c r="P334" s="44" t="s">
        <v>2019</v>
      </c>
      <c r="Q334" s="44"/>
      <c r="R334" s="44"/>
      <c r="S334" s="44"/>
      <c r="T334" s="44"/>
      <c r="U334" s="44"/>
      <c r="V334" s="44"/>
      <c r="W334" s="44"/>
      <c r="X334" s="44"/>
      <c r="Y334" s="44" t="s">
        <v>98</v>
      </c>
      <c r="Z334" s="52"/>
    </row>
    <row r="335" spans="1:26" ht="57.75" customHeight="1">
      <c r="A335" s="50">
        <v>329</v>
      </c>
      <c r="B335" s="51" t="s">
        <v>3724</v>
      </c>
      <c r="C335" s="44" t="s">
        <v>3725</v>
      </c>
      <c r="D335" s="48" t="s">
        <v>3726</v>
      </c>
      <c r="E335" s="51">
        <v>27300</v>
      </c>
      <c r="F335" s="48" t="s">
        <v>3727</v>
      </c>
      <c r="G335" s="48" t="s">
        <v>3728</v>
      </c>
      <c r="H335" s="51" t="s">
        <v>3729</v>
      </c>
      <c r="I335" s="44"/>
      <c r="J335" s="51" t="s">
        <v>3730</v>
      </c>
      <c r="K335" s="46">
        <v>30</v>
      </c>
      <c r="L335" s="46" t="s">
        <v>85</v>
      </c>
      <c r="M335" s="46" t="s">
        <v>2100</v>
      </c>
      <c r="N335" s="44"/>
      <c r="O335" s="44"/>
      <c r="P335" s="44" t="s">
        <v>2019</v>
      </c>
      <c r="Q335" s="44"/>
      <c r="R335" s="44"/>
      <c r="S335" s="44"/>
      <c r="T335" s="44"/>
      <c r="U335" s="44"/>
      <c r="V335" s="44"/>
      <c r="W335" s="44"/>
      <c r="X335" s="44"/>
      <c r="Y335" s="44"/>
      <c r="Z335" s="52"/>
    </row>
    <row r="336" spans="1:26" ht="57.75" customHeight="1">
      <c r="A336" s="50">
        <v>330</v>
      </c>
      <c r="B336" s="51" t="s">
        <v>3731</v>
      </c>
      <c r="C336" s="44" t="s">
        <v>3732</v>
      </c>
      <c r="D336" s="48" t="s">
        <v>3582</v>
      </c>
      <c r="E336" s="51">
        <v>3356.2</v>
      </c>
      <c r="F336" s="48" t="s">
        <v>2640</v>
      </c>
      <c r="G336" s="48" t="s">
        <v>2641</v>
      </c>
      <c r="H336" s="51" t="s">
        <v>3402</v>
      </c>
      <c r="I336" s="44"/>
      <c r="J336" s="51" t="s">
        <v>3733</v>
      </c>
      <c r="K336" s="46">
        <v>30</v>
      </c>
      <c r="L336" s="46" t="s">
        <v>85</v>
      </c>
      <c r="M336" s="46" t="s">
        <v>2100</v>
      </c>
      <c r="N336" s="44"/>
      <c r="O336" s="44"/>
      <c r="P336" s="44" t="s">
        <v>2019</v>
      </c>
      <c r="Q336" s="44"/>
      <c r="R336" s="44"/>
      <c r="S336" s="44"/>
      <c r="T336" s="44"/>
      <c r="U336" s="44"/>
      <c r="V336" s="44"/>
      <c r="W336" s="44"/>
      <c r="X336" s="44"/>
      <c r="Y336" s="44" t="s">
        <v>98</v>
      </c>
      <c r="Z336" s="52"/>
    </row>
    <row r="337" spans="1:26" ht="57.75" customHeight="1">
      <c r="A337" s="50">
        <v>331</v>
      </c>
      <c r="B337" s="51" t="s">
        <v>3734</v>
      </c>
      <c r="C337" s="44" t="s">
        <v>3735</v>
      </c>
      <c r="D337" s="48" t="s">
        <v>3736</v>
      </c>
      <c r="E337" s="51">
        <v>6672.38</v>
      </c>
      <c r="F337" s="48" t="s">
        <v>2640</v>
      </c>
      <c r="G337" s="48" t="s">
        <v>2641</v>
      </c>
      <c r="H337" s="51" t="s">
        <v>3389</v>
      </c>
      <c r="I337" s="44"/>
      <c r="J337" s="51" t="s">
        <v>3737</v>
      </c>
      <c r="K337" s="46">
        <v>30</v>
      </c>
      <c r="L337" s="46" t="s">
        <v>85</v>
      </c>
      <c r="M337" s="46" t="s">
        <v>2100</v>
      </c>
      <c r="N337" s="44"/>
      <c r="O337" s="44"/>
      <c r="P337" s="44" t="s">
        <v>2019</v>
      </c>
      <c r="Q337" s="44"/>
      <c r="R337" s="44"/>
      <c r="S337" s="44"/>
      <c r="T337" s="44"/>
      <c r="U337" s="44"/>
      <c r="V337" s="44"/>
      <c r="W337" s="44"/>
      <c r="X337" s="44"/>
      <c r="Y337" s="44" t="s">
        <v>98</v>
      </c>
      <c r="Z337" s="52"/>
    </row>
    <row r="338" spans="1:26" ht="57.75" customHeight="1">
      <c r="A338" s="50">
        <v>332</v>
      </c>
      <c r="B338" s="51" t="s">
        <v>3738</v>
      </c>
      <c r="C338" s="44" t="s">
        <v>3739</v>
      </c>
      <c r="D338" s="48" t="s">
        <v>3683</v>
      </c>
      <c r="E338" s="51">
        <v>6755.42</v>
      </c>
      <c r="F338" s="48" t="s">
        <v>2640</v>
      </c>
      <c r="G338" s="48" t="s">
        <v>2641</v>
      </c>
      <c r="H338" s="51" t="s">
        <v>3389</v>
      </c>
      <c r="I338" s="44"/>
      <c r="J338" s="51" t="s">
        <v>3740</v>
      </c>
      <c r="K338" s="46">
        <v>30</v>
      </c>
      <c r="L338" s="46" t="s">
        <v>85</v>
      </c>
      <c r="M338" s="46" t="s">
        <v>2100</v>
      </c>
      <c r="N338" s="44"/>
      <c r="O338" s="44"/>
      <c r="P338" s="44" t="s">
        <v>2019</v>
      </c>
      <c r="Q338" s="44"/>
      <c r="R338" s="44"/>
      <c r="S338" s="44"/>
      <c r="T338" s="44"/>
      <c r="U338" s="44"/>
      <c r="V338" s="44"/>
      <c r="W338" s="44"/>
      <c r="X338" s="44"/>
      <c r="Y338" s="44" t="s">
        <v>98</v>
      </c>
      <c r="Z338" s="52"/>
    </row>
    <row r="339" spans="1:26" ht="57.75" customHeight="1">
      <c r="A339" s="50">
        <v>333</v>
      </c>
      <c r="B339" s="51" t="s">
        <v>3741</v>
      </c>
      <c r="C339" s="44" t="s">
        <v>3742</v>
      </c>
      <c r="D339" s="48" t="s">
        <v>3743</v>
      </c>
      <c r="E339" s="51">
        <v>3629.06</v>
      </c>
      <c r="F339" s="48" t="s">
        <v>2640</v>
      </c>
      <c r="G339" s="48" t="s">
        <v>2641</v>
      </c>
      <c r="H339" s="51" t="s">
        <v>3744</v>
      </c>
      <c r="I339" s="44"/>
      <c r="J339" s="51" t="s">
        <v>3745</v>
      </c>
      <c r="K339" s="46">
        <v>30</v>
      </c>
      <c r="L339" s="46" t="s">
        <v>85</v>
      </c>
      <c r="M339" s="46" t="s">
        <v>2100</v>
      </c>
      <c r="N339" s="44"/>
      <c r="O339" s="44"/>
      <c r="P339" s="44" t="s">
        <v>2019</v>
      </c>
      <c r="Q339" s="44"/>
      <c r="R339" s="44"/>
      <c r="S339" s="44"/>
      <c r="T339" s="44"/>
      <c r="U339" s="44"/>
      <c r="V339" s="44"/>
      <c r="W339" s="44"/>
      <c r="X339" s="44"/>
      <c r="Y339" s="44" t="s">
        <v>98</v>
      </c>
      <c r="Z339" s="52"/>
    </row>
    <row r="340" spans="1:26" ht="57.75" customHeight="1">
      <c r="A340" s="50">
        <v>334</v>
      </c>
      <c r="B340" s="51" t="s">
        <v>3746</v>
      </c>
      <c r="C340" s="44" t="s">
        <v>3747</v>
      </c>
      <c r="D340" s="48" t="s">
        <v>3748</v>
      </c>
      <c r="E340" s="51">
        <v>5368.15</v>
      </c>
      <c r="F340" s="48" t="s">
        <v>2640</v>
      </c>
      <c r="G340" s="48" t="s">
        <v>2641</v>
      </c>
      <c r="H340" s="51" t="s">
        <v>3749</v>
      </c>
      <c r="I340" s="44"/>
      <c r="J340" s="51" t="s">
        <v>3750</v>
      </c>
      <c r="K340" s="46">
        <v>30</v>
      </c>
      <c r="L340" s="46" t="s">
        <v>85</v>
      </c>
      <c r="M340" s="46" t="s">
        <v>2100</v>
      </c>
      <c r="N340" s="44"/>
      <c r="O340" s="44"/>
      <c r="P340" s="44" t="s">
        <v>2019</v>
      </c>
      <c r="Q340" s="44"/>
      <c r="R340" s="44"/>
      <c r="S340" s="44"/>
      <c r="T340" s="44"/>
      <c r="U340" s="44"/>
      <c r="V340" s="44"/>
      <c r="W340" s="44"/>
      <c r="X340" s="44"/>
      <c r="Y340" s="44" t="s">
        <v>98</v>
      </c>
      <c r="Z340" s="52"/>
    </row>
    <row r="341" spans="1:26" ht="57.75" customHeight="1">
      <c r="A341" s="50">
        <v>335</v>
      </c>
      <c r="B341" s="51" t="s">
        <v>3751</v>
      </c>
      <c r="C341" s="44" t="s">
        <v>3752</v>
      </c>
      <c r="D341" s="48" t="s">
        <v>3753</v>
      </c>
      <c r="E341" s="51">
        <v>25026</v>
      </c>
      <c r="F341" s="48" t="s">
        <v>3435</v>
      </c>
      <c r="G341" s="48" t="s">
        <v>3436</v>
      </c>
      <c r="H341" s="51" t="s">
        <v>3437</v>
      </c>
      <c r="I341" s="44"/>
      <c r="J341" s="51" t="s">
        <v>3754</v>
      </c>
      <c r="K341" s="46">
        <v>30</v>
      </c>
      <c r="L341" s="46" t="s">
        <v>85</v>
      </c>
      <c r="M341" s="46" t="s">
        <v>2100</v>
      </c>
      <c r="N341" s="44"/>
      <c r="O341" s="44"/>
      <c r="P341" s="44" t="s">
        <v>2022</v>
      </c>
      <c r="Q341" s="44"/>
      <c r="R341" s="44"/>
      <c r="S341" s="44"/>
      <c r="T341" s="44"/>
      <c r="U341" s="44"/>
      <c r="V341" s="44"/>
      <c r="W341" s="44"/>
      <c r="X341" s="44"/>
      <c r="Y341" s="44"/>
      <c r="Z341" s="52"/>
    </row>
    <row r="342" spans="1:26" ht="57.75" customHeight="1">
      <c r="A342" s="50">
        <v>336</v>
      </c>
      <c r="B342" s="51" t="s">
        <v>3755</v>
      </c>
      <c r="C342" s="44" t="s">
        <v>3756</v>
      </c>
      <c r="D342" s="48" t="s">
        <v>3757</v>
      </c>
      <c r="E342" s="51">
        <v>4058.4</v>
      </c>
      <c r="F342" s="48" t="s">
        <v>2640</v>
      </c>
      <c r="G342" s="48" t="s">
        <v>2641</v>
      </c>
      <c r="H342" s="51" t="s">
        <v>3389</v>
      </c>
      <c r="I342" s="44"/>
      <c r="J342" s="51" t="s">
        <v>3758</v>
      </c>
      <c r="K342" s="46">
        <v>30</v>
      </c>
      <c r="L342" s="46" t="s">
        <v>85</v>
      </c>
      <c r="M342" s="46" t="s">
        <v>2100</v>
      </c>
      <c r="N342" s="44"/>
      <c r="O342" s="44"/>
      <c r="P342" s="44" t="s">
        <v>2019</v>
      </c>
      <c r="Q342" s="44"/>
      <c r="R342" s="44"/>
      <c r="S342" s="44"/>
      <c r="T342" s="44"/>
      <c r="U342" s="44"/>
      <c r="V342" s="44"/>
      <c r="W342" s="44"/>
      <c r="X342" s="44"/>
      <c r="Y342" s="44" t="s">
        <v>98</v>
      </c>
      <c r="Z342" s="52"/>
    </row>
    <row r="343" spans="1:26" ht="57.75" customHeight="1">
      <c r="A343" s="50">
        <v>337</v>
      </c>
      <c r="B343" s="51" t="s">
        <v>3759</v>
      </c>
      <c r="C343" s="44" t="s">
        <v>3760</v>
      </c>
      <c r="D343" s="48" t="s">
        <v>2710</v>
      </c>
      <c r="E343" s="51">
        <v>5157.71</v>
      </c>
      <c r="F343" s="48" t="s">
        <v>2640</v>
      </c>
      <c r="G343" s="48" t="s">
        <v>2641</v>
      </c>
      <c r="H343" s="51" t="s">
        <v>3402</v>
      </c>
      <c r="I343" s="44"/>
      <c r="J343" s="51" t="s">
        <v>3761</v>
      </c>
      <c r="K343" s="46">
        <v>30</v>
      </c>
      <c r="L343" s="46" t="s">
        <v>85</v>
      </c>
      <c r="M343" s="46" t="s">
        <v>2100</v>
      </c>
      <c r="N343" s="44"/>
      <c r="O343" s="44"/>
      <c r="P343" s="44" t="s">
        <v>2019</v>
      </c>
      <c r="Q343" s="44"/>
      <c r="R343" s="44"/>
      <c r="S343" s="44"/>
      <c r="T343" s="44"/>
      <c r="U343" s="44"/>
      <c r="V343" s="44"/>
      <c r="W343" s="44"/>
      <c r="X343" s="44"/>
      <c r="Y343" s="44" t="s">
        <v>98</v>
      </c>
      <c r="Z343" s="52"/>
    </row>
    <row r="344" spans="1:26" ht="57.75" customHeight="1">
      <c r="A344" s="50">
        <v>338</v>
      </c>
      <c r="B344" s="51" t="s">
        <v>3762</v>
      </c>
      <c r="C344" s="44" t="s">
        <v>3763</v>
      </c>
      <c r="D344" s="48" t="s">
        <v>3664</v>
      </c>
      <c r="E344" s="51">
        <v>6853.45</v>
      </c>
      <c r="F344" s="48" t="s">
        <v>2640</v>
      </c>
      <c r="G344" s="48" t="s">
        <v>2641</v>
      </c>
      <c r="H344" s="51" t="s">
        <v>3389</v>
      </c>
      <c r="I344" s="44"/>
      <c r="J344" s="51" t="s">
        <v>3764</v>
      </c>
      <c r="K344" s="46">
        <v>30</v>
      </c>
      <c r="L344" s="46" t="s">
        <v>85</v>
      </c>
      <c r="M344" s="46" t="s">
        <v>2100</v>
      </c>
      <c r="N344" s="44"/>
      <c r="O344" s="44"/>
      <c r="P344" s="44" t="s">
        <v>2019</v>
      </c>
      <c r="Q344" s="44"/>
      <c r="R344" s="44"/>
      <c r="S344" s="44"/>
      <c r="T344" s="44"/>
      <c r="U344" s="44"/>
      <c r="V344" s="44"/>
      <c r="W344" s="44"/>
      <c r="X344" s="44"/>
      <c r="Y344" s="44" t="s">
        <v>98</v>
      </c>
      <c r="Z344" s="52"/>
    </row>
    <row r="345" spans="1:26" ht="57.75" customHeight="1">
      <c r="A345" s="50">
        <v>339</v>
      </c>
      <c r="B345" s="51" t="s">
        <v>3765</v>
      </c>
      <c r="C345" s="44" t="s">
        <v>3766</v>
      </c>
      <c r="D345" s="48" t="s">
        <v>3582</v>
      </c>
      <c r="E345" s="51">
        <v>3356.15</v>
      </c>
      <c r="F345" s="48" t="s">
        <v>2640</v>
      </c>
      <c r="G345" s="48" t="s">
        <v>2641</v>
      </c>
      <c r="H345" s="51" t="s">
        <v>3402</v>
      </c>
      <c r="I345" s="44"/>
      <c r="J345" s="51" t="s">
        <v>3767</v>
      </c>
      <c r="K345" s="46">
        <v>30</v>
      </c>
      <c r="L345" s="46" t="s">
        <v>85</v>
      </c>
      <c r="M345" s="46" t="s">
        <v>2100</v>
      </c>
      <c r="N345" s="44"/>
      <c r="O345" s="44"/>
      <c r="P345" s="44" t="s">
        <v>2019</v>
      </c>
      <c r="Q345" s="44"/>
      <c r="R345" s="44"/>
      <c r="S345" s="44"/>
      <c r="T345" s="44"/>
      <c r="U345" s="44"/>
      <c r="V345" s="44"/>
      <c r="W345" s="44"/>
      <c r="X345" s="44"/>
      <c r="Y345" s="44" t="s">
        <v>98</v>
      </c>
      <c r="Z345" s="52"/>
    </row>
    <row r="346" spans="1:26" ht="57.75" customHeight="1">
      <c r="A346" s="50">
        <v>340</v>
      </c>
      <c r="B346" s="51" t="s">
        <v>3768</v>
      </c>
      <c r="C346" s="44" t="s">
        <v>3769</v>
      </c>
      <c r="D346" s="48" t="s">
        <v>3646</v>
      </c>
      <c r="E346" s="51">
        <v>5966.4</v>
      </c>
      <c r="F346" s="48" t="s">
        <v>2640</v>
      </c>
      <c r="G346" s="48" t="s">
        <v>2641</v>
      </c>
      <c r="H346" s="51" t="s">
        <v>3389</v>
      </c>
      <c r="I346" s="44"/>
      <c r="J346" s="51" t="s">
        <v>3770</v>
      </c>
      <c r="K346" s="46">
        <v>30</v>
      </c>
      <c r="L346" s="46" t="s">
        <v>85</v>
      </c>
      <c r="M346" s="46" t="s">
        <v>2100</v>
      </c>
      <c r="N346" s="44"/>
      <c r="O346" s="44"/>
      <c r="P346" s="44" t="s">
        <v>2019</v>
      </c>
      <c r="Q346" s="44"/>
      <c r="R346" s="44"/>
      <c r="S346" s="44"/>
      <c r="T346" s="44"/>
      <c r="U346" s="44"/>
      <c r="V346" s="44"/>
      <c r="W346" s="44"/>
      <c r="X346" s="44"/>
      <c r="Y346" s="44" t="s">
        <v>98</v>
      </c>
      <c r="Z346" s="52"/>
    </row>
    <row r="347" spans="1:26" ht="57.75" customHeight="1">
      <c r="A347" s="50">
        <v>341</v>
      </c>
      <c r="B347" s="51" t="s">
        <v>3771</v>
      </c>
      <c r="C347" s="44" t="s">
        <v>3772</v>
      </c>
      <c r="D347" s="48" t="s">
        <v>2714</v>
      </c>
      <c r="E347" s="51">
        <v>1431.16</v>
      </c>
      <c r="F347" s="48" t="s">
        <v>2640</v>
      </c>
      <c r="G347" s="48" t="s">
        <v>2641</v>
      </c>
      <c r="H347" s="51" t="s">
        <v>3402</v>
      </c>
      <c r="I347" s="44"/>
      <c r="J347" s="51" t="s">
        <v>3773</v>
      </c>
      <c r="K347" s="46">
        <v>30</v>
      </c>
      <c r="L347" s="46" t="s">
        <v>85</v>
      </c>
      <c r="M347" s="46" t="s">
        <v>2100</v>
      </c>
      <c r="N347" s="44"/>
      <c r="O347" s="44"/>
      <c r="P347" s="44" t="s">
        <v>2019</v>
      </c>
      <c r="Q347" s="44"/>
      <c r="R347" s="44"/>
      <c r="S347" s="44"/>
      <c r="T347" s="44"/>
      <c r="U347" s="44"/>
      <c r="V347" s="44"/>
      <c r="W347" s="44"/>
      <c r="X347" s="44"/>
      <c r="Y347" s="44" t="s">
        <v>98</v>
      </c>
      <c r="Z347" s="52"/>
    </row>
    <row r="348" spans="1:26" ht="57.75" customHeight="1">
      <c r="A348" s="50">
        <v>342</v>
      </c>
      <c r="B348" s="51" t="s">
        <v>3774</v>
      </c>
      <c r="C348" s="44" t="s">
        <v>3775</v>
      </c>
      <c r="D348" s="48" t="s">
        <v>2714</v>
      </c>
      <c r="E348" s="51">
        <v>1205.06</v>
      </c>
      <c r="F348" s="48" t="s">
        <v>2640</v>
      </c>
      <c r="G348" s="48" t="s">
        <v>2641</v>
      </c>
      <c r="H348" s="51" t="s">
        <v>3402</v>
      </c>
      <c r="I348" s="44"/>
      <c r="J348" s="51" t="s">
        <v>3776</v>
      </c>
      <c r="K348" s="46">
        <v>30</v>
      </c>
      <c r="L348" s="46" t="s">
        <v>85</v>
      </c>
      <c r="M348" s="46" t="s">
        <v>2100</v>
      </c>
      <c r="N348" s="44"/>
      <c r="O348" s="44"/>
      <c r="P348" s="44" t="s">
        <v>2019</v>
      </c>
      <c r="Q348" s="44"/>
      <c r="R348" s="44"/>
      <c r="S348" s="44"/>
      <c r="T348" s="44"/>
      <c r="U348" s="44"/>
      <c r="V348" s="44"/>
      <c r="W348" s="44"/>
      <c r="X348" s="44"/>
      <c r="Y348" s="44" t="s">
        <v>98</v>
      </c>
      <c r="Z348" s="52"/>
    </row>
    <row r="349" spans="1:26" ht="57.75" customHeight="1">
      <c r="A349" s="50">
        <v>343</v>
      </c>
      <c r="B349" s="51" t="s">
        <v>3777</v>
      </c>
      <c r="C349" s="44" t="s">
        <v>3778</v>
      </c>
      <c r="D349" s="48" t="s">
        <v>2714</v>
      </c>
      <c r="E349" s="51">
        <v>1431.16</v>
      </c>
      <c r="F349" s="48" t="s">
        <v>2640</v>
      </c>
      <c r="G349" s="48" t="s">
        <v>2641</v>
      </c>
      <c r="H349" s="51" t="s">
        <v>3402</v>
      </c>
      <c r="I349" s="44"/>
      <c r="J349" s="51" t="s">
        <v>3779</v>
      </c>
      <c r="K349" s="46">
        <v>30</v>
      </c>
      <c r="L349" s="46" t="s">
        <v>85</v>
      </c>
      <c r="M349" s="46" t="s">
        <v>2100</v>
      </c>
      <c r="N349" s="44"/>
      <c r="O349" s="44"/>
      <c r="P349" s="44" t="s">
        <v>2019</v>
      </c>
      <c r="Q349" s="44"/>
      <c r="R349" s="44"/>
      <c r="S349" s="44"/>
      <c r="T349" s="44"/>
      <c r="U349" s="44"/>
      <c r="V349" s="44"/>
      <c r="W349" s="44"/>
      <c r="X349" s="44"/>
      <c r="Y349" s="44" t="s">
        <v>98</v>
      </c>
      <c r="Z349" s="52"/>
    </row>
    <row r="350" spans="1:26" ht="57.75" customHeight="1">
      <c r="A350" s="50">
        <v>344</v>
      </c>
      <c r="B350" s="51" t="s">
        <v>3780</v>
      </c>
      <c r="C350" s="44" t="s">
        <v>3781</v>
      </c>
      <c r="D350" s="48" t="s">
        <v>3782</v>
      </c>
      <c r="E350" s="51">
        <v>5576.84</v>
      </c>
      <c r="F350" s="48" t="s">
        <v>2640</v>
      </c>
      <c r="G350" s="48" t="s">
        <v>2641</v>
      </c>
      <c r="H350" s="51" t="s">
        <v>3389</v>
      </c>
      <c r="I350" s="44"/>
      <c r="J350" s="51" t="s">
        <v>3783</v>
      </c>
      <c r="K350" s="46">
        <v>30</v>
      </c>
      <c r="L350" s="46" t="s">
        <v>85</v>
      </c>
      <c r="M350" s="46" t="s">
        <v>2100</v>
      </c>
      <c r="N350" s="44"/>
      <c r="O350" s="44"/>
      <c r="P350" s="44" t="s">
        <v>2019</v>
      </c>
      <c r="Q350" s="44"/>
      <c r="R350" s="44"/>
      <c r="S350" s="44"/>
      <c r="T350" s="44"/>
      <c r="U350" s="44"/>
      <c r="V350" s="44"/>
      <c r="W350" s="44"/>
      <c r="X350" s="44"/>
      <c r="Y350" s="44" t="s">
        <v>98</v>
      </c>
      <c r="Z350" s="52"/>
    </row>
    <row r="351" spans="1:26" ht="57.75" customHeight="1">
      <c r="A351" s="50">
        <v>345</v>
      </c>
      <c r="B351" s="51" t="s">
        <v>3784</v>
      </c>
      <c r="C351" s="44" t="s">
        <v>3785</v>
      </c>
      <c r="D351" s="48" t="s">
        <v>3499</v>
      </c>
      <c r="E351" s="51">
        <v>2661.06</v>
      </c>
      <c r="F351" s="48" t="s">
        <v>2640</v>
      </c>
      <c r="G351" s="48" t="s">
        <v>2641</v>
      </c>
      <c r="H351" s="51" t="s">
        <v>3389</v>
      </c>
      <c r="I351" s="44"/>
      <c r="J351" s="51" t="s">
        <v>3786</v>
      </c>
      <c r="K351" s="46">
        <v>30</v>
      </c>
      <c r="L351" s="46" t="s">
        <v>85</v>
      </c>
      <c r="M351" s="46" t="s">
        <v>2100</v>
      </c>
      <c r="N351" s="44"/>
      <c r="O351" s="44"/>
      <c r="P351" s="44" t="s">
        <v>2019</v>
      </c>
      <c r="Q351" s="44"/>
      <c r="R351" s="44"/>
      <c r="S351" s="44"/>
      <c r="T351" s="44"/>
      <c r="U351" s="44"/>
      <c r="V351" s="44"/>
      <c r="W351" s="44"/>
      <c r="X351" s="44"/>
      <c r="Y351" s="44" t="s">
        <v>98</v>
      </c>
      <c r="Z351" s="52"/>
    </row>
    <row r="352" spans="1:26" ht="57.75" customHeight="1">
      <c r="A352" s="50">
        <v>346</v>
      </c>
      <c r="B352" s="51" t="s">
        <v>3787</v>
      </c>
      <c r="C352" s="44" t="s">
        <v>3788</v>
      </c>
      <c r="D352" s="48" t="s">
        <v>2714</v>
      </c>
      <c r="E352" s="51">
        <v>1431.16</v>
      </c>
      <c r="F352" s="48" t="s">
        <v>2640</v>
      </c>
      <c r="G352" s="48" t="s">
        <v>2641</v>
      </c>
      <c r="H352" s="51" t="s">
        <v>3402</v>
      </c>
      <c r="I352" s="44"/>
      <c r="J352" s="51" t="s">
        <v>3789</v>
      </c>
      <c r="K352" s="46">
        <v>30</v>
      </c>
      <c r="L352" s="46" t="s">
        <v>85</v>
      </c>
      <c r="M352" s="46" t="s">
        <v>2100</v>
      </c>
      <c r="N352" s="44"/>
      <c r="O352" s="44"/>
      <c r="P352" s="44" t="s">
        <v>2019</v>
      </c>
      <c r="Q352" s="44"/>
      <c r="R352" s="44"/>
      <c r="S352" s="44"/>
      <c r="T352" s="44"/>
      <c r="U352" s="44"/>
      <c r="V352" s="44"/>
      <c r="W352" s="44"/>
      <c r="X352" s="44"/>
      <c r="Y352" s="44" t="s">
        <v>98</v>
      </c>
      <c r="Z352" s="52"/>
    </row>
    <row r="353" spans="1:26" ht="57.75" customHeight="1">
      <c r="A353" s="50">
        <v>347</v>
      </c>
      <c r="B353" s="51" t="s">
        <v>3790</v>
      </c>
      <c r="C353" s="44" t="s">
        <v>3791</v>
      </c>
      <c r="D353" s="48" t="s">
        <v>2714</v>
      </c>
      <c r="E353" s="51">
        <v>1431.16</v>
      </c>
      <c r="F353" s="48" t="s">
        <v>2640</v>
      </c>
      <c r="G353" s="48" t="s">
        <v>2641</v>
      </c>
      <c r="H353" s="51" t="s">
        <v>3402</v>
      </c>
      <c r="I353" s="44"/>
      <c r="J353" s="51" t="s">
        <v>3792</v>
      </c>
      <c r="K353" s="46">
        <v>30</v>
      </c>
      <c r="L353" s="46" t="s">
        <v>85</v>
      </c>
      <c r="M353" s="46" t="s">
        <v>2100</v>
      </c>
      <c r="N353" s="44"/>
      <c r="O353" s="44"/>
      <c r="P353" s="44" t="s">
        <v>2019</v>
      </c>
      <c r="Q353" s="44"/>
      <c r="R353" s="44"/>
      <c r="S353" s="44"/>
      <c r="T353" s="44"/>
      <c r="U353" s="44"/>
      <c r="V353" s="44"/>
      <c r="W353" s="44"/>
      <c r="X353" s="44"/>
      <c r="Y353" s="44" t="s">
        <v>98</v>
      </c>
      <c r="Z353" s="52"/>
    </row>
    <row r="354" spans="1:26" ht="57.75" customHeight="1">
      <c r="A354" s="50">
        <v>348</v>
      </c>
      <c r="B354" s="51" t="s">
        <v>3793</v>
      </c>
      <c r="C354" s="44" t="s">
        <v>3794</v>
      </c>
      <c r="D354" s="48" t="s">
        <v>3444</v>
      </c>
      <c r="E354" s="51">
        <v>5002.37</v>
      </c>
      <c r="F354" s="48" t="s">
        <v>2640</v>
      </c>
      <c r="G354" s="48" t="s">
        <v>2641</v>
      </c>
      <c r="H354" s="51" t="s">
        <v>3402</v>
      </c>
      <c r="I354" s="44"/>
      <c r="J354" s="51" t="s">
        <v>3795</v>
      </c>
      <c r="K354" s="46">
        <v>30</v>
      </c>
      <c r="L354" s="46" t="s">
        <v>85</v>
      </c>
      <c r="M354" s="46" t="s">
        <v>2100</v>
      </c>
      <c r="N354" s="44"/>
      <c r="O354" s="44"/>
      <c r="P354" s="44" t="s">
        <v>2019</v>
      </c>
      <c r="Q354" s="44"/>
      <c r="R354" s="44"/>
      <c r="S354" s="44"/>
      <c r="T354" s="44"/>
      <c r="U354" s="44"/>
      <c r="V354" s="44"/>
      <c r="W354" s="44"/>
      <c r="X354" s="44"/>
      <c r="Y354" s="44" t="s">
        <v>98</v>
      </c>
      <c r="Z354" s="52"/>
    </row>
    <row r="355" spans="1:26" ht="57.75" customHeight="1">
      <c r="A355" s="50">
        <v>349</v>
      </c>
      <c r="B355" s="51" t="s">
        <v>3796</v>
      </c>
      <c r="C355" s="44" t="s">
        <v>3797</v>
      </c>
      <c r="D355" s="48" t="s">
        <v>2714</v>
      </c>
      <c r="E355" s="51">
        <v>1431.16</v>
      </c>
      <c r="F355" s="48" t="s">
        <v>2640</v>
      </c>
      <c r="G355" s="48" t="s">
        <v>2641</v>
      </c>
      <c r="H355" s="51" t="s">
        <v>3402</v>
      </c>
      <c r="I355" s="44"/>
      <c r="J355" s="51" t="s">
        <v>3798</v>
      </c>
      <c r="K355" s="46">
        <v>30</v>
      </c>
      <c r="L355" s="46" t="s">
        <v>85</v>
      </c>
      <c r="M355" s="46" t="s">
        <v>2100</v>
      </c>
      <c r="N355" s="44"/>
      <c r="O355" s="44"/>
      <c r="P355" s="44" t="s">
        <v>2019</v>
      </c>
      <c r="Q355" s="44"/>
      <c r="R355" s="44"/>
      <c r="S355" s="44"/>
      <c r="T355" s="44"/>
      <c r="U355" s="44"/>
      <c r="V355" s="44"/>
      <c r="W355" s="44"/>
      <c r="X355" s="44"/>
      <c r="Y355" s="44" t="s">
        <v>98</v>
      </c>
      <c r="Z355" s="52"/>
    </row>
    <row r="356" spans="1:26" ht="57.75" customHeight="1">
      <c r="A356" s="50">
        <v>350</v>
      </c>
      <c r="B356" s="51" t="s">
        <v>3799</v>
      </c>
      <c r="C356" s="44" t="s">
        <v>3800</v>
      </c>
      <c r="D356" s="48" t="s">
        <v>3421</v>
      </c>
      <c r="E356" s="51">
        <v>4768.62</v>
      </c>
      <c r="F356" s="48" t="s">
        <v>2640</v>
      </c>
      <c r="G356" s="48" t="s">
        <v>2641</v>
      </c>
      <c r="H356" s="51" t="s">
        <v>3402</v>
      </c>
      <c r="I356" s="44"/>
      <c r="J356" s="51" t="s">
        <v>3801</v>
      </c>
      <c r="K356" s="46">
        <v>30</v>
      </c>
      <c r="L356" s="46" t="s">
        <v>85</v>
      </c>
      <c r="M356" s="46" t="s">
        <v>2100</v>
      </c>
      <c r="N356" s="44"/>
      <c r="O356" s="44"/>
      <c r="P356" s="44" t="s">
        <v>2019</v>
      </c>
      <c r="Q356" s="44"/>
      <c r="R356" s="44"/>
      <c r="S356" s="44"/>
      <c r="T356" s="44"/>
      <c r="U356" s="44"/>
      <c r="V356" s="44"/>
      <c r="W356" s="44"/>
      <c r="X356" s="44"/>
      <c r="Y356" s="44" t="s">
        <v>98</v>
      </c>
      <c r="Z356" s="52"/>
    </row>
    <row r="357" spans="1:26" ht="57.75" customHeight="1">
      <c r="A357" s="50">
        <v>351</v>
      </c>
      <c r="B357" s="51" t="s">
        <v>3802</v>
      </c>
      <c r="C357" s="44" t="s">
        <v>3803</v>
      </c>
      <c r="D357" s="48" t="s">
        <v>3676</v>
      </c>
      <c r="E357" s="51">
        <v>5657.68</v>
      </c>
      <c r="F357" s="48" t="s">
        <v>2640</v>
      </c>
      <c r="G357" s="48" t="s">
        <v>2641</v>
      </c>
      <c r="H357" s="51" t="s">
        <v>3389</v>
      </c>
      <c r="I357" s="44"/>
      <c r="J357" s="51" t="s">
        <v>3804</v>
      </c>
      <c r="K357" s="46">
        <v>30</v>
      </c>
      <c r="L357" s="46" t="s">
        <v>85</v>
      </c>
      <c r="M357" s="46" t="s">
        <v>2100</v>
      </c>
      <c r="N357" s="44"/>
      <c r="O357" s="44"/>
      <c r="P357" s="44" t="s">
        <v>2019</v>
      </c>
      <c r="Q357" s="44"/>
      <c r="R357" s="44"/>
      <c r="S357" s="44"/>
      <c r="T357" s="44"/>
      <c r="U357" s="44"/>
      <c r="V357" s="44"/>
      <c r="W357" s="44"/>
      <c r="X357" s="44"/>
      <c r="Y357" s="44" t="s">
        <v>98</v>
      </c>
      <c r="Z357" s="52"/>
    </row>
    <row r="358" spans="1:26" ht="57.75" customHeight="1">
      <c r="A358" s="50">
        <v>352</v>
      </c>
      <c r="B358" s="51" t="s">
        <v>3805</v>
      </c>
      <c r="C358" s="44" t="s">
        <v>3806</v>
      </c>
      <c r="D358" s="48" t="s">
        <v>2734</v>
      </c>
      <c r="E358" s="51">
        <v>5719.94</v>
      </c>
      <c r="F358" s="48" t="s">
        <v>2640</v>
      </c>
      <c r="G358" s="48" t="s">
        <v>2641</v>
      </c>
      <c r="H358" s="51" t="s">
        <v>3653</v>
      </c>
      <c r="I358" s="44"/>
      <c r="J358" s="51" t="s">
        <v>3807</v>
      </c>
      <c r="K358" s="46">
        <v>30</v>
      </c>
      <c r="L358" s="46" t="s">
        <v>85</v>
      </c>
      <c r="M358" s="46" t="s">
        <v>2100</v>
      </c>
      <c r="N358" s="44"/>
      <c r="O358" s="44"/>
      <c r="P358" s="44" t="s">
        <v>2019</v>
      </c>
      <c r="Q358" s="44"/>
      <c r="R358" s="44"/>
      <c r="S358" s="44"/>
      <c r="T358" s="44"/>
      <c r="U358" s="44"/>
      <c r="V358" s="44"/>
      <c r="W358" s="44"/>
      <c r="X358" s="44"/>
      <c r="Y358" s="44" t="s">
        <v>98</v>
      </c>
      <c r="Z358" s="52"/>
    </row>
    <row r="359" spans="1:26" ht="57.75" customHeight="1">
      <c r="A359" s="50">
        <v>353</v>
      </c>
      <c r="B359" s="51" t="s">
        <v>3808</v>
      </c>
      <c r="C359" s="44" t="s">
        <v>3809</v>
      </c>
      <c r="D359" s="48" t="s">
        <v>3499</v>
      </c>
      <c r="E359" s="51">
        <v>2560.1799999999998</v>
      </c>
      <c r="F359" s="48" t="s">
        <v>2640</v>
      </c>
      <c r="G359" s="48" t="s">
        <v>2641</v>
      </c>
      <c r="H359" s="51" t="s">
        <v>3389</v>
      </c>
      <c r="I359" s="44"/>
      <c r="J359" s="51" t="s">
        <v>3810</v>
      </c>
      <c r="K359" s="46">
        <v>30</v>
      </c>
      <c r="L359" s="46" t="s">
        <v>85</v>
      </c>
      <c r="M359" s="46" t="s">
        <v>2100</v>
      </c>
      <c r="N359" s="44"/>
      <c r="O359" s="44"/>
      <c r="P359" s="44" t="s">
        <v>2019</v>
      </c>
      <c r="Q359" s="44"/>
      <c r="R359" s="44"/>
      <c r="S359" s="44"/>
      <c r="T359" s="44"/>
      <c r="U359" s="44"/>
      <c r="V359" s="44"/>
      <c r="W359" s="44"/>
      <c r="X359" s="44"/>
      <c r="Y359" s="44" t="s">
        <v>98</v>
      </c>
      <c r="Z359" s="52"/>
    </row>
    <row r="360" spans="1:26" ht="57.75" customHeight="1">
      <c r="A360" s="50">
        <v>354</v>
      </c>
      <c r="B360" s="51" t="s">
        <v>3811</v>
      </c>
      <c r="C360" s="44" t="s">
        <v>3812</v>
      </c>
      <c r="D360" s="48" t="s">
        <v>3488</v>
      </c>
      <c r="E360" s="51">
        <v>2549.9</v>
      </c>
      <c r="F360" s="48" t="s">
        <v>2640</v>
      </c>
      <c r="G360" s="48" t="s">
        <v>2641</v>
      </c>
      <c r="H360" s="51" t="s">
        <v>3389</v>
      </c>
      <c r="I360" s="44"/>
      <c r="J360" s="51" t="s">
        <v>3813</v>
      </c>
      <c r="K360" s="46">
        <v>30</v>
      </c>
      <c r="L360" s="46" t="s">
        <v>85</v>
      </c>
      <c r="M360" s="46" t="s">
        <v>2100</v>
      </c>
      <c r="N360" s="44"/>
      <c r="O360" s="44"/>
      <c r="P360" s="44" t="s">
        <v>2019</v>
      </c>
      <c r="Q360" s="44"/>
      <c r="R360" s="44"/>
      <c r="S360" s="44"/>
      <c r="T360" s="44"/>
      <c r="U360" s="44"/>
      <c r="V360" s="44"/>
      <c r="W360" s="44"/>
      <c r="X360" s="44"/>
      <c r="Y360" s="44" t="s">
        <v>98</v>
      </c>
      <c r="Z360" s="52"/>
    </row>
    <row r="361" spans="1:26" ht="57.75" customHeight="1">
      <c r="A361" s="50">
        <v>355</v>
      </c>
      <c r="B361" s="51" t="s">
        <v>3814</v>
      </c>
      <c r="C361" s="44" t="s">
        <v>3815</v>
      </c>
      <c r="D361" s="48" t="s">
        <v>2688</v>
      </c>
      <c r="E361" s="51">
        <v>2387.13</v>
      </c>
      <c r="F361" s="48" t="s">
        <v>2640</v>
      </c>
      <c r="G361" s="48" t="s">
        <v>2641</v>
      </c>
      <c r="H361" s="51" t="s">
        <v>3402</v>
      </c>
      <c r="I361" s="44"/>
      <c r="J361" s="51" t="s">
        <v>3816</v>
      </c>
      <c r="K361" s="46">
        <v>30</v>
      </c>
      <c r="L361" s="46" t="s">
        <v>85</v>
      </c>
      <c r="M361" s="46" t="s">
        <v>2100</v>
      </c>
      <c r="N361" s="44"/>
      <c r="O361" s="44"/>
      <c r="P361" s="44" t="s">
        <v>2019</v>
      </c>
      <c r="Q361" s="44"/>
      <c r="R361" s="44"/>
      <c r="S361" s="44"/>
      <c r="T361" s="44"/>
      <c r="U361" s="44"/>
      <c r="V361" s="44"/>
      <c r="W361" s="44"/>
      <c r="X361" s="44"/>
      <c r="Y361" s="44" t="s">
        <v>98</v>
      </c>
      <c r="Z361" s="52"/>
    </row>
    <row r="362" spans="1:26" ht="57.75" customHeight="1">
      <c r="A362" s="50">
        <v>356</v>
      </c>
      <c r="B362" s="51" t="s">
        <v>3817</v>
      </c>
      <c r="C362" s="44" t="s">
        <v>3818</v>
      </c>
      <c r="D362" s="48" t="s">
        <v>3499</v>
      </c>
      <c r="E362" s="51">
        <v>2518.7399999999998</v>
      </c>
      <c r="F362" s="48" t="s">
        <v>2640</v>
      </c>
      <c r="G362" s="48" t="s">
        <v>2641</v>
      </c>
      <c r="H362" s="51" t="s">
        <v>3389</v>
      </c>
      <c r="I362" s="44"/>
      <c r="J362" s="51" t="s">
        <v>3819</v>
      </c>
      <c r="K362" s="46">
        <v>30</v>
      </c>
      <c r="L362" s="46" t="s">
        <v>85</v>
      </c>
      <c r="M362" s="46" t="s">
        <v>2100</v>
      </c>
      <c r="N362" s="44"/>
      <c r="O362" s="44"/>
      <c r="P362" s="44" t="s">
        <v>2019</v>
      </c>
      <c r="Q362" s="44"/>
      <c r="R362" s="44"/>
      <c r="S362" s="44"/>
      <c r="T362" s="44"/>
      <c r="U362" s="44"/>
      <c r="V362" s="44"/>
      <c r="W362" s="44"/>
      <c r="X362" s="44"/>
      <c r="Y362" s="44" t="s">
        <v>98</v>
      </c>
      <c r="Z362" s="52"/>
    </row>
    <row r="363" spans="1:26" ht="57.75" customHeight="1">
      <c r="A363" s="50">
        <v>357</v>
      </c>
      <c r="B363" s="51" t="s">
        <v>3820</v>
      </c>
      <c r="C363" s="44" t="s">
        <v>3821</v>
      </c>
      <c r="D363" s="48" t="s">
        <v>2734</v>
      </c>
      <c r="E363" s="51">
        <v>5976.39</v>
      </c>
      <c r="F363" s="48" t="s">
        <v>2640</v>
      </c>
      <c r="G363" s="48" t="s">
        <v>2641</v>
      </c>
      <c r="H363" s="51" t="s">
        <v>3653</v>
      </c>
      <c r="I363" s="44"/>
      <c r="J363" s="51" t="s">
        <v>3822</v>
      </c>
      <c r="K363" s="46">
        <v>30</v>
      </c>
      <c r="L363" s="46" t="s">
        <v>85</v>
      </c>
      <c r="M363" s="46" t="s">
        <v>2100</v>
      </c>
      <c r="N363" s="44"/>
      <c r="O363" s="44"/>
      <c r="P363" s="44" t="s">
        <v>2019</v>
      </c>
      <c r="Q363" s="44"/>
      <c r="R363" s="44"/>
      <c r="S363" s="44"/>
      <c r="T363" s="44"/>
      <c r="U363" s="44"/>
      <c r="V363" s="44"/>
      <c r="W363" s="44"/>
      <c r="X363" s="44"/>
      <c r="Y363" s="44" t="s">
        <v>98</v>
      </c>
      <c r="Z363" s="52"/>
    </row>
    <row r="364" spans="1:26" ht="57.75" customHeight="1">
      <c r="A364" s="50">
        <v>358</v>
      </c>
      <c r="B364" s="51" t="s">
        <v>3823</v>
      </c>
      <c r="C364" s="44" t="s">
        <v>3824</v>
      </c>
      <c r="D364" s="48" t="s">
        <v>3488</v>
      </c>
      <c r="E364" s="51">
        <v>2449.02</v>
      </c>
      <c r="F364" s="48" t="s">
        <v>2640</v>
      </c>
      <c r="G364" s="48" t="s">
        <v>2641</v>
      </c>
      <c r="H364" s="51" t="s">
        <v>3389</v>
      </c>
      <c r="I364" s="44"/>
      <c r="J364" s="51" t="s">
        <v>3825</v>
      </c>
      <c r="K364" s="46">
        <v>30</v>
      </c>
      <c r="L364" s="46" t="s">
        <v>85</v>
      </c>
      <c r="M364" s="46" t="s">
        <v>2100</v>
      </c>
      <c r="N364" s="44"/>
      <c r="O364" s="44"/>
      <c r="P364" s="44" t="s">
        <v>2019</v>
      </c>
      <c r="Q364" s="44"/>
      <c r="R364" s="44"/>
      <c r="S364" s="44"/>
      <c r="T364" s="44"/>
      <c r="U364" s="44"/>
      <c r="V364" s="44"/>
      <c r="W364" s="44"/>
      <c r="X364" s="44"/>
      <c r="Y364" s="44" t="s">
        <v>98</v>
      </c>
      <c r="Z364" s="52"/>
    </row>
    <row r="365" spans="1:26" ht="57.75" customHeight="1">
      <c r="A365" s="50">
        <v>359</v>
      </c>
      <c r="B365" s="51" t="s">
        <v>3826</v>
      </c>
      <c r="C365" s="44" t="s">
        <v>3827</v>
      </c>
      <c r="D365" s="48" t="s">
        <v>2714</v>
      </c>
      <c r="E365" s="51">
        <v>1431.16</v>
      </c>
      <c r="F365" s="48" t="s">
        <v>2640</v>
      </c>
      <c r="G365" s="48" t="s">
        <v>2641</v>
      </c>
      <c r="H365" s="51" t="s">
        <v>3402</v>
      </c>
      <c r="I365" s="44"/>
      <c r="J365" s="51" t="s">
        <v>3828</v>
      </c>
      <c r="K365" s="46">
        <v>30</v>
      </c>
      <c r="L365" s="46" t="s">
        <v>85</v>
      </c>
      <c r="M365" s="46" t="s">
        <v>2100</v>
      </c>
      <c r="N365" s="44"/>
      <c r="O365" s="44"/>
      <c r="P365" s="44" t="s">
        <v>2019</v>
      </c>
      <c r="Q365" s="44"/>
      <c r="R365" s="44"/>
      <c r="S365" s="44"/>
      <c r="T365" s="44"/>
      <c r="U365" s="44"/>
      <c r="V365" s="44"/>
      <c r="W365" s="44"/>
      <c r="X365" s="44"/>
      <c r="Y365" s="44" t="s">
        <v>98</v>
      </c>
      <c r="Z365" s="52"/>
    </row>
    <row r="366" spans="1:26" ht="57.75" customHeight="1">
      <c r="A366" s="50">
        <v>360</v>
      </c>
      <c r="B366" s="51" t="s">
        <v>3829</v>
      </c>
      <c r="C366" s="44" t="s">
        <v>3830</v>
      </c>
      <c r="D366" s="48" t="s">
        <v>3831</v>
      </c>
      <c r="E366" s="51">
        <v>4143.18</v>
      </c>
      <c r="F366" s="48" t="s">
        <v>2640</v>
      </c>
      <c r="G366" s="48" t="s">
        <v>2641</v>
      </c>
      <c r="H366" s="51" t="s">
        <v>3389</v>
      </c>
      <c r="I366" s="44"/>
      <c r="J366" s="51" t="s">
        <v>3832</v>
      </c>
      <c r="K366" s="46">
        <v>30</v>
      </c>
      <c r="L366" s="46" t="s">
        <v>85</v>
      </c>
      <c r="M366" s="46" t="s">
        <v>2100</v>
      </c>
      <c r="N366" s="44"/>
      <c r="O366" s="44"/>
      <c r="P366" s="44" t="s">
        <v>2019</v>
      </c>
      <c r="Q366" s="44"/>
      <c r="R366" s="44"/>
      <c r="S366" s="44"/>
      <c r="T366" s="44"/>
      <c r="U366" s="44"/>
      <c r="V366" s="44"/>
      <c r="W366" s="44"/>
      <c r="X366" s="44"/>
      <c r="Y366" s="44" t="s">
        <v>98</v>
      </c>
      <c r="Z366" s="52"/>
    </row>
    <row r="367" spans="1:26" ht="57.75" customHeight="1">
      <c r="A367" s="50">
        <v>361</v>
      </c>
      <c r="B367" s="51" t="s">
        <v>3833</v>
      </c>
      <c r="C367" s="44" t="s">
        <v>3834</v>
      </c>
      <c r="D367" s="48" t="s">
        <v>2714</v>
      </c>
      <c r="E367" s="51">
        <v>1431.16</v>
      </c>
      <c r="F367" s="48" t="s">
        <v>2640</v>
      </c>
      <c r="G367" s="48" t="s">
        <v>2641</v>
      </c>
      <c r="H367" s="51" t="s">
        <v>3402</v>
      </c>
      <c r="I367" s="44"/>
      <c r="J367" s="51" t="s">
        <v>3835</v>
      </c>
      <c r="K367" s="46">
        <v>30</v>
      </c>
      <c r="L367" s="46" t="s">
        <v>85</v>
      </c>
      <c r="M367" s="46" t="s">
        <v>2100</v>
      </c>
      <c r="N367" s="44"/>
      <c r="O367" s="44"/>
      <c r="P367" s="44" t="s">
        <v>2019</v>
      </c>
      <c r="Q367" s="44"/>
      <c r="R367" s="44"/>
      <c r="S367" s="44"/>
      <c r="T367" s="44"/>
      <c r="U367" s="44"/>
      <c r="V367" s="44"/>
      <c r="W367" s="44"/>
      <c r="X367" s="44"/>
      <c r="Y367" s="44" t="s">
        <v>98</v>
      </c>
      <c r="Z367" s="52"/>
    </row>
    <row r="368" spans="1:26" ht="57.75" customHeight="1">
      <c r="A368" s="50">
        <v>362</v>
      </c>
      <c r="B368" s="51" t="s">
        <v>3836</v>
      </c>
      <c r="C368" s="44" t="s">
        <v>3837</v>
      </c>
      <c r="D368" s="48" t="s">
        <v>2714</v>
      </c>
      <c r="E368" s="51">
        <v>1252.32</v>
      </c>
      <c r="F368" s="48" t="s">
        <v>2640</v>
      </c>
      <c r="G368" s="48" t="s">
        <v>2641</v>
      </c>
      <c r="H368" s="51" t="s">
        <v>3402</v>
      </c>
      <c r="I368" s="44"/>
      <c r="J368" s="51" t="s">
        <v>3838</v>
      </c>
      <c r="K368" s="46">
        <v>30</v>
      </c>
      <c r="L368" s="46" t="s">
        <v>85</v>
      </c>
      <c r="M368" s="46" t="s">
        <v>2100</v>
      </c>
      <c r="N368" s="44"/>
      <c r="O368" s="44"/>
      <c r="P368" s="44" t="s">
        <v>2019</v>
      </c>
      <c r="Q368" s="44"/>
      <c r="R368" s="44"/>
      <c r="S368" s="44"/>
      <c r="T368" s="44"/>
      <c r="U368" s="44"/>
      <c r="V368" s="44"/>
      <c r="W368" s="44"/>
      <c r="X368" s="44"/>
      <c r="Y368" s="44" t="s">
        <v>98</v>
      </c>
      <c r="Z368" s="52"/>
    </row>
    <row r="369" spans="1:26" ht="57.75" customHeight="1">
      <c r="A369" s="50">
        <v>363</v>
      </c>
      <c r="B369" s="51" t="s">
        <v>3839</v>
      </c>
      <c r="C369" s="44" t="s">
        <v>3840</v>
      </c>
      <c r="D369" s="48" t="s">
        <v>2645</v>
      </c>
      <c r="E369" s="51">
        <v>1964.5</v>
      </c>
      <c r="F369" s="48" t="s">
        <v>2640</v>
      </c>
      <c r="G369" s="48" t="s">
        <v>2641</v>
      </c>
      <c r="H369" s="51" t="s">
        <v>3402</v>
      </c>
      <c r="I369" s="44"/>
      <c r="J369" s="51" t="s">
        <v>3841</v>
      </c>
      <c r="K369" s="46">
        <v>30</v>
      </c>
      <c r="L369" s="46" t="s">
        <v>85</v>
      </c>
      <c r="M369" s="46" t="s">
        <v>2100</v>
      </c>
      <c r="N369" s="44"/>
      <c r="O369" s="44"/>
      <c r="P369" s="44" t="s">
        <v>2019</v>
      </c>
      <c r="Q369" s="44"/>
      <c r="R369" s="44"/>
      <c r="S369" s="44"/>
      <c r="T369" s="44"/>
      <c r="U369" s="44"/>
      <c r="V369" s="44"/>
      <c r="W369" s="44"/>
      <c r="X369" s="44"/>
      <c r="Y369" s="44" t="s">
        <v>98</v>
      </c>
      <c r="Z369" s="52"/>
    </row>
    <row r="370" spans="1:26" ht="57.75" customHeight="1">
      <c r="A370" s="50">
        <v>364</v>
      </c>
      <c r="B370" s="51" t="s">
        <v>3842</v>
      </c>
      <c r="C370" s="44" t="s">
        <v>3843</v>
      </c>
      <c r="D370" s="48" t="s">
        <v>2714</v>
      </c>
      <c r="E370" s="51">
        <v>1431.16</v>
      </c>
      <c r="F370" s="48" t="s">
        <v>2640</v>
      </c>
      <c r="G370" s="48" t="s">
        <v>2641</v>
      </c>
      <c r="H370" s="51" t="s">
        <v>3402</v>
      </c>
      <c r="I370" s="44"/>
      <c r="J370" s="51" t="s">
        <v>3844</v>
      </c>
      <c r="K370" s="46">
        <v>30</v>
      </c>
      <c r="L370" s="46" t="s">
        <v>85</v>
      </c>
      <c r="M370" s="46" t="s">
        <v>2100</v>
      </c>
      <c r="N370" s="44"/>
      <c r="O370" s="44"/>
      <c r="P370" s="44" t="s">
        <v>2019</v>
      </c>
      <c r="Q370" s="44"/>
      <c r="R370" s="44"/>
      <c r="S370" s="44"/>
      <c r="T370" s="44"/>
      <c r="U370" s="44"/>
      <c r="V370" s="44"/>
      <c r="W370" s="44"/>
      <c r="X370" s="44"/>
      <c r="Y370" s="44" t="s">
        <v>98</v>
      </c>
      <c r="Z370" s="52"/>
    </row>
    <row r="371" spans="1:26" ht="57.75" customHeight="1">
      <c r="A371" s="50">
        <v>365</v>
      </c>
      <c r="B371" s="51" t="s">
        <v>3845</v>
      </c>
      <c r="C371" s="44" t="s">
        <v>3846</v>
      </c>
      <c r="D371" s="48" t="s">
        <v>2674</v>
      </c>
      <c r="E371" s="51">
        <v>2139.7600000000002</v>
      </c>
      <c r="F371" s="48" t="s">
        <v>2640</v>
      </c>
      <c r="G371" s="48" t="s">
        <v>2641</v>
      </c>
      <c r="H371" s="51" t="s">
        <v>3402</v>
      </c>
      <c r="I371" s="44"/>
      <c r="J371" s="51" t="s">
        <v>3847</v>
      </c>
      <c r="K371" s="46">
        <v>30</v>
      </c>
      <c r="L371" s="46" t="s">
        <v>85</v>
      </c>
      <c r="M371" s="46" t="s">
        <v>2100</v>
      </c>
      <c r="N371" s="44"/>
      <c r="O371" s="44"/>
      <c r="P371" s="44" t="s">
        <v>2019</v>
      </c>
      <c r="Q371" s="44"/>
      <c r="R371" s="44"/>
      <c r="S371" s="44"/>
      <c r="T371" s="44"/>
      <c r="U371" s="44"/>
      <c r="V371" s="44"/>
      <c r="W371" s="44"/>
      <c r="X371" s="44"/>
      <c r="Y371" s="44" t="s">
        <v>98</v>
      </c>
      <c r="Z371" s="52"/>
    </row>
    <row r="372" spans="1:26" ht="57.75" customHeight="1">
      <c r="A372" s="50">
        <v>366</v>
      </c>
      <c r="B372" s="51" t="s">
        <v>3848</v>
      </c>
      <c r="C372" s="44" t="s">
        <v>3849</v>
      </c>
      <c r="D372" s="48" t="s">
        <v>2714</v>
      </c>
      <c r="E372" s="51">
        <v>1431.16</v>
      </c>
      <c r="F372" s="48" t="s">
        <v>2640</v>
      </c>
      <c r="G372" s="48" t="s">
        <v>2641</v>
      </c>
      <c r="H372" s="51" t="s">
        <v>3402</v>
      </c>
      <c r="I372" s="44"/>
      <c r="J372" s="51" t="s">
        <v>3850</v>
      </c>
      <c r="K372" s="46">
        <v>30</v>
      </c>
      <c r="L372" s="46" t="s">
        <v>85</v>
      </c>
      <c r="M372" s="46" t="s">
        <v>2100</v>
      </c>
      <c r="N372" s="44"/>
      <c r="O372" s="44"/>
      <c r="P372" s="44" t="s">
        <v>2019</v>
      </c>
      <c r="Q372" s="44"/>
      <c r="R372" s="44"/>
      <c r="S372" s="44"/>
      <c r="T372" s="44"/>
      <c r="U372" s="44"/>
      <c r="V372" s="44"/>
      <c r="W372" s="44"/>
      <c r="X372" s="44"/>
      <c r="Y372" s="44" t="s">
        <v>98</v>
      </c>
      <c r="Z372" s="52"/>
    </row>
    <row r="373" spans="1:26" ht="57.75" customHeight="1">
      <c r="A373" s="50">
        <v>367</v>
      </c>
      <c r="B373" s="51" t="s">
        <v>3851</v>
      </c>
      <c r="C373" s="44" t="s">
        <v>3852</v>
      </c>
      <c r="D373" s="48" t="s">
        <v>2660</v>
      </c>
      <c r="E373" s="51">
        <v>2679.59</v>
      </c>
      <c r="F373" s="48" t="s">
        <v>2640</v>
      </c>
      <c r="G373" s="48" t="s">
        <v>2641</v>
      </c>
      <c r="H373" s="51" t="s">
        <v>3402</v>
      </c>
      <c r="I373" s="44"/>
      <c r="J373" s="51" t="s">
        <v>3853</v>
      </c>
      <c r="K373" s="46">
        <v>30</v>
      </c>
      <c r="L373" s="46" t="s">
        <v>85</v>
      </c>
      <c r="M373" s="46" t="s">
        <v>2100</v>
      </c>
      <c r="N373" s="44"/>
      <c r="O373" s="44"/>
      <c r="P373" s="44" t="s">
        <v>2019</v>
      </c>
      <c r="Q373" s="44"/>
      <c r="R373" s="44"/>
      <c r="S373" s="44"/>
      <c r="T373" s="44"/>
      <c r="U373" s="44"/>
      <c r="V373" s="44"/>
      <c r="W373" s="44"/>
      <c r="X373" s="44"/>
      <c r="Y373" s="44" t="s">
        <v>98</v>
      </c>
      <c r="Z373" s="52"/>
    </row>
    <row r="374" spans="1:26" ht="57.75" customHeight="1">
      <c r="A374" s="50">
        <v>368</v>
      </c>
      <c r="B374" s="51" t="s">
        <v>3854</v>
      </c>
      <c r="C374" s="44" t="s">
        <v>3855</v>
      </c>
      <c r="D374" s="48" t="s">
        <v>2730</v>
      </c>
      <c r="E374" s="51">
        <v>3281.04</v>
      </c>
      <c r="F374" s="48" t="s">
        <v>2640</v>
      </c>
      <c r="G374" s="48" t="s">
        <v>2641</v>
      </c>
      <c r="H374" s="51" t="s">
        <v>3402</v>
      </c>
      <c r="I374" s="44"/>
      <c r="J374" s="51" t="s">
        <v>3856</v>
      </c>
      <c r="K374" s="46">
        <v>30</v>
      </c>
      <c r="L374" s="46" t="s">
        <v>85</v>
      </c>
      <c r="M374" s="46" t="s">
        <v>2100</v>
      </c>
      <c r="N374" s="44"/>
      <c r="O374" s="44"/>
      <c r="P374" s="44" t="s">
        <v>2019</v>
      </c>
      <c r="Q374" s="44"/>
      <c r="R374" s="44"/>
      <c r="S374" s="44"/>
      <c r="T374" s="44"/>
      <c r="U374" s="44"/>
      <c r="V374" s="44"/>
      <c r="W374" s="44"/>
      <c r="X374" s="44"/>
      <c r="Y374" s="44" t="s">
        <v>98</v>
      </c>
      <c r="Z374" s="52"/>
    </row>
    <row r="375" spans="1:26" ht="57.75" customHeight="1">
      <c r="A375" s="50">
        <v>369</v>
      </c>
      <c r="B375" s="51" t="s">
        <v>3857</v>
      </c>
      <c r="C375" s="44" t="s">
        <v>3858</v>
      </c>
      <c r="D375" s="48" t="s">
        <v>3586</v>
      </c>
      <c r="E375" s="51">
        <v>4047.52</v>
      </c>
      <c r="F375" s="48" t="s">
        <v>2640</v>
      </c>
      <c r="G375" s="48" t="s">
        <v>2641</v>
      </c>
      <c r="H375" s="51" t="s">
        <v>3389</v>
      </c>
      <c r="I375" s="44"/>
      <c r="J375" s="51" t="s">
        <v>3859</v>
      </c>
      <c r="K375" s="46">
        <v>30</v>
      </c>
      <c r="L375" s="46" t="s">
        <v>85</v>
      </c>
      <c r="M375" s="46" t="s">
        <v>2100</v>
      </c>
      <c r="N375" s="44"/>
      <c r="O375" s="44"/>
      <c r="P375" s="44" t="s">
        <v>2019</v>
      </c>
      <c r="Q375" s="44"/>
      <c r="R375" s="44"/>
      <c r="S375" s="44"/>
      <c r="T375" s="44"/>
      <c r="U375" s="44"/>
      <c r="V375" s="44"/>
      <c r="W375" s="44"/>
      <c r="X375" s="44"/>
      <c r="Y375" s="44" t="s">
        <v>98</v>
      </c>
      <c r="Z375" s="52"/>
    </row>
    <row r="376" spans="1:26" ht="57.75" customHeight="1">
      <c r="A376" s="50">
        <v>370</v>
      </c>
      <c r="B376" s="51" t="s">
        <v>3860</v>
      </c>
      <c r="C376" s="44" t="s">
        <v>3861</v>
      </c>
      <c r="D376" s="48" t="s">
        <v>3862</v>
      </c>
      <c r="E376" s="51">
        <v>3512.98</v>
      </c>
      <c r="F376" s="48" t="s">
        <v>2640</v>
      </c>
      <c r="G376" s="48" t="s">
        <v>2641</v>
      </c>
      <c r="H376" s="51" t="s">
        <v>3402</v>
      </c>
      <c r="I376" s="44"/>
      <c r="J376" s="51" t="s">
        <v>3863</v>
      </c>
      <c r="K376" s="46">
        <v>30</v>
      </c>
      <c r="L376" s="46" t="s">
        <v>85</v>
      </c>
      <c r="M376" s="46" t="s">
        <v>2100</v>
      </c>
      <c r="N376" s="44"/>
      <c r="O376" s="44"/>
      <c r="P376" s="44" t="s">
        <v>2019</v>
      </c>
      <c r="Q376" s="44"/>
      <c r="R376" s="44"/>
      <c r="S376" s="44"/>
      <c r="T376" s="44"/>
      <c r="U376" s="44"/>
      <c r="V376" s="44"/>
      <c r="W376" s="44"/>
      <c r="X376" s="44"/>
      <c r="Y376" s="44" t="s">
        <v>98</v>
      </c>
      <c r="Z376" s="52"/>
    </row>
    <row r="377" spans="1:26" ht="57.75" customHeight="1">
      <c r="A377" s="50">
        <v>371</v>
      </c>
      <c r="B377" s="51" t="s">
        <v>3864</v>
      </c>
      <c r="C377" s="44" t="s">
        <v>3865</v>
      </c>
      <c r="D377" s="48" t="s">
        <v>2714</v>
      </c>
      <c r="E377" s="51">
        <v>1431.16</v>
      </c>
      <c r="F377" s="48" t="s">
        <v>2640</v>
      </c>
      <c r="G377" s="48" t="s">
        <v>2641</v>
      </c>
      <c r="H377" s="51" t="s">
        <v>3402</v>
      </c>
      <c r="I377" s="44"/>
      <c r="J377" s="51" t="s">
        <v>3866</v>
      </c>
      <c r="K377" s="46">
        <v>30</v>
      </c>
      <c r="L377" s="46" t="s">
        <v>85</v>
      </c>
      <c r="M377" s="46" t="s">
        <v>2100</v>
      </c>
      <c r="N377" s="44"/>
      <c r="O377" s="44"/>
      <c r="P377" s="44" t="s">
        <v>2019</v>
      </c>
      <c r="Q377" s="44"/>
      <c r="R377" s="44"/>
      <c r="S377" s="44"/>
      <c r="T377" s="44"/>
      <c r="U377" s="44"/>
      <c r="V377" s="44"/>
      <c r="W377" s="44"/>
      <c r="X377" s="44"/>
      <c r="Y377" s="44" t="s">
        <v>98</v>
      </c>
      <c r="Z377" s="52"/>
    </row>
    <row r="378" spans="1:26" ht="57.75" customHeight="1">
      <c r="A378" s="50">
        <v>372</v>
      </c>
      <c r="B378" s="51" t="s">
        <v>3867</v>
      </c>
      <c r="C378" s="44" t="s">
        <v>3868</v>
      </c>
      <c r="D378" s="48" t="s">
        <v>3444</v>
      </c>
      <c r="E378" s="51">
        <v>3752.82</v>
      </c>
      <c r="F378" s="48" t="s">
        <v>2640</v>
      </c>
      <c r="G378" s="48" t="s">
        <v>2641</v>
      </c>
      <c r="H378" s="51" t="s">
        <v>3402</v>
      </c>
      <c r="I378" s="44"/>
      <c r="J378" s="51" t="s">
        <v>3869</v>
      </c>
      <c r="K378" s="46">
        <v>30</v>
      </c>
      <c r="L378" s="46" t="s">
        <v>85</v>
      </c>
      <c r="M378" s="46" t="s">
        <v>2100</v>
      </c>
      <c r="N378" s="44"/>
      <c r="O378" s="44"/>
      <c r="P378" s="44" t="s">
        <v>2019</v>
      </c>
      <c r="Q378" s="44"/>
      <c r="R378" s="44"/>
      <c r="S378" s="44"/>
      <c r="T378" s="44"/>
      <c r="U378" s="44"/>
      <c r="V378" s="44"/>
      <c r="W378" s="44"/>
      <c r="X378" s="44"/>
      <c r="Y378" s="44" t="s">
        <v>98</v>
      </c>
      <c r="Z378" s="52"/>
    </row>
    <row r="379" spans="1:26" ht="57.75" customHeight="1">
      <c r="A379" s="50">
        <v>373</v>
      </c>
      <c r="B379" s="51" t="s">
        <v>3870</v>
      </c>
      <c r="C379" s="44" t="s">
        <v>3871</v>
      </c>
      <c r="D379" s="48" t="s">
        <v>2684</v>
      </c>
      <c r="E379" s="51">
        <v>3638.61</v>
      </c>
      <c r="F379" s="48" t="s">
        <v>2640</v>
      </c>
      <c r="G379" s="48" t="s">
        <v>2641</v>
      </c>
      <c r="H379" s="51" t="s">
        <v>3402</v>
      </c>
      <c r="I379" s="44"/>
      <c r="J379" s="51" t="s">
        <v>3872</v>
      </c>
      <c r="K379" s="46">
        <v>30</v>
      </c>
      <c r="L379" s="46" t="s">
        <v>85</v>
      </c>
      <c r="M379" s="46" t="s">
        <v>2100</v>
      </c>
      <c r="N379" s="44"/>
      <c r="O379" s="44"/>
      <c r="P379" s="44" t="s">
        <v>2019</v>
      </c>
      <c r="Q379" s="44"/>
      <c r="R379" s="44"/>
      <c r="S379" s="44"/>
      <c r="T379" s="44"/>
      <c r="U379" s="44"/>
      <c r="V379" s="44"/>
      <c r="W379" s="44"/>
      <c r="X379" s="44"/>
      <c r="Y379" s="44" t="s">
        <v>98</v>
      </c>
      <c r="Z379" s="52"/>
    </row>
    <row r="380" spans="1:26" ht="57.75" customHeight="1">
      <c r="A380" s="50">
        <v>374</v>
      </c>
      <c r="B380" s="51" t="s">
        <v>3873</v>
      </c>
      <c r="C380" s="44" t="s">
        <v>3874</v>
      </c>
      <c r="D380" s="48" t="s">
        <v>2688</v>
      </c>
      <c r="E380" s="51">
        <v>2096.9699999999998</v>
      </c>
      <c r="F380" s="48" t="s">
        <v>2640</v>
      </c>
      <c r="G380" s="48" t="s">
        <v>2641</v>
      </c>
      <c r="H380" s="51" t="s">
        <v>3402</v>
      </c>
      <c r="I380" s="44"/>
      <c r="J380" s="51" t="s">
        <v>3875</v>
      </c>
      <c r="K380" s="46">
        <v>30</v>
      </c>
      <c r="L380" s="46" t="s">
        <v>85</v>
      </c>
      <c r="M380" s="46" t="s">
        <v>2100</v>
      </c>
      <c r="N380" s="44"/>
      <c r="O380" s="44"/>
      <c r="P380" s="44" t="s">
        <v>2019</v>
      </c>
      <c r="Q380" s="44"/>
      <c r="R380" s="44"/>
      <c r="S380" s="44"/>
      <c r="T380" s="44"/>
      <c r="U380" s="44"/>
      <c r="V380" s="44"/>
      <c r="W380" s="44"/>
      <c r="X380" s="44"/>
      <c r="Y380" s="44" t="s">
        <v>98</v>
      </c>
      <c r="Z380" s="52"/>
    </row>
    <row r="381" spans="1:26" ht="57.75" customHeight="1">
      <c r="A381" s="50">
        <v>375</v>
      </c>
      <c r="B381" s="51" t="s">
        <v>3876</v>
      </c>
      <c r="C381" s="44" t="s">
        <v>3877</v>
      </c>
      <c r="D381" s="48" t="s">
        <v>3444</v>
      </c>
      <c r="E381" s="51">
        <v>3898.36</v>
      </c>
      <c r="F381" s="48" t="s">
        <v>2640</v>
      </c>
      <c r="G381" s="48" t="s">
        <v>2641</v>
      </c>
      <c r="H381" s="51" t="s">
        <v>3402</v>
      </c>
      <c r="I381" s="44"/>
      <c r="J381" s="51" t="s">
        <v>3878</v>
      </c>
      <c r="K381" s="46">
        <v>30</v>
      </c>
      <c r="L381" s="46" t="s">
        <v>85</v>
      </c>
      <c r="M381" s="46" t="s">
        <v>2100</v>
      </c>
      <c r="N381" s="44"/>
      <c r="O381" s="44"/>
      <c r="P381" s="44" t="s">
        <v>2019</v>
      </c>
      <c r="Q381" s="44"/>
      <c r="R381" s="44"/>
      <c r="S381" s="44"/>
      <c r="T381" s="44"/>
      <c r="U381" s="44"/>
      <c r="V381" s="44"/>
      <c r="W381" s="44"/>
      <c r="X381" s="44"/>
      <c r="Y381" s="44" t="s">
        <v>98</v>
      </c>
      <c r="Z381" s="52"/>
    </row>
    <row r="382" spans="1:26" ht="57.75" customHeight="1">
      <c r="A382" s="50">
        <v>376</v>
      </c>
      <c r="B382" s="51" t="s">
        <v>3879</v>
      </c>
      <c r="C382" s="44" t="s">
        <v>3880</v>
      </c>
      <c r="D382" s="48" t="s">
        <v>2660</v>
      </c>
      <c r="E382" s="51">
        <v>3038.28</v>
      </c>
      <c r="F382" s="48" t="s">
        <v>2640</v>
      </c>
      <c r="G382" s="48" t="s">
        <v>2641</v>
      </c>
      <c r="H382" s="51" t="s">
        <v>3402</v>
      </c>
      <c r="I382" s="44"/>
      <c r="J382" s="51" t="s">
        <v>3881</v>
      </c>
      <c r="K382" s="46">
        <v>30</v>
      </c>
      <c r="L382" s="46" t="s">
        <v>85</v>
      </c>
      <c r="M382" s="46" t="s">
        <v>2100</v>
      </c>
      <c r="N382" s="44"/>
      <c r="O382" s="44"/>
      <c r="P382" s="44" t="s">
        <v>2019</v>
      </c>
      <c r="Q382" s="44"/>
      <c r="R382" s="44"/>
      <c r="S382" s="44"/>
      <c r="T382" s="44"/>
      <c r="U382" s="44"/>
      <c r="V382" s="44"/>
      <c r="W382" s="44"/>
      <c r="X382" s="44"/>
      <c r="Y382" s="44" t="s">
        <v>98</v>
      </c>
      <c r="Z382" s="52"/>
    </row>
    <row r="383" spans="1:26" ht="57.75" customHeight="1">
      <c r="A383" s="50">
        <v>377</v>
      </c>
      <c r="B383" s="51" t="s">
        <v>3882</v>
      </c>
      <c r="C383" s="44" t="s">
        <v>3883</v>
      </c>
      <c r="D383" s="48" t="s">
        <v>2714</v>
      </c>
      <c r="E383" s="51">
        <v>1431.16</v>
      </c>
      <c r="F383" s="48" t="s">
        <v>2640</v>
      </c>
      <c r="G383" s="48" t="s">
        <v>2641</v>
      </c>
      <c r="H383" s="51" t="s">
        <v>3402</v>
      </c>
      <c r="I383" s="44"/>
      <c r="J383" s="51" t="s">
        <v>3884</v>
      </c>
      <c r="K383" s="46">
        <v>30</v>
      </c>
      <c r="L383" s="46" t="s">
        <v>85</v>
      </c>
      <c r="M383" s="46" t="s">
        <v>2100</v>
      </c>
      <c r="N383" s="44"/>
      <c r="O383" s="44"/>
      <c r="P383" s="44" t="s">
        <v>2019</v>
      </c>
      <c r="Q383" s="44"/>
      <c r="R383" s="44"/>
      <c r="S383" s="44"/>
      <c r="T383" s="44"/>
      <c r="U383" s="44"/>
      <c r="V383" s="44"/>
      <c r="W383" s="44"/>
      <c r="X383" s="44"/>
      <c r="Y383" s="44" t="s">
        <v>98</v>
      </c>
      <c r="Z383" s="52"/>
    </row>
    <row r="384" spans="1:26" ht="57.75" customHeight="1">
      <c r="A384" s="50">
        <v>378</v>
      </c>
      <c r="B384" s="51" t="s">
        <v>3885</v>
      </c>
      <c r="C384" s="44" t="s">
        <v>3886</v>
      </c>
      <c r="D384" s="48" t="s">
        <v>2660</v>
      </c>
      <c r="E384" s="51">
        <v>3038.28</v>
      </c>
      <c r="F384" s="48" t="s">
        <v>2640</v>
      </c>
      <c r="G384" s="48" t="s">
        <v>2641</v>
      </c>
      <c r="H384" s="51" t="s">
        <v>3402</v>
      </c>
      <c r="I384" s="44"/>
      <c r="J384" s="51" t="s">
        <v>3887</v>
      </c>
      <c r="K384" s="46">
        <v>30</v>
      </c>
      <c r="L384" s="46" t="s">
        <v>85</v>
      </c>
      <c r="M384" s="46" t="s">
        <v>2100</v>
      </c>
      <c r="N384" s="44"/>
      <c r="O384" s="44"/>
      <c r="P384" s="44" t="s">
        <v>2019</v>
      </c>
      <c r="Q384" s="44"/>
      <c r="R384" s="44"/>
      <c r="S384" s="44"/>
      <c r="T384" s="44"/>
      <c r="U384" s="44"/>
      <c r="V384" s="44"/>
      <c r="W384" s="44"/>
      <c r="X384" s="44"/>
      <c r="Y384" s="44" t="s">
        <v>98</v>
      </c>
      <c r="Z384" s="52"/>
    </row>
    <row r="385" spans="1:26" ht="57.75" customHeight="1">
      <c r="A385" s="50">
        <v>379</v>
      </c>
      <c r="B385" s="51" t="s">
        <v>3888</v>
      </c>
      <c r="C385" s="44" t="s">
        <v>3889</v>
      </c>
      <c r="D385" s="48" t="s">
        <v>2730</v>
      </c>
      <c r="E385" s="51">
        <v>4169.6499999999996</v>
      </c>
      <c r="F385" s="48" t="s">
        <v>2640</v>
      </c>
      <c r="G385" s="48" t="s">
        <v>2641</v>
      </c>
      <c r="H385" s="51" t="s">
        <v>3402</v>
      </c>
      <c r="I385" s="44"/>
      <c r="J385" s="51" t="s">
        <v>3890</v>
      </c>
      <c r="K385" s="46">
        <v>30</v>
      </c>
      <c r="L385" s="46" t="s">
        <v>85</v>
      </c>
      <c r="M385" s="46" t="s">
        <v>2100</v>
      </c>
      <c r="N385" s="44"/>
      <c r="O385" s="44"/>
      <c r="P385" s="44" t="s">
        <v>2019</v>
      </c>
      <c r="Q385" s="44"/>
      <c r="R385" s="44"/>
      <c r="S385" s="44"/>
      <c r="T385" s="44"/>
      <c r="U385" s="44"/>
      <c r="V385" s="44"/>
      <c r="W385" s="44"/>
      <c r="X385" s="44"/>
      <c r="Y385" s="44" t="s">
        <v>98</v>
      </c>
      <c r="Z385" s="52"/>
    </row>
    <row r="386" spans="1:26" ht="57.75" customHeight="1">
      <c r="A386" s="50">
        <v>380</v>
      </c>
      <c r="B386" s="51" t="s">
        <v>3891</v>
      </c>
      <c r="C386" s="44" t="s">
        <v>3892</v>
      </c>
      <c r="D386" s="48" t="s">
        <v>2714</v>
      </c>
      <c r="E386" s="51">
        <v>1431.16</v>
      </c>
      <c r="F386" s="48" t="s">
        <v>2640</v>
      </c>
      <c r="G386" s="48" t="s">
        <v>2641</v>
      </c>
      <c r="H386" s="51" t="s">
        <v>3402</v>
      </c>
      <c r="I386" s="44"/>
      <c r="J386" s="51" t="s">
        <v>3893</v>
      </c>
      <c r="K386" s="46">
        <v>30</v>
      </c>
      <c r="L386" s="46" t="s">
        <v>85</v>
      </c>
      <c r="M386" s="46" t="s">
        <v>2100</v>
      </c>
      <c r="N386" s="44"/>
      <c r="O386" s="44"/>
      <c r="P386" s="44" t="s">
        <v>2019</v>
      </c>
      <c r="Q386" s="44"/>
      <c r="R386" s="44"/>
      <c r="S386" s="44"/>
      <c r="T386" s="44"/>
      <c r="U386" s="44"/>
      <c r="V386" s="44"/>
      <c r="W386" s="44"/>
      <c r="X386" s="44"/>
      <c r="Y386" s="44" t="s">
        <v>98</v>
      </c>
      <c r="Z386" s="52"/>
    </row>
    <row r="387" spans="1:26" ht="57.75" customHeight="1">
      <c r="A387" s="50">
        <v>381</v>
      </c>
      <c r="B387" s="51" t="s">
        <v>3894</v>
      </c>
      <c r="C387" s="44" t="s">
        <v>3895</v>
      </c>
      <c r="D387" s="48" t="s">
        <v>2714</v>
      </c>
      <c r="E387" s="51">
        <v>1431.16</v>
      </c>
      <c r="F387" s="48" t="s">
        <v>2640</v>
      </c>
      <c r="G387" s="48" t="s">
        <v>2641</v>
      </c>
      <c r="H387" s="51" t="s">
        <v>3402</v>
      </c>
      <c r="I387" s="44"/>
      <c r="J387" s="51" t="s">
        <v>3896</v>
      </c>
      <c r="K387" s="46">
        <v>30</v>
      </c>
      <c r="L387" s="46" t="s">
        <v>85</v>
      </c>
      <c r="M387" s="46" t="s">
        <v>2100</v>
      </c>
      <c r="N387" s="44"/>
      <c r="O387" s="44"/>
      <c r="P387" s="44" t="s">
        <v>2019</v>
      </c>
      <c r="Q387" s="44"/>
      <c r="R387" s="44"/>
      <c r="S387" s="44"/>
      <c r="T387" s="44"/>
      <c r="U387" s="44"/>
      <c r="V387" s="44"/>
      <c r="W387" s="44"/>
      <c r="X387" s="44"/>
      <c r="Y387" s="44" t="s">
        <v>98</v>
      </c>
      <c r="Z387" s="52"/>
    </row>
    <row r="388" spans="1:26" ht="57.75" customHeight="1">
      <c r="A388" s="50">
        <v>382</v>
      </c>
      <c r="B388" s="51" t="s">
        <v>3897</v>
      </c>
      <c r="C388" s="44" t="s">
        <v>3898</v>
      </c>
      <c r="D388" s="48" t="s">
        <v>3899</v>
      </c>
      <c r="E388" s="51">
        <v>3297.49</v>
      </c>
      <c r="F388" s="48" t="s">
        <v>2640</v>
      </c>
      <c r="G388" s="48" t="s">
        <v>2641</v>
      </c>
      <c r="H388" s="51" t="s">
        <v>3900</v>
      </c>
      <c r="I388" s="44"/>
      <c r="J388" s="51" t="s">
        <v>3901</v>
      </c>
      <c r="K388" s="46">
        <v>30</v>
      </c>
      <c r="L388" s="46" t="s">
        <v>85</v>
      </c>
      <c r="M388" s="46" t="s">
        <v>2100</v>
      </c>
      <c r="N388" s="44"/>
      <c r="O388" s="44"/>
      <c r="P388" s="44" t="s">
        <v>2019</v>
      </c>
      <c r="Q388" s="44"/>
      <c r="R388" s="44"/>
      <c r="S388" s="44"/>
      <c r="T388" s="44"/>
      <c r="U388" s="44"/>
      <c r="V388" s="44"/>
      <c r="W388" s="44"/>
      <c r="X388" s="44"/>
      <c r="Y388" s="44" t="s">
        <v>98</v>
      </c>
      <c r="Z388" s="52"/>
    </row>
    <row r="389" spans="1:26" ht="57.75" customHeight="1">
      <c r="A389" s="50">
        <v>383</v>
      </c>
      <c r="B389" s="51" t="s">
        <v>3902</v>
      </c>
      <c r="C389" s="44" t="s">
        <v>3903</v>
      </c>
      <c r="D389" s="48" t="s">
        <v>3590</v>
      </c>
      <c r="E389" s="51">
        <v>5455.22</v>
      </c>
      <c r="F389" s="48" t="s">
        <v>2640</v>
      </c>
      <c r="G389" s="48" t="s">
        <v>2641</v>
      </c>
      <c r="H389" s="51" t="s">
        <v>3389</v>
      </c>
      <c r="I389" s="44"/>
      <c r="J389" s="51" t="s">
        <v>3904</v>
      </c>
      <c r="K389" s="46">
        <v>30</v>
      </c>
      <c r="L389" s="46" t="s">
        <v>85</v>
      </c>
      <c r="M389" s="46" t="s">
        <v>2100</v>
      </c>
      <c r="N389" s="44"/>
      <c r="O389" s="44"/>
      <c r="P389" s="44" t="s">
        <v>2019</v>
      </c>
      <c r="Q389" s="44"/>
      <c r="R389" s="44"/>
      <c r="S389" s="44"/>
      <c r="T389" s="44"/>
      <c r="U389" s="44"/>
      <c r="V389" s="44"/>
      <c r="W389" s="44"/>
      <c r="X389" s="44"/>
      <c r="Y389" s="44" t="s">
        <v>98</v>
      </c>
      <c r="Z389" s="52"/>
    </row>
    <row r="390" spans="1:26" ht="57.75" customHeight="1">
      <c r="A390" s="50">
        <v>384</v>
      </c>
      <c r="B390" s="51" t="s">
        <v>3905</v>
      </c>
      <c r="C390" s="44" t="s">
        <v>3906</v>
      </c>
      <c r="D390" s="48" t="s">
        <v>3907</v>
      </c>
      <c r="E390" s="51">
        <v>1841.34</v>
      </c>
      <c r="F390" s="48" t="s">
        <v>2640</v>
      </c>
      <c r="G390" s="48" t="s">
        <v>2641</v>
      </c>
      <c r="H390" s="51" t="s">
        <v>3402</v>
      </c>
      <c r="I390" s="44"/>
      <c r="J390" s="51" t="s">
        <v>3908</v>
      </c>
      <c r="K390" s="46">
        <v>30</v>
      </c>
      <c r="L390" s="46" t="s">
        <v>85</v>
      </c>
      <c r="M390" s="46" t="s">
        <v>2100</v>
      </c>
      <c r="N390" s="44"/>
      <c r="O390" s="44"/>
      <c r="P390" s="44" t="s">
        <v>2019</v>
      </c>
      <c r="Q390" s="44"/>
      <c r="R390" s="44"/>
      <c r="S390" s="44"/>
      <c r="T390" s="44"/>
      <c r="U390" s="44"/>
      <c r="V390" s="44"/>
      <c r="W390" s="44"/>
      <c r="X390" s="44"/>
      <c r="Y390" s="44" t="s">
        <v>98</v>
      </c>
      <c r="Z390" s="52"/>
    </row>
    <row r="391" spans="1:26" ht="57.75" customHeight="1">
      <c r="A391" s="50">
        <v>385</v>
      </c>
      <c r="B391" s="51" t="s">
        <v>3909</v>
      </c>
      <c r="C391" s="44" t="s">
        <v>3910</v>
      </c>
      <c r="D391" s="48" t="s">
        <v>3911</v>
      </c>
      <c r="E391" s="51">
        <v>3944.58</v>
      </c>
      <c r="F391" s="48" t="s">
        <v>2640</v>
      </c>
      <c r="G391" s="48" t="s">
        <v>2641</v>
      </c>
      <c r="H391" s="51" t="s">
        <v>3900</v>
      </c>
      <c r="I391" s="44"/>
      <c r="J391" s="51" t="s">
        <v>3912</v>
      </c>
      <c r="K391" s="46">
        <v>30</v>
      </c>
      <c r="L391" s="46" t="s">
        <v>85</v>
      </c>
      <c r="M391" s="46" t="s">
        <v>2100</v>
      </c>
      <c r="N391" s="44"/>
      <c r="O391" s="44"/>
      <c r="P391" s="44" t="s">
        <v>2019</v>
      </c>
      <c r="Q391" s="44"/>
      <c r="R391" s="44"/>
      <c r="S391" s="44"/>
      <c r="T391" s="44"/>
      <c r="U391" s="44"/>
      <c r="V391" s="44"/>
      <c r="W391" s="44"/>
      <c r="X391" s="44"/>
      <c r="Y391" s="44" t="s">
        <v>98</v>
      </c>
      <c r="Z391" s="52"/>
    </row>
    <row r="392" spans="1:26" ht="57.75" customHeight="1">
      <c r="A392" s="50">
        <v>386</v>
      </c>
      <c r="B392" s="51" t="s">
        <v>3913</v>
      </c>
      <c r="C392" s="44" t="s">
        <v>3914</v>
      </c>
      <c r="D392" s="48" t="s">
        <v>3907</v>
      </c>
      <c r="E392" s="51">
        <v>1841.34</v>
      </c>
      <c r="F392" s="48" t="s">
        <v>2640</v>
      </c>
      <c r="G392" s="48" t="s">
        <v>2641</v>
      </c>
      <c r="H392" s="51" t="s">
        <v>3402</v>
      </c>
      <c r="I392" s="44"/>
      <c r="J392" s="51" t="s">
        <v>3915</v>
      </c>
      <c r="K392" s="46">
        <v>30</v>
      </c>
      <c r="L392" s="46" t="s">
        <v>85</v>
      </c>
      <c r="M392" s="46" t="s">
        <v>2100</v>
      </c>
      <c r="N392" s="44"/>
      <c r="O392" s="44"/>
      <c r="P392" s="44" t="s">
        <v>2019</v>
      </c>
      <c r="Q392" s="44"/>
      <c r="R392" s="44"/>
      <c r="S392" s="44"/>
      <c r="T392" s="44"/>
      <c r="U392" s="44"/>
      <c r="V392" s="44"/>
      <c r="W392" s="44"/>
      <c r="X392" s="44"/>
      <c r="Y392" s="44" t="s">
        <v>98</v>
      </c>
      <c r="Z392" s="52"/>
    </row>
  </sheetData>
  <conditionalFormatting sqref="B4">
    <cfRule type="duplicateValues" dxfId="86" priority="6"/>
  </conditionalFormatting>
  <conditionalFormatting sqref="B5:B182">
    <cfRule type="duplicateValues" dxfId="85" priority="4"/>
  </conditionalFormatting>
  <conditionalFormatting sqref="B1:B1048576">
    <cfRule type="duplicateValues" dxfId="84" priority="2"/>
    <cfRule type="duplicateValues" dxfId="83" priority="3"/>
  </conditionalFormatting>
  <conditionalFormatting sqref="D1:D1048576">
    <cfRule type="duplicateValues" dxfId="8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194"/>
  <sheetViews>
    <sheetView topLeftCell="A184" workbookViewId="0">
      <selection activeCell="A186" sqref="A186"/>
    </sheetView>
  </sheetViews>
  <sheetFormatPr defaultRowHeight="15"/>
  <sheetData>
    <row r="4" spans="1:55" ht="15.75">
      <c r="A4" s="203" t="s">
        <v>2</v>
      </c>
      <c r="B4" s="203" t="s">
        <v>4</v>
      </c>
      <c r="C4" s="203" t="s">
        <v>5</v>
      </c>
      <c r="D4" s="202" t="s">
        <v>3</v>
      </c>
      <c r="E4" s="202" t="s">
        <v>3916</v>
      </c>
      <c r="F4" s="202" t="s">
        <v>6</v>
      </c>
      <c r="G4" s="202" t="s">
        <v>7</v>
      </c>
      <c r="H4" s="202" t="s">
        <v>3207</v>
      </c>
      <c r="I4" s="202" t="s">
        <v>3208</v>
      </c>
      <c r="J4" s="202" t="s">
        <v>3209</v>
      </c>
      <c r="K4" s="203" t="s">
        <v>8</v>
      </c>
      <c r="L4" s="202" t="s">
        <v>3917</v>
      </c>
      <c r="M4" s="202" t="s">
        <v>3210</v>
      </c>
      <c r="N4" s="202" t="s">
        <v>3211</v>
      </c>
      <c r="O4" s="202" t="s">
        <v>3918</v>
      </c>
      <c r="P4" s="202" t="s">
        <v>2012</v>
      </c>
      <c r="Q4" s="202"/>
      <c r="R4" s="202" t="s">
        <v>3919</v>
      </c>
      <c r="S4" s="202"/>
      <c r="T4" s="202" t="s">
        <v>3920</v>
      </c>
      <c r="U4" s="202" t="s">
        <v>2006</v>
      </c>
      <c r="V4" s="205" t="s">
        <v>2007</v>
      </c>
      <c r="W4" s="54"/>
      <c r="X4" s="55"/>
      <c r="Y4" s="55"/>
      <c r="Z4" s="55"/>
      <c r="AA4" s="55"/>
      <c r="AB4" s="49"/>
      <c r="AC4" s="49"/>
      <c r="AD4" s="49"/>
      <c r="AE4" s="49"/>
      <c r="AF4" s="49"/>
      <c r="AG4" s="49"/>
      <c r="AH4" s="49"/>
      <c r="AI4" s="49"/>
      <c r="AJ4" s="49"/>
      <c r="AK4" s="49"/>
      <c r="AL4" s="49"/>
      <c r="AM4" s="49"/>
      <c r="AN4" s="49"/>
      <c r="AO4" s="49"/>
      <c r="AP4" s="49"/>
      <c r="AQ4" s="53"/>
      <c r="AR4" s="53"/>
      <c r="AS4" s="53"/>
      <c r="AT4" s="53"/>
      <c r="AU4" s="49"/>
      <c r="AV4" s="49"/>
      <c r="AW4" s="49"/>
      <c r="AX4" s="49"/>
      <c r="AY4" s="49"/>
      <c r="AZ4" s="49"/>
      <c r="BA4" s="49"/>
      <c r="BB4" s="49"/>
      <c r="BC4" s="49"/>
    </row>
    <row r="5" spans="1:55" ht="78.75">
      <c r="A5" s="203"/>
      <c r="B5" s="203"/>
      <c r="C5" s="203"/>
      <c r="D5" s="202"/>
      <c r="E5" s="202"/>
      <c r="F5" s="202"/>
      <c r="G5" s="202"/>
      <c r="H5" s="202"/>
      <c r="I5" s="202"/>
      <c r="J5" s="202"/>
      <c r="K5" s="203"/>
      <c r="L5" s="202"/>
      <c r="M5" s="202"/>
      <c r="N5" s="202"/>
      <c r="O5" s="202"/>
      <c r="P5" s="56" t="s">
        <v>2015</v>
      </c>
      <c r="Q5" s="56" t="s">
        <v>3921</v>
      </c>
      <c r="R5" s="56" t="s">
        <v>2017</v>
      </c>
      <c r="S5" s="56" t="s">
        <v>10</v>
      </c>
      <c r="T5" s="202"/>
      <c r="U5" s="202"/>
      <c r="V5" s="206"/>
      <c r="W5" s="57"/>
      <c r="X5" s="58"/>
      <c r="Y5" s="56" t="s">
        <v>3922</v>
      </c>
      <c r="Z5" s="56" t="s">
        <v>3212</v>
      </c>
      <c r="AA5" s="56" t="s">
        <v>3923</v>
      </c>
      <c r="AB5" s="59"/>
      <c r="AC5" s="59"/>
      <c r="AD5" s="207" t="s">
        <v>3924</v>
      </c>
      <c r="AE5" s="207"/>
      <c r="AF5" s="60"/>
      <c r="AG5" s="207" t="s">
        <v>3925</v>
      </c>
      <c r="AH5" s="207"/>
      <c r="AI5" s="207" t="s">
        <v>2013</v>
      </c>
      <c r="AJ5" s="207"/>
      <c r="AK5" s="207" t="s">
        <v>3926</v>
      </c>
      <c r="AL5" s="207"/>
      <c r="AM5" s="204" t="s">
        <v>3927</v>
      </c>
      <c r="AN5" s="204"/>
      <c r="AO5" s="204"/>
      <c r="AP5" s="204" t="s">
        <v>3212</v>
      </c>
      <c r="AQ5" s="61" t="s">
        <v>3928</v>
      </c>
      <c r="AR5" s="61" t="s">
        <v>3929</v>
      </c>
      <c r="AS5" s="61" t="s">
        <v>3930</v>
      </c>
      <c r="AT5" s="61" t="s">
        <v>3931</v>
      </c>
      <c r="AU5" s="59"/>
      <c r="AV5" s="59"/>
      <c r="AW5" s="59"/>
      <c r="AX5" s="59"/>
      <c r="AY5" s="59"/>
      <c r="AZ5" s="59"/>
      <c r="BA5" s="59"/>
      <c r="BB5" s="59"/>
      <c r="BC5" s="59"/>
    </row>
    <row r="6" spans="1:55" ht="15.75">
      <c r="A6" s="62">
        <v>1</v>
      </c>
      <c r="B6" s="62">
        <v>2</v>
      </c>
      <c r="C6" s="62">
        <v>3</v>
      </c>
      <c r="D6" s="63">
        <v>4</v>
      </c>
      <c r="E6" s="63">
        <v>5</v>
      </c>
      <c r="F6" s="63">
        <v>6</v>
      </c>
      <c r="G6" s="63">
        <v>7</v>
      </c>
      <c r="H6" s="63">
        <v>8</v>
      </c>
      <c r="I6" s="63">
        <v>9</v>
      </c>
      <c r="J6" s="63">
        <v>10</v>
      </c>
      <c r="K6" s="62">
        <v>11</v>
      </c>
      <c r="L6" s="63">
        <v>12</v>
      </c>
      <c r="M6" s="62">
        <v>13</v>
      </c>
      <c r="N6" s="63">
        <v>14</v>
      </c>
      <c r="O6" s="62">
        <v>15</v>
      </c>
      <c r="P6" s="63">
        <v>16</v>
      </c>
      <c r="Q6" s="62">
        <v>17</v>
      </c>
      <c r="R6" s="63">
        <v>18</v>
      </c>
      <c r="S6" s="62">
        <v>19</v>
      </c>
      <c r="T6" s="63">
        <v>20</v>
      </c>
      <c r="U6" s="62">
        <v>21</v>
      </c>
      <c r="V6" s="63">
        <v>22</v>
      </c>
      <c r="W6" s="64"/>
      <c r="X6" s="65"/>
      <c r="Y6" s="56"/>
      <c r="Z6" s="56"/>
      <c r="AA6" s="56"/>
      <c r="AB6" s="59"/>
      <c r="AC6" s="59"/>
      <c r="AD6" s="60"/>
      <c r="AE6" s="60"/>
      <c r="AF6" s="60"/>
      <c r="AG6" s="60"/>
      <c r="AH6" s="60"/>
      <c r="AI6" s="60"/>
      <c r="AJ6" s="60"/>
      <c r="AK6" s="60"/>
      <c r="AL6" s="60"/>
      <c r="AM6" s="66"/>
      <c r="AN6" s="66"/>
      <c r="AO6" s="66"/>
      <c r="AP6" s="204"/>
      <c r="AQ6" s="61"/>
      <c r="AR6" s="61"/>
      <c r="AS6" s="61"/>
      <c r="AT6" s="61"/>
      <c r="AU6" s="59"/>
      <c r="AV6" s="59"/>
      <c r="AW6" s="59"/>
      <c r="AX6" s="59"/>
      <c r="AY6" s="59"/>
      <c r="AZ6" s="59"/>
      <c r="BA6" s="59"/>
      <c r="BB6" s="59"/>
      <c r="BC6" s="59"/>
    </row>
    <row r="7" spans="1:55" ht="31.5">
      <c r="A7" s="62"/>
      <c r="B7" s="62"/>
      <c r="C7" s="62"/>
      <c r="D7" s="63"/>
      <c r="E7" s="63"/>
      <c r="F7" s="63"/>
      <c r="G7" s="63"/>
      <c r="H7" s="63"/>
      <c r="I7" s="63"/>
      <c r="J7" s="63"/>
      <c r="K7" s="62" t="s">
        <v>1133</v>
      </c>
      <c r="L7" s="63"/>
      <c r="M7" s="63"/>
      <c r="N7" s="63"/>
      <c r="O7" s="63"/>
      <c r="P7" s="63"/>
      <c r="Q7" s="63"/>
      <c r="R7" s="63"/>
      <c r="S7" s="63"/>
      <c r="T7" s="63"/>
      <c r="U7" s="63"/>
      <c r="V7" s="63"/>
      <c r="W7" s="67"/>
      <c r="X7" s="63"/>
      <c r="Y7" s="63">
        <v>17</v>
      </c>
      <c r="Z7" s="63">
        <v>18</v>
      </c>
      <c r="AA7" s="63">
        <v>19</v>
      </c>
      <c r="AB7" s="49"/>
      <c r="AC7" s="49"/>
      <c r="AD7" s="68" t="s">
        <v>3932</v>
      </c>
      <c r="AE7" s="68" t="s">
        <v>3933</v>
      </c>
      <c r="AF7" s="68"/>
      <c r="AG7" s="68" t="s">
        <v>3932</v>
      </c>
      <c r="AH7" s="68" t="s">
        <v>3933</v>
      </c>
      <c r="AI7" s="68" t="s">
        <v>3932</v>
      </c>
      <c r="AJ7" s="68" t="s">
        <v>3933</v>
      </c>
      <c r="AK7" s="68" t="s">
        <v>3932</v>
      </c>
      <c r="AL7" s="68" t="s">
        <v>3933</v>
      </c>
      <c r="AM7" s="68" t="s">
        <v>3934</v>
      </c>
      <c r="AN7" s="68" t="s">
        <v>3933</v>
      </c>
      <c r="AO7" s="69" t="s">
        <v>3935</v>
      </c>
      <c r="AP7" s="204"/>
      <c r="AQ7" s="53"/>
      <c r="AR7" s="53"/>
      <c r="AS7" s="53"/>
      <c r="AT7" s="53"/>
      <c r="AU7" s="49"/>
      <c r="AV7" s="49"/>
      <c r="AW7" s="49"/>
      <c r="AX7" s="49"/>
      <c r="AY7" s="49"/>
      <c r="AZ7" s="49"/>
      <c r="BA7" s="49"/>
      <c r="BB7" s="49"/>
      <c r="BC7" s="49"/>
    </row>
    <row r="8" spans="1:55" ht="58.5" customHeight="1">
      <c r="A8" s="70">
        <v>1</v>
      </c>
      <c r="B8" s="71" t="s">
        <v>1123</v>
      </c>
      <c r="C8" s="71"/>
      <c r="D8" s="71" t="s">
        <v>1121</v>
      </c>
      <c r="E8" s="71" t="s">
        <v>1122</v>
      </c>
      <c r="F8" s="71" t="s">
        <v>1124</v>
      </c>
      <c r="G8" s="71" t="s">
        <v>1125</v>
      </c>
      <c r="H8" s="71" t="s">
        <v>1126</v>
      </c>
      <c r="I8" s="71"/>
      <c r="J8" s="71" t="s">
        <v>1127</v>
      </c>
      <c r="K8" s="28">
        <f t="shared" ref="K8:K71" ca="1" si="0">TODAY()-DATE(MID(TRIM($J8),7,4),MID(TRIM($J8),4,2),LEFT(TRIM($J8),2))</f>
        <v>1629</v>
      </c>
      <c r="L8" s="71" t="s">
        <v>85</v>
      </c>
      <c r="M8" s="72" t="s">
        <v>2100</v>
      </c>
      <c r="N8" s="71" t="s">
        <v>1128</v>
      </c>
      <c r="O8" s="71" t="s">
        <v>2926</v>
      </c>
      <c r="P8" s="51" t="s">
        <v>2927</v>
      </c>
      <c r="Q8" s="71"/>
      <c r="R8" s="71"/>
      <c r="S8" s="71"/>
      <c r="T8" s="71"/>
      <c r="U8" s="71"/>
      <c r="V8" s="71"/>
      <c r="W8" s="73"/>
      <c r="X8" s="71"/>
      <c r="Y8" s="71" t="s">
        <v>2928</v>
      </c>
      <c r="Z8" s="71" t="s">
        <v>1128</v>
      </c>
      <c r="AA8" s="71" t="s">
        <v>1129</v>
      </c>
      <c r="AB8">
        <f t="shared" ref="AB8:AB71" ca="1" si="1">TODAY()-DATE(MID(TRIM($J8),7,4),MID(TRIM($J8),4,2),LEFT(TRIM($J8),2))</f>
        <v>1629</v>
      </c>
      <c r="AC8" s="49"/>
      <c r="AD8" s="45"/>
      <c r="AE8" s="45" t="s">
        <v>2929</v>
      </c>
      <c r="AF8" s="74" t="s">
        <v>2930</v>
      </c>
      <c r="AG8" s="43" t="s">
        <v>2931</v>
      </c>
      <c r="AH8" s="75">
        <v>43388</v>
      </c>
      <c r="AI8" s="45" t="s">
        <v>2932</v>
      </c>
      <c r="AJ8" s="45" t="s">
        <v>2933</v>
      </c>
      <c r="AK8" s="45"/>
      <c r="AL8" s="45"/>
      <c r="AM8" s="45"/>
      <c r="AN8" s="45"/>
      <c r="AO8" s="45"/>
      <c r="AP8" s="76" t="s">
        <v>2934</v>
      </c>
      <c r="AQ8" s="53"/>
      <c r="AR8" s="53"/>
      <c r="AS8" s="53"/>
      <c r="AT8" s="53"/>
      <c r="AU8" s="49"/>
      <c r="AV8" s="49"/>
      <c r="AW8" s="49"/>
      <c r="AX8" s="49"/>
      <c r="AY8" s="49"/>
      <c r="AZ8" s="49"/>
      <c r="BA8" s="49"/>
      <c r="BB8" s="49"/>
      <c r="BC8" s="49"/>
    </row>
    <row r="9" spans="1:55" ht="58.5" customHeight="1">
      <c r="A9" s="70">
        <v>2</v>
      </c>
      <c r="B9" s="71" t="s">
        <v>1132</v>
      </c>
      <c r="C9" s="71" t="s">
        <v>1133</v>
      </c>
      <c r="D9" s="71" t="s">
        <v>1130</v>
      </c>
      <c r="E9" s="71" t="s">
        <v>1131</v>
      </c>
      <c r="F9" s="71" t="s">
        <v>1124</v>
      </c>
      <c r="G9" s="71" t="s">
        <v>1125</v>
      </c>
      <c r="H9" s="71">
        <v>965020502</v>
      </c>
      <c r="I9" s="71"/>
      <c r="J9" s="71" t="s">
        <v>1134</v>
      </c>
      <c r="K9" s="28">
        <f t="shared" ca="1" si="0"/>
        <v>1629</v>
      </c>
      <c r="L9" s="71" t="s">
        <v>85</v>
      </c>
      <c r="M9" s="72" t="s">
        <v>2100</v>
      </c>
      <c r="N9" s="71" t="s">
        <v>1128</v>
      </c>
      <c r="O9" s="71" t="s">
        <v>2926</v>
      </c>
      <c r="P9" s="51" t="s">
        <v>2927</v>
      </c>
      <c r="Q9" s="71"/>
      <c r="R9" s="71"/>
      <c r="S9" s="71"/>
      <c r="T9" s="71"/>
      <c r="U9" s="71"/>
      <c r="V9" s="71"/>
      <c r="W9" s="73"/>
      <c r="X9" s="71"/>
      <c r="Y9" s="71" t="s">
        <v>2928</v>
      </c>
      <c r="Z9" s="71" t="s">
        <v>1128</v>
      </c>
      <c r="AA9" s="71" t="s">
        <v>1129</v>
      </c>
      <c r="AB9">
        <f t="shared" ca="1" si="1"/>
        <v>1629</v>
      </c>
      <c r="AC9" s="49"/>
      <c r="AD9" s="45"/>
      <c r="AE9" s="45"/>
      <c r="AF9" s="74" t="s">
        <v>2930</v>
      </c>
      <c r="AG9" s="43" t="s">
        <v>2931</v>
      </c>
      <c r="AH9" s="75">
        <v>43388</v>
      </c>
      <c r="AI9" s="45" t="s">
        <v>2932</v>
      </c>
      <c r="AJ9" s="45" t="s">
        <v>2933</v>
      </c>
      <c r="AK9" s="45"/>
      <c r="AL9" s="45"/>
      <c r="AM9" s="45"/>
      <c r="AN9" s="45"/>
      <c r="AO9" s="45"/>
      <c r="AP9" s="76" t="s">
        <v>2934</v>
      </c>
      <c r="AQ9" s="53"/>
      <c r="AR9" s="53"/>
      <c r="AS9" s="53"/>
      <c r="AT9" s="53"/>
      <c r="AU9" s="49"/>
      <c r="AV9" s="49"/>
      <c r="AW9" s="49"/>
      <c r="AX9" s="49"/>
      <c r="AY9" s="49"/>
      <c r="AZ9" s="49"/>
      <c r="BA9" s="49"/>
      <c r="BB9" s="49"/>
      <c r="BC9" s="49"/>
    </row>
    <row r="10" spans="1:55" ht="58.5" customHeight="1">
      <c r="A10" s="70">
        <v>3</v>
      </c>
      <c r="B10" s="71" t="s">
        <v>1137</v>
      </c>
      <c r="C10" s="71" t="s">
        <v>1133</v>
      </c>
      <c r="D10" s="71" t="s">
        <v>1135</v>
      </c>
      <c r="E10" s="71" t="s">
        <v>1136</v>
      </c>
      <c r="F10" s="71" t="s">
        <v>1124</v>
      </c>
      <c r="G10" s="71" t="s">
        <v>1125</v>
      </c>
      <c r="H10" s="71" t="s">
        <v>1126</v>
      </c>
      <c r="I10" s="71"/>
      <c r="J10" s="71" t="s">
        <v>1138</v>
      </c>
      <c r="K10" s="28">
        <f t="shared" ca="1" si="0"/>
        <v>1629</v>
      </c>
      <c r="L10" s="71" t="s">
        <v>85</v>
      </c>
      <c r="M10" s="72" t="s">
        <v>2100</v>
      </c>
      <c r="N10" s="71" t="s">
        <v>1128</v>
      </c>
      <c r="O10" s="71" t="s">
        <v>2926</v>
      </c>
      <c r="P10" s="51" t="s">
        <v>2927</v>
      </c>
      <c r="Q10" s="71"/>
      <c r="R10" s="71"/>
      <c r="S10" s="71"/>
      <c r="T10" s="71"/>
      <c r="U10" s="71"/>
      <c r="V10" s="71"/>
      <c r="W10" s="73"/>
      <c r="X10" s="71"/>
      <c r="Y10" s="71" t="s">
        <v>2928</v>
      </c>
      <c r="Z10" s="71" t="s">
        <v>1128</v>
      </c>
      <c r="AA10" s="71" t="s">
        <v>1129</v>
      </c>
      <c r="AB10">
        <f t="shared" ca="1" si="1"/>
        <v>1629</v>
      </c>
      <c r="AC10" s="49"/>
      <c r="AD10" s="45"/>
      <c r="AE10" s="45"/>
      <c r="AF10" s="74" t="s">
        <v>2930</v>
      </c>
      <c r="AG10" s="43" t="s">
        <v>2931</v>
      </c>
      <c r="AH10" s="75">
        <v>43388</v>
      </c>
      <c r="AI10" s="45" t="s">
        <v>2932</v>
      </c>
      <c r="AJ10" s="45" t="s">
        <v>2933</v>
      </c>
      <c r="AK10" s="45"/>
      <c r="AL10" s="45"/>
      <c r="AM10" s="45"/>
      <c r="AN10" s="45"/>
      <c r="AO10" s="45"/>
      <c r="AP10" s="76" t="s">
        <v>2934</v>
      </c>
      <c r="AQ10" s="53"/>
      <c r="AR10" s="53"/>
      <c r="AS10" s="53"/>
      <c r="AT10" s="53"/>
      <c r="AU10" s="49"/>
      <c r="AV10" s="49"/>
      <c r="AW10" s="49"/>
      <c r="AX10" s="49"/>
      <c r="AY10" s="49"/>
      <c r="AZ10" s="49"/>
      <c r="BA10" s="49"/>
      <c r="BB10" s="49"/>
      <c r="BC10" s="49"/>
    </row>
    <row r="11" spans="1:55" ht="58.5" customHeight="1">
      <c r="A11" s="70">
        <v>4</v>
      </c>
      <c r="B11" s="71" t="s">
        <v>1141</v>
      </c>
      <c r="C11" s="71" t="s">
        <v>1133</v>
      </c>
      <c r="D11" s="71" t="s">
        <v>1139</v>
      </c>
      <c r="E11" s="71" t="s">
        <v>1140</v>
      </c>
      <c r="F11" s="71" t="s">
        <v>1124</v>
      </c>
      <c r="G11" s="71" t="s">
        <v>1125</v>
      </c>
      <c r="H11" s="71" t="s">
        <v>1126</v>
      </c>
      <c r="I11" s="71"/>
      <c r="J11" s="71" t="s">
        <v>1142</v>
      </c>
      <c r="K11" s="28">
        <f t="shared" ca="1" si="0"/>
        <v>1629</v>
      </c>
      <c r="L11" s="71" t="s">
        <v>85</v>
      </c>
      <c r="M11" s="72" t="s">
        <v>2100</v>
      </c>
      <c r="N11" s="71" t="s">
        <v>1128</v>
      </c>
      <c r="O11" s="71" t="s">
        <v>2926</v>
      </c>
      <c r="P11" s="51" t="s">
        <v>2927</v>
      </c>
      <c r="Q11" s="71"/>
      <c r="R11" s="71"/>
      <c r="S11" s="71"/>
      <c r="T11" s="71"/>
      <c r="U11" s="71"/>
      <c r="V11" s="71"/>
      <c r="W11" s="73"/>
      <c r="X11" s="71"/>
      <c r="Y11" s="71" t="s">
        <v>2928</v>
      </c>
      <c r="Z11" s="71" t="s">
        <v>1128</v>
      </c>
      <c r="AA11" s="71" t="s">
        <v>1129</v>
      </c>
      <c r="AB11">
        <f t="shared" ca="1" si="1"/>
        <v>1629</v>
      </c>
      <c r="AC11" s="49"/>
      <c r="AD11" s="45"/>
      <c r="AE11" s="45"/>
      <c r="AF11" s="74" t="s">
        <v>2930</v>
      </c>
      <c r="AG11" s="43" t="s">
        <v>2931</v>
      </c>
      <c r="AH11" s="75">
        <v>43388</v>
      </c>
      <c r="AI11" s="45" t="s">
        <v>2932</v>
      </c>
      <c r="AJ11" s="45" t="s">
        <v>2933</v>
      </c>
      <c r="AK11" s="45"/>
      <c r="AL11" s="45"/>
      <c r="AM11" s="45"/>
      <c r="AN11" s="45"/>
      <c r="AO11" s="45"/>
      <c r="AP11" s="76" t="s">
        <v>2934</v>
      </c>
      <c r="AQ11" s="53"/>
      <c r="AR11" s="53"/>
      <c r="AS11" s="53"/>
      <c r="AT11" s="53"/>
      <c r="AU11" s="49"/>
      <c r="AV11" s="49"/>
      <c r="AW11" s="49"/>
      <c r="AX11" s="49"/>
      <c r="AY11" s="49"/>
      <c r="AZ11" s="49"/>
      <c r="BA11" s="49"/>
      <c r="BB11" s="49"/>
      <c r="BC11" s="49"/>
    </row>
    <row r="12" spans="1:55" ht="58.5" customHeight="1">
      <c r="A12" s="70">
        <v>5</v>
      </c>
      <c r="B12" s="71" t="s">
        <v>1144</v>
      </c>
      <c r="C12" s="71" t="s">
        <v>1133</v>
      </c>
      <c r="D12" s="71" t="s">
        <v>1135</v>
      </c>
      <c r="E12" s="71" t="s">
        <v>1143</v>
      </c>
      <c r="F12" s="71" t="s">
        <v>1124</v>
      </c>
      <c r="G12" s="71" t="s">
        <v>1125</v>
      </c>
      <c r="H12" s="71" t="s">
        <v>1126</v>
      </c>
      <c r="I12" s="71"/>
      <c r="J12" s="71" t="s">
        <v>1145</v>
      </c>
      <c r="K12" s="28">
        <f t="shared" ca="1" si="0"/>
        <v>1629</v>
      </c>
      <c r="L12" s="71" t="s">
        <v>85</v>
      </c>
      <c r="M12" s="72" t="s">
        <v>2100</v>
      </c>
      <c r="N12" s="71" t="s">
        <v>1128</v>
      </c>
      <c r="O12" s="71" t="s">
        <v>2926</v>
      </c>
      <c r="P12" s="51" t="s">
        <v>2927</v>
      </c>
      <c r="Q12" s="71"/>
      <c r="R12" s="71"/>
      <c r="S12" s="71"/>
      <c r="T12" s="71"/>
      <c r="U12" s="71"/>
      <c r="V12" s="71"/>
      <c r="W12" s="73"/>
      <c r="X12" s="71"/>
      <c r="Y12" s="71" t="s">
        <v>2928</v>
      </c>
      <c r="Z12" s="71" t="s">
        <v>1128</v>
      </c>
      <c r="AA12" s="71" t="s">
        <v>1129</v>
      </c>
      <c r="AB12">
        <f t="shared" ca="1" si="1"/>
        <v>1629</v>
      </c>
      <c r="AC12" s="49"/>
      <c r="AD12" s="45"/>
      <c r="AE12" s="45"/>
      <c r="AF12" s="74" t="s">
        <v>2930</v>
      </c>
      <c r="AG12" s="43" t="s">
        <v>2931</v>
      </c>
      <c r="AH12" s="75">
        <v>43388</v>
      </c>
      <c r="AI12" s="45" t="s">
        <v>2932</v>
      </c>
      <c r="AJ12" s="45" t="s">
        <v>2933</v>
      </c>
      <c r="AK12" s="45"/>
      <c r="AL12" s="45"/>
      <c r="AM12" s="45"/>
      <c r="AN12" s="45"/>
      <c r="AO12" s="45"/>
      <c r="AP12" s="76" t="s">
        <v>2934</v>
      </c>
      <c r="AQ12" s="53"/>
      <c r="AR12" s="53"/>
      <c r="AS12" s="53"/>
      <c r="AT12" s="53"/>
      <c r="AU12" s="49"/>
      <c r="AV12" s="49"/>
      <c r="AW12" s="49"/>
      <c r="AX12" s="49"/>
      <c r="AY12" s="49"/>
      <c r="AZ12" s="49"/>
      <c r="BA12" s="49"/>
      <c r="BB12" s="49"/>
      <c r="BC12" s="49"/>
    </row>
    <row r="13" spans="1:55" ht="58.5" customHeight="1">
      <c r="A13" s="70">
        <v>6</v>
      </c>
      <c r="B13" s="71" t="s">
        <v>1148</v>
      </c>
      <c r="C13" s="71" t="s">
        <v>1133</v>
      </c>
      <c r="D13" s="71" t="s">
        <v>1146</v>
      </c>
      <c r="E13" s="71" t="s">
        <v>1147</v>
      </c>
      <c r="F13" s="71" t="s">
        <v>1149</v>
      </c>
      <c r="G13" s="71" t="s">
        <v>1150</v>
      </c>
      <c r="H13" s="71" t="s">
        <v>1151</v>
      </c>
      <c r="I13" s="71"/>
      <c r="J13" s="71" t="s">
        <v>1152</v>
      </c>
      <c r="K13" s="28">
        <f t="shared" ca="1" si="0"/>
        <v>1593</v>
      </c>
      <c r="L13" s="71" t="s">
        <v>85</v>
      </c>
      <c r="M13" s="72" t="s">
        <v>2100</v>
      </c>
      <c r="N13" s="71" t="s">
        <v>1153</v>
      </c>
      <c r="O13" s="71" t="s">
        <v>2926</v>
      </c>
      <c r="P13" s="51" t="s">
        <v>2935</v>
      </c>
      <c r="Q13" s="71"/>
      <c r="R13" s="71"/>
      <c r="S13" s="71"/>
      <c r="T13" s="71"/>
      <c r="U13" s="71"/>
      <c r="V13" s="71"/>
      <c r="W13" s="73"/>
      <c r="X13" s="71"/>
      <c r="Y13" s="71" t="s">
        <v>2928</v>
      </c>
      <c r="Z13" s="71" t="s">
        <v>2936</v>
      </c>
      <c r="AA13" s="71" t="s">
        <v>1129</v>
      </c>
      <c r="AB13">
        <f t="shared" ca="1" si="1"/>
        <v>1593</v>
      </c>
      <c r="AC13" s="49"/>
      <c r="AD13" s="45"/>
      <c r="AE13" s="45"/>
      <c r="AF13" s="74" t="s">
        <v>2935</v>
      </c>
      <c r="AG13" s="43" t="s">
        <v>2937</v>
      </c>
      <c r="AH13" s="75" t="s">
        <v>2938</v>
      </c>
      <c r="AI13" s="45"/>
      <c r="AJ13" s="45"/>
      <c r="AK13" s="45"/>
      <c r="AL13" s="45"/>
      <c r="AM13" s="45"/>
      <c r="AN13" s="45"/>
      <c r="AO13" s="45"/>
      <c r="AP13" s="76"/>
      <c r="AQ13" s="53"/>
      <c r="AR13" s="53"/>
      <c r="AS13" s="53"/>
      <c r="AT13" s="53"/>
      <c r="AU13" s="49"/>
      <c r="AV13" s="49"/>
      <c r="AW13" s="49"/>
      <c r="AX13" s="49"/>
      <c r="AY13" s="49"/>
      <c r="AZ13" s="49"/>
      <c r="BA13" s="49"/>
      <c r="BB13" s="49"/>
      <c r="BC13" s="49"/>
    </row>
    <row r="14" spans="1:55" ht="58.5" customHeight="1">
      <c r="A14" s="70">
        <v>7</v>
      </c>
      <c r="B14" s="71" t="s">
        <v>1156</v>
      </c>
      <c r="C14" s="71" t="s">
        <v>1133</v>
      </c>
      <c r="D14" s="71" t="s">
        <v>1154</v>
      </c>
      <c r="E14" s="71" t="s">
        <v>1155</v>
      </c>
      <c r="F14" s="71" t="s">
        <v>1149</v>
      </c>
      <c r="G14" s="71" t="s">
        <v>1150</v>
      </c>
      <c r="H14" s="71" t="s">
        <v>1151</v>
      </c>
      <c r="I14" s="71"/>
      <c r="J14" s="71" t="s">
        <v>1157</v>
      </c>
      <c r="K14" s="28">
        <f t="shared" ca="1" si="0"/>
        <v>1593</v>
      </c>
      <c r="L14" s="71" t="s">
        <v>85</v>
      </c>
      <c r="M14" s="72" t="s">
        <v>2100</v>
      </c>
      <c r="N14" s="71" t="s">
        <v>1153</v>
      </c>
      <c r="O14" s="71" t="s">
        <v>2926</v>
      </c>
      <c r="P14" s="51" t="s">
        <v>2935</v>
      </c>
      <c r="Q14" s="71"/>
      <c r="R14" s="71"/>
      <c r="S14" s="71"/>
      <c r="T14" s="71"/>
      <c r="U14" s="71"/>
      <c r="V14" s="71"/>
      <c r="W14" s="73"/>
      <c r="X14" s="71"/>
      <c r="Y14" s="71" t="s">
        <v>2928</v>
      </c>
      <c r="Z14" s="71" t="s">
        <v>2936</v>
      </c>
      <c r="AA14" s="71" t="s">
        <v>1129</v>
      </c>
      <c r="AB14">
        <f t="shared" ca="1" si="1"/>
        <v>1593</v>
      </c>
      <c r="AC14" s="49"/>
      <c r="AD14" s="45"/>
      <c r="AE14" s="45"/>
      <c r="AF14" s="74" t="s">
        <v>2935</v>
      </c>
      <c r="AG14" s="43" t="s">
        <v>2937</v>
      </c>
      <c r="AH14" s="75" t="s">
        <v>2938</v>
      </c>
      <c r="AI14" s="45"/>
      <c r="AJ14" s="45"/>
      <c r="AK14" s="45"/>
      <c r="AL14" s="45"/>
      <c r="AM14" s="45"/>
      <c r="AN14" s="45"/>
      <c r="AO14" s="45"/>
      <c r="AP14" s="76"/>
      <c r="AQ14" s="53"/>
      <c r="AR14" s="53"/>
      <c r="AS14" s="53"/>
      <c r="AT14" s="53"/>
      <c r="AU14" s="49"/>
      <c r="AV14" s="49"/>
      <c r="AW14" s="49"/>
      <c r="AX14" s="49"/>
      <c r="AY14" s="49"/>
      <c r="AZ14" s="49"/>
      <c r="BA14" s="49"/>
      <c r="BB14" s="49"/>
      <c r="BC14" s="49"/>
    </row>
    <row r="15" spans="1:55" ht="58.5" customHeight="1">
      <c r="A15" s="70">
        <v>8</v>
      </c>
      <c r="B15" s="71" t="s">
        <v>1159</v>
      </c>
      <c r="C15" s="71" t="s">
        <v>1133</v>
      </c>
      <c r="D15" s="71" t="s">
        <v>1154</v>
      </c>
      <c r="E15" s="71" t="s">
        <v>1158</v>
      </c>
      <c r="F15" s="71" t="s">
        <v>1149</v>
      </c>
      <c r="G15" s="71" t="s">
        <v>1150</v>
      </c>
      <c r="H15" s="71" t="s">
        <v>1151</v>
      </c>
      <c r="I15" s="71"/>
      <c r="J15" s="71" t="s">
        <v>1160</v>
      </c>
      <c r="K15" s="28">
        <f t="shared" ca="1" si="0"/>
        <v>1593</v>
      </c>
      <c r="L15" s="71" t="s">
        <v>85</v>
      </c>
      <c r="M15" s="72" t="s">
        <v>2100</v>
      </c>
      <c r="N15" s="71" t="s">
        <v>1153</v>
      </c>
      <c r="O15" s="71" t="s">
        <v>2926</v>
      </c>
      <c r="P15" s="51" t="s">
        <v>2935</v>
      </c>
      <c r="Q15" s="71"/>
      <c r="R15" s="71"/>
      <c r="S15" s="71"/>
      <c r="T15" s="71"/>
      <c r="U15" s="71"/>
      <c r="V15" s="71"/>
      <c r="W15" s="73"/>
      <c r="X15" s="71"/>
      <c r="Y15" s="71" t="s">
        <v>2928</v>
      </c>
      <c r="Z15" s="71" t="s">
        <v>2936</v>
      </c>
      <c r="AA15" s="71" t="s">
        <v>1129</v>
      </c>
      <c r="AB15">
        <f t="shared" ca="1" si="1"/>
        <v>1593</v>
      </c>
      <c r="AC15" s="49"/>
      <c r="AD15" s="45"/>
      <c r="AE15" s="45"/>
      <c r="AF15" s="74" t="s">
        <v>2935</v>
      </c>
      <c r="AG15" s="43" t="s">
        <v>2937</v>
      </c>
      <c r="AH15" s="75" t="s">
        <v>2938</v>
      </c>
      <c r="AI15" s="45"/>
      <c r="AJ15" s="45"/>
      <c r="AK15" s="45"/>
      <c r="AL15" s="45"/>
      <c r="AM15" s="45"/>
      <c r="AN15" s="45"/>
      <c r="AO15" s="45"/>
      <c r="AP15" s="76"/>
      <c r="AQ15" s="53"/>
      <c r="AR15" s="53"/>
      <c r="AS15" s="53"/>
      <c r="AT15" s="53"/>
      <c r="AU15" s="49"/>
      <c r="AV15" s="49"/>
      <c r="AW15" s="49"/>
      <c r="AX15" s="49"/>
      <c r="AY15" s="49"/>
      <c r="AZ15" s="49"/>
      <c r="BA15" s="49"/>
      <c r="BB15" s="49"/>
      <c r="BC15" s="49"/>
    </row>
    <row r="16" spans="1:55" ht="58.5" customHeight="1">
      <c r="A16" s="70">
        <v>9</v>
      </c>
      <c r="B16" s="71" t="s">
        <v>1162</v>
      </c>
      <c r="C16" s="71" t="s">
        <v>1133</v>
      </c>
      <c r="D16" s="71" t="s">
        <v>1154</v>
      </c>
      <c r="E16" s="71" t="s">
        <v>1161</v>
      </c>
      <c r="F16" s="71" t="s">
        <v>1149</v>
      </c>
      <c r="G16" s="71" t="s">
        <v>1150</v>
      </c>
      <c r="H16" s="71" t="s">
        <v>1151</v>
      </c>
      <c r="I16" s="71"/>
      <c r="J16" s="71" t="s">
        <v>1163</v>
      </c>
      <c r="K16" s="28">
        <f t="shared" ca="1" si="0"/>
        <v>1593</v>
      </c>
      <c r="L16" s="71" t="s">
        <v>85</v>
      </c>
      <c r="M16" s="72" t="s">
        <v>2100</v>
      </c>
      <c r="N16" s="71" t="s">
        <v>1153</v>
      </c>
      <c r="O16" s="71" t="s">
        <v>2926</v>
      </c>
      <c r="P16" s="51" t="s">
        <v>2935</v>
      </c>
      <c r="Q16" s="71"/>
      <c r="R16" s="71"/>
      <c r="S16" s="71"/>
      <c r="T16" s="71"/>
      <c r="U16" s="71"/>
      <c r="V16" s="71"/>
      <c r="W16" s="73"/>
      <c r="X16" s="71"/>
      <c r="Y16" s="71" t="s">
        <v>2928</v>
      </c>
      <c r="Z16" s="71" t="s">
        <v>2936</v>
      </c>
      <c r="AA16" s="71" t="s">
        <v>1129</v>
      </c>
      <c r="AB16">
        <f t="shared" ca="1" si="1"/>
        <v>1593</v>
      </c>
      <c r="AC16" s="49"/>
      <c r="AD16" s="45"/>
      <c r="AE16" s="45"/>
      <c r="AF16" s="74" t="s">
        <v>2935</v>
      </c>
      <c r="AG16" s="43" t="s">
        <v>2937</v>
      </c>
      <c r="AH16" s="75" t="s">
        <v>2938</v>
      </c>
      <c r="AI16" s="45"/>
      <c r="AJ16" s="45"/>
      <c r="AK16" s="45"/>
      <c r="AL16" s="45"/>
      <c r="AM16" s="45"/>
      <c r="AN16" s="45"/>
      <c r="AO16" s="45"/>
      <c r="AP16" s="76"/>
      <c r="AQ16" s="53"/>
      <c r="AR16" s="53"/>
      <c r="AS16" s="53"/>
      <c r="AT16" s="53"/>
      <c r="AU16" s="49"/>
      <c r="AV16" s="49"/>
      <c r="AW16" s="49"/>
      <c r="AX16" s="49"/>
      <c r="AY16" s="49"/>
      <c r="AZ16" s="49"/>
      <c r="BA16" s="49"/>
      <c r="BB16" s="49"/>
      <c r="BC16" s="49"/>
    </row>
    <row r="17" spans="1:55" ht="58.5" customHeight="1">
      <c r="A17" s="70">
        <v>10</v>
      </c>
      <c r="B17" s="71" t="s">
        <v>1166</v>
      </c>
      <c r="C17" s="71" t="s">
        <v>1133</v>
      </c>
      <c r="D17" s="71" t="s">
        <v>1164</v>
      </c>
      <c r="E17" s="71" t="s">
        <v>1165</v>
      </c>
      <c r="F17" s="71" t="s">
        <v>1167</v>
      </c>
      <c r="G17" s="71" t="s">
        <v>1168</v>
      </c>
      <c r="H17" s="71" t="s">
        <v>1169</v>
      </c>
      <c r="I17" s="71"/>
      <c r="J17" s="71" t="s">
        <v>1170</v>
      </c>
      <c r="K17" s="28">
        <f t="shared" ca="1" si="0"/>
        <v>1547</v>
      </c>
      <c r="L17" s="71" t="s">
        <v>85</v>
      </c>
      <c r="M17" s="72" t="s">
        <v>2100</v>
      </c>
      <c r="N17" s="71" t="s">
        <v>1171</v>
      </c>
      <c r="O17" s="71" t="s">
        <v>2926</v>
      </c>
      <c r="P17" s="51" t="s">
        <v>2935</v>
      </c>
      <c r="Q17" s="71"/>
      <c r="R17" s="71"/>
      <c r="S17" s="71"/>
      <c r="T17" s="71"/>
      <c r="U17" s="71"/>
      <c r="V17" s="71"/>
      <c r="W17" s="73"/>
      <c r="X17" s="71"/>
      <c r="Y17" s="71" t="s">
        <v>2928</v>
      </c>
      <c r="Z17" s="71" t="s">
        <v>1171</v>
      </c>
      <c r="AA17" s="71" t="s">
        <v>1129</v>
      </c>
      <c r="AB17">
        <f t="shared" ca="1" si="1"/>
        <v>1547</v>
      </c>
      <c r="AC17" s="49"/>
      <c r="AD17" s="45"/>
      <c r="AE17" s="45"/>
      <c r="AF17" s="74" t="s">
        <v>2935</v>
      </c>
      <c r="AG17" s="43" t="s">
        <v>2937</v>
      </c>
      <c r="AH17" s="75" t="s">
        <v>2938</v>
      </c>
      <c r="AI17" s="45"/>
      <c r="AJ17" s="45"/>
      <c r="AK17" s="45"/>
      <c r="AL17" s="45"/>
      <c r="AM17" s="45"/>
      <c r="AN17" s="45"/>
      <c r="AO17" s="45"/>
      <c r="AP17" s="76"/>
      <c r="AQ17" s="53" t="s">
        <v>2939</v>
      </c>
      <c r="AR17" s="53"/>
      <c r="AS17" s="53"/>
      <c r="AT17" s="53"/>
      <c r="AU17" s="49"/>
      <c r="AV17" s="49"/>
      <c r="AW17" s="49"/>
      <c r="AX17" s="49"/>
      <c r="AY17" s="49"/>
      <c r="AZ17" s="49"/>
      <c r="BA17" s="49"/>
      <c r="BB17" s="49"/>
      <c r="BC17" s="49"/>
    </row>
    <row r="18" spans="1:55" ht="58.5" customHeight="1">
      <c r="A18" s="70">
        <v>11</v>
      </c>
      <c r="B18" s="71" t="s">
        <v>1172</v>
      </c>
      <c r="C18" s="71" t="s">
        <v>1133</v>
      </c>
      <c r="D18" s="71" t="s">
        <v>1164</v>
      </c>
      <c r="E18" s="71" t="s">
        <v>1165</v>
      </c>
      <c r="F18" s="71" t="s">
        <v>1167</v>
      </c>
      <c r="G18" s="71" t="s">
        <v>1168</v>
      </c>
      <c r="H18" s="71" t="s">
        <v>1169</v>
      </c>
      <c r="I18" s="71"/>
      <c r="J18" s="71" t="s">
        <v>1173</v>
      </c>
      <c r="K18" s="28">
        <f t="shared" ca="1" si="0"/>
        <v>1547</v>
      </c>
      <c r="L18" s="71" t="s">
        <v>85</v>
      </c>
      <c r="M18" s="72" t="s">
        <v>2100</v>
      </c>
      <c r="N18" s="71" t="s">
        <v>1171</v>
      </c>
      <c r="O18" s="71" t="s">
        <v>2926</v>
      </c>
      <c r="P18" s="51" t="s">
        <v>2935</v>
      </c>
      <c r="Q18" s="71"/>
      <c r="R18" s="71"/>
      <c r="S18" s="71"/>
      <c r="T18" s="71"/>
      <c r="U18" s="71"/>
      <c r="V18" s="71"/>
      <c r="W18" s="73"/>
      <c r="X18" s="71"/>
      <c r="Y18" s="71" t="s">
        <v>2928</v>
      </c>
      <c r="Z18" s="71" t="s">
        <v>1171</v>
      </c>
      <c r="AA18" s="71" t="s">
        <v>1129</v>
      </c>
      <c r="AB18">
        <f t="shared" ca="1" si="1"/>
        <v>1547</v>
      </c>
      <c r="AC18" s="49"/>
      <c r="AD18" s="45"/>
      <c r="AE18" s="45"/>
      <c r="AF18" s="74" t="s">
        <v>2935</v>
      </c>
      <c r="AG18" s="43" t="s">
        <v>2937</v>
      </c>
      <c r="AH18" s="75" t="s">
        <v>2938</v>
      </c>
      <c r="AI18" s="45"/>
      <c r="AJ18" s="45"/>
      <c r="AK18" s="45"/>
      <c r="AL18" s="45"/>
      <c r="AM18" s="45"/>
      <c r="AN18" s="45"/>
      <c r="AO18" s="45"/>
      <c r="AP18" s="76"/>
      <c r="AQ18" s="53" t="s">
        <v>2939</v>
      </c>
      <c r="AR18" s="53"/>
      <c r="AS18" s="53"/>
      <c r="AT18" s="53"/>
      <c r="AU18" s="49"/>
      <c r="AV18" s="49"/>
      <c r="AW18" s="49"/>
      <c r="AX18" s="49"/>
      <c r="AY18" s="49"/>
      <c r="AZ18" s="49"/>
      <c r="BA18" s="49"/>
      <c r="BB18" s="49"/>
      <c r="BC18" s="49"/>
    </row>
    <row r="19" spans="1:55" ht="58.5" customHeight="1">
      <c r="A19" s="70">
        <v>12</v>
      </c>
      <c r="B19" s="71" t="s">
        <v>1175</v>
      </c>
      <c r="C19" s="71" t="s">
        <v>1133</v>
      </c>
      <c r="D19" s="71" t="s">
        <v>1174</v>
      </c>
      <c r="E19" s="71" t="s">
        <v>1165</v>
      </c>
      <c r="F19" s="71" t="s">
        <v>1167</v>
      </c>
      <c r="G19" s="71" t="s">
        <v>1168</v>
      </c>
      <c r="H19" s="71" t="s">
        <v>1176</v>
      </c>
      <c r="I19" s="71"/>
      <c r="J19" s="71" t="s">
        <v>1177</v>
      </c>
      <c r="K19" s="28">
        <f t="shared" ca="1" si="0"/>
        <v>1547</v>
      </c>
      <c r="L19" s="71" t="s">
        <v>85</v>
      </c>
      <c r="M19" s="72" t="s">
        <v>2100</v>
      </c>
      <c r="N19" s="71" t="s">
        <v>1178</v>
      </c>
      <c r="O19" s="71" t="s">
        <v>2926</v>
      </c>
      <c r="P19" s="51" t="s">
        <v>2935</v>
      </c>
      <c r="Q19" s="71"/>
      <c r="R19" s="71"/>
      <c r="S19" s="71"/>
      <c r="T19" s="71"/>
      <c r="U19" s="71"/>
      <c r="V19" s="71"/>
      <c r="W19" s="73"/>
      <c r="X19" s="71"/>
      <c r="Y19" s="71" t="s">
        <v>2928</v>
      </c>
      <c r="Z19" s="71" t="s">
        <v>1178</v>
      </c>
      <c r="AA19" s="71" t="s">
        <v>1129</v>
      </c>
      <c r="AB19">
        <f t="shared" ca="1" si="1"/>
        <v>1547</v>
      </c>
      <c r="AC19" s="49"/>
      <c r="AD19" s="45"/>
      <c r="AE19" s="45"/>
      <c r="AF19" s="74" t="s">
        <v>2935</v>
      </c>
      <c r="AG19" s="43" t="s">
        <v>2937</v>
      </c>
      <c r="AH19" s="75" t="s">
        <v>2938</v>
      </c>
      <c r="AI19" s="45"/>
      <c r="AJ19" s="45"/>
      <c r="AK19" s="45"/>
      <c r="AL19" s="45"/>
      <c r="AM19" s="45"/>
      <c r="AN19" s="45"/>
      <c r="AO19" s="45"/>
      <c r="AP19" s="76"/>
      <c r="AQ19" s="53" t="s">
        <v>2940</v>
      </c>
      <c r="AR19" s="53"/>
      <c r="AS19" s="53"/>
      <c r="AT19" s="53"/>
      <c r="AU19" s="49"/>
      <c r="AV19" s="49"/>
      <c r="AW19" s="49"/>
      <c r="AX19" s="49"/>
      <c r="AY19" s="49"/>
      <c r="AZ19" s="49"/>
      <c r="BA19" s="49"/>
      <c r="BB19" s="49"/>
      <c r="BC19" s="49"/>
    </row>
    <row r="20" spans="1:55" ht="58.5" customHeight="1">
      <c r="A20" s="70">
        <v>13</v>
      </c>
      <c r="B20" s="71" t="s">
        <v>1180</v>
      </c>
      <c r="C20" s="71" t="s">
        <v>1133</v>
      </c>
      <c r="D20" s="71" t="s">
        <v>1179</v>
      </c>
      <c r="E20" s="71" t="s">
        <v>1165</v>
      </c>
      <c r="F20" s="71" t="s">
        <v>1167</v>
      </c>
      <c r="G20" s="71" t="s">
        <v>1168</v>
      </c>
      <c r="H20" s="71" t="s">
        <v>1181</v>
      </c>
      <c r="I20" s="71"/>
      <c r="J20" s="71" t="s">
        <v>1182</v>
      </c>
      <c r="K20" s="28">
        <f t="shared" ca="1" si="0"/>
        <v>1547</v>
      </c>
      <c r="L20" s="71" t="s">
        <v>85</v>
      </c>
      <c r="M20" s="72" t="s">
        <v>2100</v>
      </c>
      <c r="N20" s="71" t="s">
        <v>1183</v>
      </c>
      <c r="O20" s="71" t="s">
        <v>2926</v>
      </c>
      <c r="P20" s="51" t="s">
        <v>2935</v>
      </c>
      <c r="Q20" s="71"/>
      <c r="R20" s="71"/>
      <c r="S20" s="71"/>
      <c r="T20" s="71"/>
      <c r="U20" s="71"/>
      <c r="V20" s="71"/>
      <c r="W20" s="73"/>
      <c r="X20" s="71"/>
      <c r="Y20" s="71" t="s">
        <v>2928</v>
      </c>
      <c r="Z20" s="71" t="s">
        <v>1183</v>
      </c>
      <c r="AA20" s="71" t="s">
        <v>1129</v>
      </c>
      <c r="AB20">
        <f t="shared" ca="1" si="1"/>
        <v>1547</v>
      </c>
      <c r="AC20" s="49"/>
      <c r="AD20" s="45"/>
      <c r="AE20" s="45"/>
      <c r="AF20" s="74" t="s">
        <v>2935</v>
      </c>
      <c r="AG20" s="43" t="s">
        <v>2937</v>
      </c>
      <c r="AH20" s="75" t="s">
        <v>2938</v>
      </c>
      <c r="AI20" s="45"/>
      <c r="AJ20" s="45"/>
      <c r="AK20" s="45"/>
      <c r="AL20" s="45"/>
      <c r="AM20" s="45"/>
      <c r="AN20" s="45"/>
      <c r="AO20" s="45"/>
      <c r="AP20" s="76"/>
      <c r="AQ20" s="53" t="s">
        <v>2941</v>
      </c>
      <c r="AR20" s="53"/>
      <c r="AS20" s="53"/>
      <c r="AT20" s="53"/>
      <c r="AU20" s="49"/>
      <c r="AV20" s="49"/>
      <c r="AW20" s="49"/>
      <c r="AX20" s="49"/>
      <c r="AY20" s="49"/>
      <c r="AZ20" s="49"/>
      <c r="BA20" s="49"/>
      <c r="BB20" s="49"/>
      <c r="BC20" s="49"/>
    </row>
    <row r="21" spans="1:55" ht="58.5" customHeight="1">
      <c r="A21" s="70">
        <v>14</v>
      </c>
      <c r="B21" s="71" t="s">
        <v>1186</v>
      </c>
      <c r="C21" s="71" t="s">
        <v>1133</v>
      </c>
      <c r="D21" s="71" t="s">
        <v>1184</v>
      </c>
      <c r="E21" s="71" t="s">
        <v>1185</v>
      </c>
      <c r="F21" s="71" t="s">
        <v>1187</v>
      </c>
      <c r="G21" s="71" t="s">
        <v>1188</v>
      </c>
      <c r="H21" s="71" t="s">
        <v>1189</v>
      </c>
      <c r="I21" s="71"/>
      <c r="J21" s="71" t="s">
        <v>1190</v>
      </c>
      <c r="K21" s="28">
        <f t="shared" ca="1" si="0"/>
        <v>1534</v>
      </c>
      <c r="L21" s="71" t="s">
        <v>85</v>
      </c>
      <c r="M21" s="72" t="s">
        <v>2100</v>
      </c>
      <c r="N21" s="71" t="s">
        <v>1191</v>
      </c>
      <c r="O21" s="71" t="s">
        <v>2926</v>
      </c>
      <c r="P21" s="51" t="s">
        <v>2942</v>
      </c>
      <c r="Q21" s="71"/>
      <c r="R21" s="71"/>
      <c r="S21" s="71"/>
      <c r="T21" s="71"/>
      <c r="U21" s="71"/>
      <c r="V21" s="71"/>
      <c r="W21" s="73"/>
      <c r="X21" s="71"/>
      <c r="Y21" s="71" t="s">
        <v>2928</v>
      </c>
      <c r="Z21" s="71" t="s">
        <v>1191</v>
      </c>
      <c r="AA21" s="71" t="s">
        <v>1129</v>
      </c>
      <c r="AB21">
        <f t="shared" ca="1" si="1"/>
        <v>1534</v>
      </c>
      <c r="AC21" s="49"/>
      <c r="AD21" s="45"/>
      <c r="AE21" s="45"/>
      <c r="AF21" s="74" t="s">
        <v>2943</v>
      </c>
      <c r="AG21" s="43" t="s">
        <v>2944</v>
      </c>
      <c r="AH21" s="75" t="s">
        <v>2945</v>
      </c>
      <c r="AI21" s="45"/>
      <c r="AJ21" s="45"/>
      <c r="AK21" s="45"/>
      <c r="AL21" s="45"/>
      <c r="AM21" s="45"/>
      <c r="AN21" s="45"/>
      <c r="AO21" s="45"/>
      <c r="AP21" s="76"/>
      <c r="AQ21" s="53" t="s">
        <v>2946</v>
      </c>
      <c r="AR21" s="53"/>
      <c r="AS21" s="53"/>
      <c r="AT21" s="53"/>
      <c r="AU21" s="49"/>
      <c r="AV21" s="49"/>
      <c r="AW21" s="49"/>
      <c r="AX21" s="49"/>
      <c r="AY21" s="49"/>
      <c r="AZ21" s="49"/>
      <c r="BA21" s="49"/>
      <c r="BB21" s="49"/>
      <c r="BC21" s="49"/>
    </row>
    <row r="22" spans="1:55" ht="58.5" customHeight="1">
      <c r="A22" s="70">
        <v>15</v>
      </c>
      <c r="B22" s="71" t="s">
        <v>1193</v>
      </c>
      <c r="C22" s="71" t="s">
        <v>1133</v>
      </c>
      <c r="D22" s="71" t="s">
        <v>1192</v>
      </c>
      <c r="E22" s="71" t="s">
        <v>1185</v>
      </c>
      <c r="F22" s="71" t="s">
        <v>1187</v>
      </c>
      <c r="G22" s="71" t="s">
        <v>1188</v>
      </c>
      <c r="H22" s="71" t="s">
        <v>1189</v>
      </c>
      <c r="I22" s="71"/>
      <c r="J22" s="71" t="s">
        <v>1194</v>
      </c>
      <c r="K22" s="28">
        <f t="shared" ca="1" si="0"/>
        <v>1534</v>
      </c>
      <c r="L22" s="71" t="s">
        <v>85</v>
      </c>
      <c r="M22" s="72" t="s">
        <v>2100</v>
      </c>
      <c r="N22" s="71" t="s">
        <v>1191</v>
      </c>
      <c r="O22" s="71" t="s">
        <v>2926</v>
      </c>
      <c r="P22" s="51" t="s">
        <v>2942</v>
      </c>
      <c r="Q22" s="71"/>
      <c r="R22" s="71"/>
      <c r="S22" s="71"/>
      <c r="T22" s="71"/>
      <c r="U22" s="71"/>
      <c r="V22" s="71"/>
      <c r="W22" s="73"/>
      <c r="X22" s="71"/>
      <c r="Y22" s="71" t="s">
        <v>2928</v>
      </c>
      <c r="Z22" s="71" t="s">
        <v>1191</v>
      </c>
      <c r="AA22" s="71" t="s">
        <v>1129</v>
      </c>
      <c r="AB22">
        <f t="shared" ca="1" si="1"/>
        <v>1534</v>
      </c>
      <c r="AC22" s="49"/>
      <c r="AD22" s="45"/>
      <c r="AE22" s="45"/>
      <c r="AF22" s="74" t="s">
        <v>2943</v>
      </c>
      <c r="AG22" s="43" t="s">
        <v>2944</v>
      </c>
      <c r="AH22" s="75" t="s">
        <v>2945</v>
      </c>
      <c r="AI22" s="45"/>
      <c r="AJ22" s="45"/>
      <c r="AK22" s="45"/>
      <c r="AL22" s="45"/>
      <c r="AM22" s="45"/>
      <c r="AN22" s="45"/>
      <c r="AO22" s="45"/>
      <c r="AP22" s="76"/>
      <c r="AQ22" s="53" t="s">
        <v>2946</v>
      </c>
      <c r="AR22" s="53"/>
      <c r="AS22" s="53"/>
      <c r="AT22" s="53"/>
      <c r="AU22" s="49"/>
      <c r="AV22" s="49"/>
      <c r="AW22" s="49"/>
      <c r="AX22" s="49"/>
      <c r="AY22" s="49"/>
      <c r="AZ22" s="49"/>
      <c r="BA22" s="49"/>
      <c r="BB22" s="49"/>
      <c r="BC22" s="49"/>
    </row>
    <row r="23" spans="1:55" ht="58.5" customHeight="1">
      <c r="A23" s="70">
        <v>16</v>
      </c>
      <c r="B23" s="71" t="s">
        <v>1197</v>
      </c>
      <c r="C23" s="71" t="s">
        <v>1133</v>
      </c>
      <c r="D23" s="71" t="s">
        <v>1195</v>
      </c>
      <c r="E23" s="71" t="s">
        <v>1196</v>
      </c>
      <c r="F23" s="71" t="s">
        <v>1198</v>
      </c>
      <c r="G23" s="71" t="s">
        <v>1188</v>
      </c>
      <c r="H23" s="71" t="s">
        <v>1199</v>
      </c>
      <c r="I23" s="71"/>
      <c r="J23" s="71" t="s">
        <v>1200</v>
      </c>
      <c r="K23" s="28">
        <f t="shared" ca="1" si="0"/>
        <v>1534</v>
      </c>
      <c r="L23" s="71" t="s">
        <v>85</v>
      </c>
      <c r="M23" s="72" t="s">
        <v>2100</v>
      </c>
      <c r="N23" s="71" t="s">
        <v>1201</v>
      </c>
      <c r="O23" s="71" t="s">
        <v>2926</v>
      </c>
      <c r="P23" s="51" t="s">
        <v>2942</v>
      </c>
      <c r="Q23" s="71"/>
      <c r="R23" s="71"/>
      <c r="S23" s="71"/>
      <c r="T23" s="71"/>
      <c r="U23" s="71"/>
      <c r="V23" s="71"/>
      <c r="W23" s="73"/>
      <c r="X23" s="71"/>
      <c r="Y23" s="71" t="s">
        <v>2928</v>
      </c>
      <c r="Z23" s="71" t="s">
        <v>1201</v>
      </c>
      <c r="AA23" s="71" t="s">
        <v>1129</v>
      </c>
      <c r="AB23">
        <f t="shared" ca="1" si="1"/>
        <v>1534</v>
      </c>
      <c r="AC23" s="49"/>
      <c r="AD23" s="45"/>
      <c r="AE23" s="45"/>
      <c r="AF23" s="74" t="s">
        <v>2943</v>
      </c>
      <c r="AG23" s="43" t="s">
        <v>2944</v>
      </c>
      <c r="AH23" s="75" t="s">
        <v>2945</v>
      </c>
      <c r="AI23" s="45"/>
      <c r="AJ23" s="45"/>
      <c r="AK23" s="45"/>
      <c r="AL23" s="45"/>
      <c r="AM23" s="45"/>
      <c r="AN23" s="45"/>
      <c r="AO23" s="45"/>
      <c r="AP23" s="76"/>
      <c r="AQ23" s="53" t="s">
        <v>2947</v>
      </c>
      <c r="AR23" s="53"/>
      <c r="AS23" s="53"/>
      <c r="AT23" s="53"/>
      <c r="AU23" s="49"/>
      <c r="AV23" s="49"/>
      <c r="AW23" s="49"/>
      <c r="AX23" s="49"/>
      <c r="AY23" s="49"/>
      <c r="AZ23" s="49"/>
      <c r="BA23" s="49"/>
      <c r="BB23" s="49"/>
      <c r="BC23" s="49"/>
    </row>
    <row r="24" spans="1:55" ht="58.5" customHeight="1">
      <c r="A24" s="70">
        <v>17</v>
      </c>
      <c r="B24" s="71" t="s">
        <v>1203</v>
      </c>
      <c r="C24" s="71" t="s">
        <v>1133</v>
      </c>
      <c r="D24" s="71" t="s">
        <v>1202</v>
      </c>
      <c r="E24" s="71" t="s">
        <v>1196</v>
      </c>
      <c r="F24" s="71" t="s">
        <v>1198</v>
      </c>
      <c r="G24" s="71" t="s">
        <v>1188</v>
      </c>
      <c r="H24" s="71" t="s">
        <v>1199</v>
      </c>
      <c r="I24" s="71"/>
      <c r="J24" s="71" t="s">
        <v>1204</v>
      </c>
      <c r="K24" s="28">
        <f t="shared" ca="1" si="0"/>
        <v>1534</v>
      </c>
      <c r="L24" s="71" t="s">
        <v>85</v>
      </c>
      <c r="M24" s="72" t="s">
        <v>2100</v>
      </c>
      <c r="N24" s="71" t="s">
        <v>1201</v>
      </c>
      <c r="O24" s="71" t="s">
        <v>2926</v>
      </c>
      <c r="P24" s="51" t="s">
        <v>2942</v>
      </c>
      <c r="Q24" s="71"/>
      <c r="R24" s="71"/>
      <c r="S24" s="71"/>
      <c r="T24" s="71"/>
      <c r="U24" s="71"/>
      <c r="V24" s="71"/>
      <c r="W24" s="73"/>
      <c r="X24" s="71"/>
      <c r="Y24" s="71" t="s">
        <v>2928</v>
      </c>
      <c r="Z24" s="71" t="s">
        <v>1201</v>
      </c>
      <c r="AA24" s="71" t="s">
        <v>1129</v>
      </c>
      <c r="AB24">
        <f t="shared" ca="1" si="1"/>
        <v>1534</v>
      </c>
      <c r="AC24" s="49"/>
      <c r="AD24" s="45"/>
      <c r="AE24" s="45"/>
      <c r="AF24" s="74" t="s">
        <v>2943</v>
      </c>
      <c r="AG24" s="43" t="s">
        <v>2944</v>
      </c>
      <c r="AH24" s="75" t="s">
        <v>2945</v>
      </c>
      <c r="AI24" s="45"/>
      <c r="AJ24" s="45"/>
      <c r="AK24" s="45"/>
      <c r="AL24" s="45"/>
      <c r="AM24" s="45"/>
      <c r="AN24" s="45"/>
      <c r="AO24" s="45"/>
      <c r="AP24" s="76"/>
      <c r="AQ24" s="53" t="s">
        <v>2947</v>
      </c>
      <c r="AR24" s="53"/>
      <c r="AS24" s="53"/>
      <c r="AT24" s="53"/>
      <c r="AU24" s="49"/>
      <c r="AV24" s="49"/>
      <c r="AW24" s="49"/>
      <c r="AX24" s="49"/>
      <c r="AY24" s="49"/>
      <c r="AZ24" s="49"/>
      <c r="BA24" s="49"/>
      <c r="BB24" s="49"/>
      <c r="BC24" s="49"/>
    </row>
    <row r="25" spans="1:55" ht="58.5" customHeight="1">
      <c r="A25" s="70">
        <v>18</v>
      </c>
      <c r="B25" s="71" t="s">
        <v>1206</v>
      </c>
      <c r="C25" s="71" t="s">
        <v>1133</v>
      </c>
      <c r="D25" s="71" t="s">
        <v>1205</v>
      </c>
      <c r="E25" s="71" t="s">
        <v>1185</v>
      </c>
      <c r="F25" s="71" t="s">
        <v>1207</v>
      </c>
      <c r="G25" s="71" t="s">
        <v>1188</v>
      </c>
      <c r="H25" s="71" t="s">
        <v>1208</v>
      </c>
      <c r="I25" s="71"/>
      <c r="J25" s="71" t="s">
        <v>1209</v>
      </c>
      <c r="K25" s="28">
        <f t="shared" ca="1" si="0"/>
        <v>1534</v>
      </c>
      <c r="L25" s="71" t="s">
        <v>85</v>
      </c>
      <c r="M25" s="72" t="s">
        <v>2100</v>
      </c>
      <c r="N25" s="71" t="s">
        <v>1210</v>
      </c>
      <c r="O25" s="71" t="s">
        <v>2926</v>
      </c>
      <c r="P25" s="51" t="s">
        <v>2942</v>
      </c>
      <c r="Q25" s="71"/>
      <c r="R25" s="71"/>
      <c r="S25" s="71"/>
      <c r="T25" s="71"/>
      <c r="U25" s="71"/>
      <c r="V25" s="71"/>
      <c r="W25" s="73"/>
      <c r="X25" s="71"/>
      <c r="Y25" s="71" t="s">
        <v>2928</v>
      </c>
      <c r="Z25" s="71" t="s">
        <v>1210</v>
      </c>
      <c r="AA25" s="71" t="s">
        <v>1129</v>
      </c>
      <c r="AB25">
        <f t="shared" ca="1" si="1"/>
        <v>1534</v>
      </c>
      <c r="AC25" s="49"/>
      <c r="AD25" s="45"/>
      <c r="AE25" s="45"/>
      <c r="AF25" s="74" t="s">
        <v>2943</v>
      </c>
      <c r="AG25" s="43" t="s">
        <v>2944</v>
      </c>
      <c r="AH25" s="75" t="s">
        <v>2945</v>
      </c>
      <c r="AI25" s="45"/>
      <c r="AJ25" s="45"/>
      <c r="AK25" s="45"/>
      <c r="AL25" s="45"/>
      <c r="AM25" s="45"/>
      <c r="AN25" s="45"/>
      <c r="AO25" s="45"/>
      <c r="AP25" s="76"/>
      <c r="AQ25" s="53" t="s">
        <v>2948</v>
      </c>
      <c r="AR25" s="53"/>
      <c r="AS25" s="53"/>
      <c r="AT25" s="53"/>
      <c r="AU25" s="49"/>
      <c r="AV25" s="49"/>
      <c r="AW25" s="49"/>
      <c r="AX25" s="49"/>
      <c r="AY25" s="49"/>
      <c r="AZ25" s="49"/>
      <c r="BA25" s="49"/>
      <c r="BB25" s="49"/>
      <c r="BC25" s="49"/>
    </row>
    <row r="26" spans="1:55" ht="58.5" customHeight="1">
      <c r="A26" s="70">
        <v>19</v>
      </c>
      <c r="B26" s="71" t="s">
        <v>1212</v>
      </c>
      <c r="C26" s="71" t="s">
        <v>1133</v>
      </c>
      <c r="D26" s="71" t="s">
        <v>1211</v>
      </c>
      <c r="E26" s="71" t="s">
        <v>1196</v>
      </c>
      <c r="F26" s="71" t="s">
        <v>1207</v>
      </c>
      <c r="G26" s="71" t="s">
        <v>1188</v>
      </c>
      <c r="H26" s="71" t="s">
        <v>1208</v>
      </c>
      <c r="I26" s="71"/>
      <c r="J26" s="71" t="s">
        <v>1213</v>
      </c>
      <c r="K26" s="28">
        <f t="shared" ca="1" si="0"/>
        <v>1534</v>
      </c>
      <c r="L26" s="71" t="s">
        <v>85</v>
      </c>
      <c r="M26" s="72" t="s">
        <v>2100</v>
      </c>
      <c r="N26" s="71" t="s">
        <v>1210</v>
      </c>
      <c r="O26" s="71" t="s">
        <v>2926</v>
      </c>
      <c r="P26" s="51" t="s">
        <v>2942</v>
      </c>
      <c r="Q26" s="71"/>
      <c r="R26" s="71"/>
      <c r="S26" s="71"/>
      <c r="T26" s="71"/>
      <c r="U26" s="71"/>
      <c r="V26" s="71"/>
      <c r="W26" s="73"/>
      <c r="X26" s="71"/>
      <c r="Y26" s="71" t="s">
        <v>2928</v>
      </c>
      <c r="Z26" s="71" t="s">
        <v>1210</v>
      </c>
      <c r="AA26" s="71" t="s">
        <v>1129</v>
      </c>
      <c r="AB26">
        <f t="shared" ca="1" si="1"/>
        <v>1534</v>
      </c>
      <c r="AC26" s="49"/>
      <c r="AD26" s="45"/>
      <c r="AE26" s="45"/>
      <c r="AF26" s="74" t="s">
        <v>2943</v>
      </c>
      <c r="AG26" s="43" t="s">
        <v>2944</v>
      </c>
      <c r="AH26" s="75" t="s">
        <v>2945</v>
      </c>
      <c r="AI26" s="45"/>
      <c r="AJ26" s="45"/>
      <c r="AK26" s="45"/>
      <c r="AL26" s="45"/>
      <c r="AM26" s="45"/>
      <c r="AN26" s="45"/>
      <c r="AO26" s="45"/>
      <c r="AP26" s="76"/>
      <c r="AQ26" s="53" t="s">
        <v>2949</v>
      </c>
      <c r="AR26" s="53"/>
      <c r="AS26" s="53"/>
      <c r="AT26" s="53"/>
      <c r="AU26" s="49"/>
      <c r="AV26" s="49"/>
      <c r="AW26" s="49"/>
      <c r="AX26" s="49"/>
      <c r="AY26" s="49"/>
      <c r="AZ26" s="49"/>
      <c r="BA26" s="49"/>
      <c r="BB26" s="49"/>
      <c r="BC26" s="49"/>
    </row>
    <row r="27" spans="1:55" ht="58.5" customHeight="1">
      <c r="A27" s="70">
        <v>20</v>
      </c>
      <c r="B27" s="71" t="s">
        <v>1215</v>
      </c>
      <c r="C27" s="71" t="s">
        <v>1133</v>
      </c>
      <c r="D27" s="71" t="s">
        <v>1214</v>
      </c>
      <c r="E27" s="71" t="s">
        <v>1196</v>
      </c>
      <c r="F27" s="71" t="s">
        <v>1216</v>
      </c>
      <c r="G27" s="71" t="s">
        <v>1217</v>
      </c>
      <c r="H27" s="71" t="s">
        <v>1218</v>
      </c>
      <c r="I27" s="71"/>
      <c r="J27" s="71" t="s">
        <v>1219</v>
      </c>
      <c r="K27" s="28">
        <f t="shared" ca="1" si="0"/>
        <v>1534</v>
      </c>
      <c r="L27" s="71" t="s">
        <v>85</v>
      </c>
      <c r="M27" s="72" t="s">
        <v>2100</v>
      </c>
      <c r="N27" s="71" t="s">
        <v>1220</v>
      </c>
      <c r="O27" s="71" t="s">
        <v>2926</v>
      </c>
      <c r="P27" s="51" t="s">
        <v>2942</v>
      </c>
      <c r="Q27" s="71"/>
      <c r="R27" s="71"/>
      <c r="S27" s="71"/>
      <c r="T27" s="71"/>
      <c r="U27" s="71"/>
      <c r="V27" s="71"/>
      <c r="W27" s="73"/>
      <c r="X27" s="71"/>
      <c r="Y27" s="71" t="s">
        <v>2928</v>
      </c>
      <c r="Z27" s="71" t="s">
        <v>1220</v>
      </c>
      <c r="AA27" s="71" t="s">
        <v>1129</v>
      </c>
      <c r="AB27">
        <f t="shared" ca="1" si="1"/>
        <v>1534</v>
      </c>
      <c r="AC27" s="49"/>
      <c r="AD27" s="45"/>
      <c r="AE27" s="45"/>
      <c r="AF27" s="74" t="s">
        <v>2943</v>
      </c>
      <c r="AG27" s="43" t="s">
        <v>2944</v>
      </c>
      <c r="AH27" s="75" t="s">
        <v>2945</v>
      </c>
      <c r="AI27" s="45"/>
      <c r="AJ27" s="45"/>
      <c r="AK27" s="45"/>
      <c r="AL27" s="45"/>
      <c r="AM27" s="45"/>
      <c r="AN27" s="45"/>
      <c r="AO27" s="45"/>
      <c r="AP27" s="76"/>
      <c r="AQ27" s="53" t="s">
        <v>2950</v>
      </c>
      <c r="AR27" s="53"/>
      <c r="AS27" s="53"/>
      <c r="AT27" s="53"/>
      <c r="AU27" s="49"/>
      <c r="AV27" s="49"/>
      <c r="AW27" s="49"/>
      <c r="AX27" s="49"/>
      <c r="AY27" s="49"/>
      <c r="AZ27" s="49"/>
      <c r="BA27" s="49"/>
      <c r="BB27" s="49"/>
      <c r="BC27" s="49"/>
    </row>
    <row r="28" spans="1:55" ht="58.5" customHeight="1">
      <c r="A28" s="70">
        <v>21</v>
      </c>
      <c r="B28" s="71" t="s">
        <v>1222</v>
      </c>
      <c r="C28" s="71" t="s">
        <v>1223</v>
      </c>
      <c r="D28" s="71" t="s">
        <v>1221</v>
      </c>
      <c r="E28" s="71" t="s">
        <v>1165</v>
      </c>
      <c r="F28" s="71" t="s">
        <v>1224</v>
      </c>
      <c r="G28" s="71" t="s">
        <v>1225</v>
      </c>
      <c r="H28" s="71" t="s">
        <v>1226</v>
      </c>
      <c r="I28" s="71"/>
      <c r="J28" s="71" t="s">
        <v>1227</v>
      </c>
      <c r="K28" s="28">
        <f t="shared" ca="1" si="0"/>
        <v>1534</v>
      </c>
      <c r="L28" s="71" t="s">
        <v>85</v>
      </c>
      <c r="M28" s="72" t="s">
        <v>2100</v>
      </c>
      <c r="N28" s="71" t="s">
        <v>1228</v>
      </c>
      <c r="O28" s="71" t="s">
        <v>2951</v>
      </c>
      <c r="P28" s="51" t="s">
        <v>2942</v>
      </c>
      <c r="Q28" s="71"/>
      <c r="R28" s="71"/>
      <c r="S28" s="71"/>
      <c r="T28" s="71"/>
      <c r="U28" s="71"/>
      <c r="V28" s="71"/>
      <c r="W28" s="73"/>
      <c r="X28" s="71"/>
      <c r="Y28" s="71" t="s">
        <v>2928</v>
      </c>
      <c r="Z28" s="71" t="s">
        <v>1228</v>
      </c>
      <c r="AA28" s="71" t="s">
        <v>1129</v>
      </c>
      <c r="AB28">
        <f t="shared" ca="1" si="1"/>
        <v>1534</v>
      </c>
      <c r="AC28" s="49"/>
      <c r="AD28" s="45" t="s">
        <v>2952</v>
      </c>
      <c r="AE28" s="45" t="s">
        <v>2953</v>
      </c>
      <c r="AF28" s="74" t="s">
        <v>2943</v>
      </c>
      <c r="AG28" s="43" t="s">
        <v>2944</v>
      </c>
      <c r="AH28" s="75" t="s">
        <v>2945</v>
      </c>
      <c r="AI28" s="45"/>
      <c r="AJ28" s="45"/>
      <c r="AK28" s="45"/>
      <c r="AL28" s="45"/>
      <c r="AM28" s="45"/>
      <c r="AN28" s="45"/>
      <c r="AO28" s="45"/>
      <c r="AP28" s="76" t="s">
        <v>1228</v>
      </c>
      <c r="AQ28" s="53"/>
      <c r="AR28" s="53"/>
      <c r="AS28" s="53"/>
      <c r="AT28" s="53"/>
      <c r="AU28" s="49"/>
      <c r="AV28" s="49"/>
      <c r="AW28" s="49"/>
      <c r="AX28" s="49"/>
      <c r="AY28" s="49"/>
      <c r="AZ28" s="49"/>
      <c r="BA28" s="49"/>
      <c r="BB28" s="49"/>
      <c r="BC28" s="49"/>
    </row>
    <row r="29" spans="1:55" ht="58.5" customHeight="1">
      <c r="A29" s="70">
        <v>22</v>
      </c>
      <c r="B29" s="71" t="s">
        <v>1230</v>
      </c>
      <c r="C29" s="71" t="s">
        <v>1231</v>
      </c>
      <c r="D29" s="71" t="s">
        <v>1229</v>
      </c>
      <c r="E29" s="71" t="s">
        <v>1165</v>
      </c>
      <c r="F29" s="71" t="s">
        <v>1224</v>
      </c>
      <c r="G29" s="71" t="s">
        <v>1225</v>
      </c>
      <c r="H29" s="71" t="s">
        <v>1226</v>
      </c>
      <c r="I29" s="71"/>
      <c r="J29" s="71" t="s">
        <v>1232</v>
      </c>
      <c r="K29" s="28">
        <f t="shared" ca="1" si="0"/>
        <v>1534</v>
      </c>
      <c r="L29" s="71" t="s">
        <v>85</v>
      </c>
      <c r="M29" s="72" t="s">
        <v>2100</v>
      </c>
      <c r="N29" s="71" t="s">
        <v>1228</v>
      </c>
      <c r="O29" s="71" t="s">
        <v>2951</v>
      </c>
      <c r="P29" s="51" t="s">
        <v>2942</v>
      </c>
      <c r="Q29" s="71"/>
      <c r="R29" s="71"/>
      <c r="S29" s="71"/>
      <c r="T29" s="71"/>
      <c r="U29" s="71"/>
      <c r="V29" s="71"/>
      <c r="W29" s="73"/>
      <c r="X29" s="71"/>
      <c r="Y29" s="71" t="s">
        <v>2928</v>
      </c>
      <c r="Z29" s="71" t="s">
        <v>1228</v>
      </c>
      <c r="AA29" s="71" t="s">
        <v>1129</v>
      </c>
      <c r="AB29">
        <f t="shared" ca="1" si="1"/>
        <v>1534</v>
      </c>
      <c r="AC29" s="49"/>
      <c r="AD29" s="45" t="s">
        <v>2952</v>
      </c>
      <c r="AE29" s="45" t="s">
        <v>2953</v>
      </c>
      <c r="AF29" s="74" t="s">
        <v>2943</v>
      </c>
      <c r="AG29" s="43" t="s">
        <v>2944</v>
      </c>
      <c r="AH29" s="75" t="s">
        <v>2945</v>
      </c>
      <c r="AI29" s="45"/>
      <c r="AJ29" s="45"/>
      <c r="AK29" s="45"/>
      <c r="AL29" s="45"/>
      <c r="AM29" s="45"/>
      <c r="AN29" s="45"/>
      <c r="AO29" s="45"/>
      <c r="AP29" s="76" t="s">
        <v>1228</v>
      </c>
      <c r="AQ29" s="53"/>
      <c r="AR29" s="53"/>
      <c r="AS29" s="53"/>
      <c r="AT29" s="53"/>
      <c r="AU29" s="49"/>
      <c r="AV29" s="49"/>
      <c r="AW29" s="49"/>
      <c r="AX29" s="49"/>
      <c r="AY29" s="49"/>
      <c r="AZ29" s="49"/>
      <c r="BA29" s="49"/>
      <c r="BB29" s="49"/>
      <c r="BC29" s="49"/>
    </row>
    <row r="30" spans="1:55" ht="58.5" customHeight="1">
      <c r="A30" s="70">
        <v>23</v>
      </c>
      <c r="B30" s="71" t="s">
        <v>1234</v>
      </c>
      <c r="C30" s="71" t="s">
        <v>1235</v>
      </c>
      <c r="D30" s="71" t="s">
        <v>1233</v>
      </c>
      <c r="E30" s="71" t="s">
        <v>1165</v>
      </c>
      <c r="F30" s="71" t="s">
        <v>1224</v>
      </c>
      <c r="G30" s="71" t="s">
        <v>1236</v>
      </c>
      <c r="H30" s="71" t="s">
        <v>1237</v>
      </c>
      <c r="I30" s="71"/>
      <c r="J30" s="71" t="s">
        <v>1238</v>
      </c>
      <c r="K30" s="28">
        <f t="shared" ca="1" si="0"/>
        <v>1534</v>
      </c>
      <c r="L30" s="71" t="s">
        <v>85</v>
      </c>
      <c r="M30" s="72" t="s">
        <v>2100</v>
      </c>
      <c r="N30" s="71" t="s">
        <v>1228</v>
      </c>
      <c r="O30" s="71" t="s">
        <v>2951</v>
      </c>
      <c r="P30" s="51" t="s">
        <v>2942</v>
      </c>
      <c r="Q30" s="71"/>
      <c r="R30" s="71"/>
      <c r="S30" s="71"/>
      <c r="T30" s="71"/>
      <c r="U30" s="71"/>
      <c r="V30" s="71"/>
      <c r="W30" s="73"/>
      <c r="X30" s="71"/>
      <c r="Y30" s="71" t="s">
        <v>2928</v>
      </c>
      <c r="Z30" s="71" t="s">
        <v>1228</v>
      </c>
      <c r="AA30" s="71" t="s">
        <v>1129</v>
      </c>
      <c r="AB30">
        <f t="shared" ca="1" si="1"/>
        <v>1534</v>
      </c>
      <c r="AC30" s="49"/>
      <c r="AD30" s="45" t="s">
        <v>2952</v>
      </c>
      <c r="AE30" s="45" t="s">
        <v>2953</v>
      </c>
      <c r="AF30" s="74" t="s">
        <v>2943</v>
      </c>
      <c r="AG30" s="43" t="s">
        <v>2944</v>
      </c>
      <c r="AH30" s="75" t="s">
        <v>2945</v>
      </c>
      <c r="AI30" s="45"/>
      <c r="AJ30" s="45"/>
      <c r="AK30" s="45"/>
      <c r="AL30" s="45"/>
      <c r="AM30" s="45"/>
      <c r="AN30" s="45"/>
      <c r="AO30" s="45"/>
      <c r="AP30" s="76" t="s">
        <v>1228</v>
      </c>
      <c r="AQ30" s="53"/>
      <c r="AR30" s="53"/>
      <c r="AS30" s="53"/>
      <c r="AT30" s="53"/>
      <c r="AU30" s="49"/>
      <c r="AV30" s="49"/>
      <c r="AW30" s="49"/>
      <c r="AX30" s="49"/>
      <c r="AY30" s="49"/>
      <c r="AZ30" s="49"/>
      <c r="BA30" s="49"/>
      <c r="BB30" s="49"/>
      <c r="BC30" s="49"/>
    </row>
    <row r="31" spans="1:55" ht="58.5" customHeight="1">
      <c r="A31" s="70">
        <v>24</v>
      </c>
      <c r="B31" s="71" t="s">
        <v>1240</v>
      </c>
      <c r="C31" s="71" t="s">
        <v>1241</v>
      </c>
      <c r="D31" s="71" t="s">
        <v>1239</v>
      </c>
      <c r="E31" s="71" t="s">
        <v>1165</v>
      </c>
      <c r="F31" s="71" t="s">
        <v>1224</v>
      </c>
      <c r="G31" s="71" t="s">
        <v>1236</v>
      </c>
      <c r="H31" s="71" t="s">
        <v>1237</v>
      </c>
      <c r="I31" s="71"/>
      <c r="J31" s="71" t="s">
        <v>1242</v>
      </c>
      <c r="K31" s="28">
        <f t="shared" ca="1" si="0"/>
        <v>1534</v>
      </c>
      <c r="L31" s="71" t="s">
        <v>85</v>
      </c>
      <c r="M31" s="72" t="s">
        <v>2100</v>
      </c>
      <c r="N31" s="71" t="s">
        <v>1228</v>
      </c>
      <c r="O31" s="71" t="s">
        <v>2951</v>
      </c>
      <c r="P31" s="51" t="s">
        <v>2942</v>
      </c>
      <c r="Q31" s="71"/>
      <c r="R31" s="71"/>
      <c r="S31" s="71"/>
      <c r="T31" s="71"/>
      <c r="U31" s="71"/>
      <c r="V31" s="71"/>
      <c r="W31" s="73"/>
      <c r="X31" s="71"/>
      <c r="Y31" s="71" t="s">
        <v>2928</v>
      </c>
      <c r="Z31" s="71" t="s">
        <v>1228</v>
      </c>
      <c r="AA31" s="71" t="s">
        <v>1129</v>
      </c>
      <c r="AB31">
        <f t="shared" ca="1" si="1"/>
        <v>1534</v>
      </c>
      <c r="AC31" s="49"/>
      <c r="AD31" s="45" t="s">
        <v>2952</v>
      </c>
      <c r="AE31" s="45" t="s">
        <v>2953</v>
      </c>
      <c r="AF31" s="74" t="s">
        <v>2943</v>
      </c>
      <c r="AG31" s="43" t="s">
        <v>2944</v>
      </c>
      <c r="AH31" s="75" t="s">
        <v>2945</v>
      </c>
      <c r="AI31" s="45"/>
      <c r="AJ31" s="45"/>
      <c r="AK31" s="45"/>
      <c r="AL31" s="45"/>
      <c r="AM31" s="45"/>
      <c r="AN31" s="45"/>
      <c r="AO31" s="45"/>
      <c r="AP31" s="76" t="s">
        <v>1228</v>
      </c>
      <c r="AQ31" s="53"/>
      <c r="AR31" s="53"/>
      <c r="AS31" s="53"/>
      <c r="AT31" s="53"/>
      <c r="AU31" s="49"/>
      <c r="AV31" s="49"/>
      <c r="AW31" s="49"/>
      <c r="AX31" s="49"/>
      <c r="AY31" s="49"/>
      <c r="AZ31" s="49"/>
      <c r="BA31" s="49"/>
      <c r="BB31" s="49"/>
      <c r="BC31" s="49"/>
    </row>
    <row r="32" spans="1:55" ht="58.5" customHeight="1">
      <c r="A32" s="70">
        <v>25</v>
      </c>
      <c r="B32" s="71" t="s">
        <v>1245</v>
      </c>
      <c r="C32" s="71" t="s">
        <v>1133</v>
      </c>
      <c r="D32" s="71" t="s">
        <v>1243</v>
      </c>
      <c r="E32" s="71" t="s">
        <v>1244</v>
      </c>
      <c r="F32" s="71" t="s">
        <v>1246</v>
      </c>
      <c r="G32" s="71" t="s">
        <v>1247</v>
      </c>
      <c r="H32" s="71" t="s">
        <v>1248</v>
      </c>
      <c r="I32" s="71"/>
      <c r="J32" s="71" t="s">
        <v>1249</v>
      </c>
      <c r="K32" s="28">
        <f t="shared" ca="1" si="0"/>
        <v>1534</v>
      </c>
      <c r="L32" s="71" t="s">
        <v>85</v>
      </c>
      <c r="M32" s="72" t="s">
        <v>2100</v>
      </c>
      <c r="N32" s="71" t="s">
        <v>1250</v>
      </c>
      <c r="O32" s="71" t="s">
        <v>2926</v>
      </c>
      <c r="P32" s="51" t="s">
        <v>2942</v>
      </c>
      <c r="Q32" s="71"/>
      <c r="R32" s="71"/>
      <c r="S32" s="71"/>
      <c r="T32" s="71"/>
      <c r="U32" s="71"/>
      <c r="V32" s="71"/>
      <c r="W32" s="73"/>
      <c r="X32" s="71"/>
      <c r="Y32" s="71" t="s">
        <v>2928</v>
      </c>
      <c r="Z32" s="71" t="s">
        <v>1250</v>
      </c>
      <c r="AA32" s="71" t="s">
        <v>1129</v>
      </c>
      <c r="AB32">
        <f t="shared" ca="1" si="1"/>
        <v>1534</v>
      </c>
      <c r="AC32" s="49"/>
      <c r="AD32" s="45"/>
      <c r="AE32" s="45"/>
      <c r="AF32" s="74" t="s">
        <v>2943</v>
      </c>
      <c r="AG32" s="43" t="s">
        <v>2944</v>
      </c>
      <c r="AH32" s="75" t="s">
        <v>2945</v>
      </c>
      <c r="AI32" s="45"/>
      <c r="AJ32" s="45"/>
      <c r="AK32" s="45"/>
      <c r="AL32" s="45"/>
      <c r="AM32" s="45"/>
      <c r="AN32" s="45"/>
      <c r="AO32" s="45"/>
      <c r="AP32" s="76" t="s">
        <v>2954</v>
      </c>
      <c r="AQ32" s="53"/>
      <c r="AR32" s="53"/>
      <c r="AS32" s="53"/>
      <c r="AT32" s="53"/>
      <c r="AU32" s="49"/>
      <c r="AV32" s="49"/>
      <c r="AW32" s="49"/>
      <c r="AX32" s="49"/>
      <c r="AY32" s="49"/>
      <c r="AZ32" s="49"/>
      <c r="BA32" s="49"/>
      <c r="BB32" s="49"/>
      <c r="BC32" s="49"/>
    </row>
    <row r="33" spans="1:55" ht="58.5" customHeight="1">
      <c r="A33" s="70">
        <v>26</v>
      </c>
      <c r="B33" s="71" t="s">
        <v>1252</v>
      </c>
      <c r="C33" s="71" t="s">
        <v>1133</v>
      </c>
      <c r="D33" s="71" t="s">
        <v>1251</v>
      </c>
      <c r="E33" s="71" t="s">
        <v>1196</v>
      </c>
      <c r="F33" s="71" t="s">
        <v>1216</v>
      </c>
      <c r="G33" s="71" t="s">
        <v>1217</v>
      </c>
      <c r="H33" s="71" t="s">
        <v>1253</v>
      </c>
      <c r="I33" s="71"/>
      <c r="J33" s="71" t="s">
        <v>1254</v>
      </c>
      <c r="K33" s="28">
        <f t="shared" ca="1" si="0"/>
        <v>1534</v>
      </c>
      <c r="L33" s="71" t="s">
        <v>85</v>
      </c>
      <c r="M33" s="72" t="s">
        <v>2100</v>
      </c>
      <c r="N33" s="71" t="s">
        <v>1255</v>
      </c>
      <c r="O33" s="71" t="s">
        <v>2926</v>
      </c>
      <c r="P33" s="51" t="s">
        <v>2942</v>
      </c>
      <c r="Q33" s="71"/>
      <c r="R33" s="71"/>
      <c r="S33" s="71"/>
      <c r="T33" s="71"/>
      <c r="U33" s="71"/>
      <c r="V33" s="71"/>
      <c r="W33" s="73"/>
      <c r="X33" s="71"/>
      <c r="Y33" s="71" t="s">
        <v>2928</v>
      </c>
      <c r="Z33" s="71" t="s">
        <v>1255</v>
      </c>
      <c r="AA33" s="71" t="s">
        <v>1129</v>
      </c>
      <c r="AB33">
        <f t="shared" ca="1" si="1"/>
        <v>1534</v>
      </c>
      <c r="AC33" s="49"/>
      <c r="AD33" s="45"/>
      <c r="AE33" s="45"/>
      <c r="AF33" s="74" t="s">
        <v>2943</v>
      </c>
      <c r="AG33" s="43" t="s">
        <v>2944</v>
      </c>
      <c r="AH33" s="75" t="s">
        <v>2945</v>
      </c>
      <c r="AI33" s="45"/>
      <c r="AJ33" s="45"/>
      <c r="AK33" s="45"/>
      <c r="AL33" s="45"/>
      <c r="AM33" s="45"/>
      <c r="AN33" s="45"/>
      <c r="AO33" s="45"/>
      <c r="AP33" s="76" t="s">
        <v>2955</v>
      </c>
      <c r="AQ33" s="53"/>
      <c r="AR33" s="53"/>
      <c r="AS33" s="53"/>
      <c r="AT33" s="53"/>
      <c r="AU33" s="49"/>
      <c r="AV33" s="49"/>
      <c r="AW33" s="49"/>
      <c r="AX33" s="49"/>
      <c r="AY33" s="49"/>
      <c r="AZ33" s="49"/>
      <c r="BA33" s="49"/>
      <c r="BB33" s="49"/>
      <c r="BC33" s="49"/>
    </row>
    <row r="34" spans="1:55" ht="58.5" customHeight="1">
      <c r="A34" s="70">
        <v>27</v>
      </c>
      <c r="B34" s="71" t="s">
        <v>1257</v>
      </c>
      <c r="C34" s="71" t="s">
        <v>1133</v>
      </c>
      <c r="D34" s="71" t="s">
        <v>1256</v>
      </c>
      <c r="E34" s="71" t="s">
        <v>1185</v>
      </c>
      <c r="F34" s="71" t="s">
        <v>1216</v>
      </c>
      <c r="G34" s="71" t="s">
        <v>1217</v>
      </c>
      <c r="H34" s="71" t="s">
        <v>1253</v>
      </c>
      <c r="I34" s="71"/>
      <c r="J34" s="71" t="s">
        <v>1258</v>
      </c>
      <c r="K34" s="28">
        <f t="shared" ca="1" si="0"/>
        <v>1534</v>
      </c>
      <c r="L34" s="71" t="s">
        <v>85</v>
      </c>
      <c r="M34" s="72" t="s">
        <v>2100</v>
      </c>
      <c r="N34" s="71" t="s">
        <v>1255</v>
      </c>
      <c r="O34" s="71" t="s">
        <v>2926</v>
      </c>
      <c r="P34" s="51" t="s">
        <v>2942</v>
      </c>
      <c r="Q34" s="71"/>
      <c r="R34" s="71"/>
      <c r="S34" s="71"/>
      <c r="T34" s="71"/>
      <c r="U34" s="71"/>
      <c r="V34" s="71"/>
      <c r="W34" s="73"/>
      <c r="X34" s="71"/>
      <c r="Y34" s="71" t="s">
        <v>2928</v>
      </c>
      <c r="Z34" s="71" t="s">
        <v>1255</v>
      </c>
      <c r="AA34" s="71" t="s">
        <v>1129</v>
      </c>
      <c r="AB34">
        <f t="shared" ca="1" si="1"/>
        <v>1534</v>
      </c>
      <c r="AC34" s="49"/>
      <c r="AD34" s="45"/>
      <c r="AE34" s="45"/>
      <c r="AF34" s="74" t="s">
        <v>2943</v>
      </c>
      <c r="AG34" s="43" t="s">
        <v>2944</v>
      </c>
      <c r="AH34" s="75" t="s">
        <v>2945</v>
      </c>
      <c r="AI34" s="45"/>
      <c r="AJ34" s="45"/>
      <c r="AK34" s="45"/>
      <c r="AL34" s="45"/>
      <c r="AM34" s="45"/>
      <c r="AN34" s="45"/>
      <c r="AO34" s="45"/>
      <c r="AP34" s="76" t="s">
        <v>2955</v>
      </c>
      <c r="AQ34" s="53"/>
      <c r="AR34" s="53"/>
      <c r="AS34" s="53"/>
      <c r="AT34" s="53"/>
      <c r="AU34" s="49"/>
      <c r="AV34" s="49"/>
      <c r="AW34" s="49"/>
      <c r="AX34" s="49"/>
      <c r="AY34" s="49"/>
      <c r="AZ34" s="49"/>
      <c r="BA34" s="49"/>
      <c r="BB34" s="49"/>
      <c r="BC34" s="49"/>
    </row>
    <row r="35" spans="1:55" ht="58.5" customHeight="1">
      <c r="A35" s="70">
        <v>28</v>
      </c>
      <c r="B35" s="71" t="s">
        <v>1260</v>
      </c>
      <c r="C35" s="71" t="s">
        <v>1133</v>
      </c>
      <c r="D35" s="71" t="s">
        <v>1259</v>
      </c>
      <c r="E35" s="71" t="s">
        <v>1165</v>
      </c>
      <c r="F35" s="71" t="s">
        <v>1261</v>
      </c>
      <c r="G35" s="71" t="s">
        <v>1262</v>
      </c>
      <c r="H35" s="71" t="s">
        <v>1263</v>
      </c>
      <c r="I35" s="71"/>
      <c r="J35" s="71" t="s">
        <v>1264</v>
      </c>
      <c r="K35" s="28">
        <f t="shared" ca="1" si="0"/>
        <v>1519</v>
      </c>
      <c r="L35" s="71" t="s">
        <v>85</v>
      </c>
      <c r="M35" s="72" t="s">
        <v>2100</v>
      </c>
      <c r="N35" s="71" t="s">
        <v>1265</v>
      </c>
      <c r="O35" s="71" t="s">
        <v>2926</v>
      </c>
      <c r="P35" s="51" t="s">
        <v>2942</v>
      </c>
      <c r="Q35" s="71"/>
      <c r="R35" s="71"/>
      <c r="S35" s="71"/>
      <c r="T35" s="71"/>
      <c r="U35" s="71"/>
      <c r="V35" s="71"/>
      <c r="W35" s="73"/>
      <c r="X35" s="71"/>
      <c r="Y35" s="71" t="s">
        <v>2928</v>
      </c>
      <c r="Z35" s="71" t="s">
        <v>1265</v>
      </c>
      <c r="AA35" s="71" t="s">
        <v>1129</v>
      </c>
      <c r="AB35">
        <f t="shared" ca="1" si="1"/>
        <v>1519</v>
      </c>
      <c r="AC35" s="49"/>
      <c r="AD35" s="45"/>
      <c r="AE35" s="45"/>
      <c r="AF35" s="74" t="s">
        <v>2943</v>
      </c>
      <c r="AG35" s="43" t="s">
        <v>2944</v>
      </c>
      <c r="AH35" s="75" t="s">
        <v>2945</v>
      </c>
      <c r="AI35" s="45"/>
      <c r="AJ35" s="45"/>
      <c r="AK35" s="45"/>
      <c r="AL35" s="45"/>
      <c r="AM35" s="45"/>
      <c r="AN35" s="45"/>
      <c r="AO35" s="45"/>
      <c r="AP35" s="76" t="s">
        <v>2956</v>
      </c>
      <c r="AQ35" s="53"/>
      <c r="AR35" s="53"/>
      <c r="AS35" s="53"/>
      <c r="AT35" s="53"/>
      <c r="AU35" s="49"/>
      <c r="AV35" s="49"/>
      <c r="AW35" s="49"/>
      <c r="AX35" s="49"/>
      <c r="AY35" s="49"/>
      <c r="AZ35" s="49"/>
      <c r="BA35" s="49"/>
      <c r="BB35" s="49"/>
      <c r="BC35" s="49"/>
    </row>
    <row r="36" spans="1:55" ht="58.5" customHeight="1">
      <c r="A36" s="70">
        <v>29</v>
      </c>
      <c r="B36" s="71" t="s">
        <v>1266</v>
      </c>
      <c r="C36" s="71" t="s">
        <v>1133</v>
      </c>
      <c r="D36" s="71" t="s">
        <v>1259</v>
      </c>
      <c r="E36" s="71" t="s">
        <v>1165</v>
      </c>
      <c r="F36" s="71" t="s">
        <v>1267</v>
      </c>
      <c r="G36" s="71" t="s">
        <v>1268</v>
      </c>
      <c r="H36" s="71" t="s">
        <v>1269</v>
      </c>
      <c r="I36" s="71"/>
      <c r="J36" s="71" t="s">
        <v>1270</v>
      </c>
      <c r="K36" s="28">
        <f t="shared" ca="1" si="0"/>
        <v>1513</v>
      </c>
      <c r="L36" s="71" t="s">
        <v>85</v>
      </c>
      <c r="M36" s="72" t="s">
        <v>2100</v>
      </c>
      <c r="N36" s="71" t="s">
        <v>1271</v>
      </c>
      <c r="O36" s="71" t="s">
        <v>2926</v>
      </c>
      <c r="P36" s="51" t="s">
        <v>2942</v>
      </c>
      <c r="Q36" s="71"/>
      <c r="R36" s="71"/>
      <c r="S36" s="71"/>
      <c r="T36" s="71"/>
      <c r="U36" s="71"/>
      <c r="V36" s="71"/>
      <c r="W36" s="73"/>
      <c r="X36" s="71"/>
      <c r="Y36" s="71" t="s">
        <v>2928</v>
      </c>
      <c r="Z36" s="71" t="s">
        <v>1271</v>
      </c>
      <c r="AA36" s="71" t="s">
        <v>1129</v>
      </c>
      <c r="AB36">
        <f t="shared" ca="1" si="1"/>
        <v>1513</v>
      </c>
      <c r="AC36" s="49"/>
      <c r="AD36" s="45"/>
      <c r="AE36" s="45"/>
      <c r="AF36" s="74" t="s">
        <v>2943</v>
      </c>
      <c r="AG36" s="43" t="s">
        <v>2944</v>
      </c>
      <c r="AH36" s="75" t="s">
        <v>2945</v>
      </c>
      <c r="AI36" s="45"/>
      <c r="AJ36" s="45"/>
      <c r="AK36" s="45"/>
      <c r="AL36" s="45"/>
      <c r="AM36" s="45"/>
      <c r="AN36" s="45"/>
      <c r="AO36" s="45"/>
      <c r="AP36" s="76" t="s">
        <v>2957</v>
      </c>
      <c r="AQ36" s="53"/>
      <c r="AR36" s="53"/>
      <c r="AS36" s="53"/>
      <c r="AT36" s="53"/>
      <c r="AU36" s="49"/>
      <c r="AV36" s="49"/>
      <c r="AW36" s="49"/>
      <c r="AX36" s="49"/>
      <c r="AY36" s="49"/>
      <c r="AZ36" s="49"/>
      <c r="BA36" s="49"/>
      <c r="BB36" s="49"/>
      <c r="BC36" s="49"/>
    </row>
    <row r="37" spans="1:55" ht="58.5" customHeight="1">
      <c r="A37" s="70">
        <v>30</v>
      </c>
      <c r="B37" s="71" t="s">
        <v>1272</v>
      </c>
      <c r="C37" s="71" t="s">
        <v>1133</v>
      </c>
      <c r="D37" s="71" t="s">
        <v>1259</v>
      </c>
      <c r="E37" s="71" t="s">
        <v>1165</v>
      </c>
      <c r="F37" s="71" t="s">
        <v>1267</v>
      </c>
      <c r="G37" s="71" t="s">
        <v>1268</v>
      </c>
      <c r="H37" s="71" t="s">
        <v>1269</v>
      </c>
      <c r="I37" s="71"/>
      <c r="J37" s="71" t="s">
        <v>1273</v>
      </c>
      <c r="K37" s="28">
        <f t="shared" ca="1" si="0"/>
        <v>1513</v>
      </c>
      <c r="L37" s="71" t="s">
        <v>85</v>
      </c>
      <c r="M37" s="72" t="s">
        <v>2100</v>
      </c>
      <c r="N37" s="71" t="s">
        <v>1271</v>
      </c>
      <c r="O37" s="71" t="s">
        <v>2926</v>
      </c>
      <c r="P37" s="51" t="s">
        <v>2942</v>
      </c>
      <c r="Q37" s="71"/>
      <c r="R37" s="71"/>
      <c r="S37" s="71"/>
      <c r="T37" s="71"/>
      <c r="U37" s="71"/>
      <c r="V37" s="71"/>
      <c r="W37" s="73"/>
      <c r="X37" s="71"/>
      <c r="Y37" s="71" t="s">
        <v>2928</v>
      </c>
      <c r="Z37" s="71" t="s">
        <v>1271</v>
      </c>
      <c r="AA37" s="71" t="s">
        <v>1129</v>
      </c>
      <c r="AB37">
        <f t="shared" ca="1" si="1"/>
        <v>1513</v>
      </c>
      <c r="AC37" s="49"/>
      <c r="AD37" s="45"/>
      <c r="AE37" s="45"/>
      <c r="AF37" s="74" t="s">
        <v>2943</v>
      </c>
      <c r="AG37" s="43" t="s">
        <v>2944</v>
      </c>
      <c r="AH37" s="75" t="s">
        <v>2945</v>
      </c>
      <c r="AI37" s="45"/>
      <c r="AJ37" s="45"/>
      <c r="AK37" s="45"/>
      <c r="AL37" s="45"/>
      <c r="AM37" s="45"/>
      <c r="AN37" s="45"/>
      <c r="AO37" s="45"/>
      <c r="AP37" s="76" t="s">
        <v>2957</v>
      </c>
      <c r="AQ37" s="53"/>
      <c r="AR37" s="53"/>
      <c r="AS37" s="53"/>
      <c r="AT37" s="53"/>
      <c r="AU37" s="49"/>
      <c r="AV37" s="49"/>
      <c r="AW37" s="49"/>
      <c r="AX37" s="49"/>
      <c r="AY37" s="49"/>
      <c r="AZ37" s="49"/>
      <c r="BA37" s="49"/>
      <c r="BB37" s="49"/>
      <c r="BC37" s="49"/>
    </row>
    <row r="38" spans="1:55" ht="58.5" customHeight="1">
      <c r="A38" s="70">
        <v>31</v>
      </c>
      <c r="B38" s="71" t="s">
        <v>1275</v>
      </c>
      <c r="C38" s="71" t="s">
        <v>1133</v>
      </c>
      <c r="D38" s="71" t="s">
        <v>1274</v>
      </c>
      <c r="E38" s="71" t="s">
        <v>1196</v>
      </c>
      <c r="F38" s="71" t="s">
        <v>1276</v>
      </c>
      <c r="G38" s="71" t="s">
        <v>1277</v>
      </c>
      <c r="H38" s="71" t="s">
        <v>1278</v>
      </c>
      <c r="I38" s="71"/>
      <c r="J38" s="71" t="s">
        <v>1279</v>
      </c>
      <c r="K38" s="28">
        <f t="shared" ca="1" si="0"/>
        <v>1513</v>
      </c>
      <c r="L38" s="71" t="s">
        <v>85</v>
      </c>
      <c r="M38" s="72" t="s">
        <v>2100</v>
      </c>
      <c r="N38" s="71" t="s">
        <v>1280</v>
      </c>
      <c r="O38" s="71" t="s">
        <v>2926</v>
      </c>
      <c r="P38" s="51" t="s">
        <v>2942</v>
      </c>
      <c r="Q38" s="71"/>
      <c r="R38" s="71"/>
      <c r="S38" s="71"/>
      <c r="T38" s="71"/>
      <c r="U38" s="71"/>
      <c r="V38" s="71"/>
      <c r="W38" s="73"/>
      <c r="X38" s="71"/>
      <c r="Y38" s="71" t="s">
        <v>2928</v>
      </c>
      <c r="Z38" s="71" t="s">
        <v>1280</v>
      </c>
      <c r="AA38" s="71" t="s">
        <v>1129</v>
      </c>
      <c r="AB38">
        <f t="shared" ca="1" si="1"/>
        <v>1513</v>
      </c>
      <c r="AC38" s="49"/>
      <c r="AD38" s="45"/>
      <c r="AE38" s="45"/>
      <c r="AF38" s="74" t="s">
        <v>2943</v>
      </c>
      <c r="AG38" s="43" t="s">
        <v>2944</v>
      </c>
      <c r="AH38" s="75" t="s">
        <v>2945</v>
      </c>
      <c r="AI38" s="45"/>
      <c r="AJ38" s="45"/>
      <c r="AK38" s="45"/>
      <c r="AL38" s="45"/>
      <c r="AM38" s="45"/>
      <c r="AN38" s="45"/>
      <c r="AO38" s="45"/>
      <c r="AP38" s="76" t="s">
        <v>2958</v>
      </c>
      <c r="AQ38" s="53"/>
      <c r="AR38" s="53"/>
      <c r="AS38" s="53"/>
      <c r="AT38" s="53"/>
      <c r="AU38" s="49"/>
      <c r="AV38" s="49"/>
      <c r="AW38" s="49"/>
      <c r="AX38" s="49"/>
      <c r="AY38" s="49"/>
      <c r="AZ38" s="49"/>
      <c r="BA38" s="49"/>
      <c r="BB38" s="49"/>
      <c r="BC38" s="49"/>
    </row>
    <row r="39" spans="1:55" ht="58.5" customHeight="1">
      <c r="A39" s="70">
        <v>32</v>
      </c>
      <c r="B39" s="71" t="s">
        <v>1282</v>
      </c>
      <c r="C39" s="71" t="s">
        <v>1133</v>
      </c>
      <c r="D39" s="71" t="s">
        <v>1281</v>
      </c>
      <c r="E39" s="71" t="s">
        <v>1185</v>
      </c>
      <c r="F39" s="71" t="s">
        <v>1283</v>
      </c>
      <c r="G39" s="71" t="s">
        <v>1188</v>
      </c>
      <c r="H39" s="71" t="s">
        <v>1284</v>
      </c>
      <c r="I39" s="71"/>
      <c r="J39" s="71" t="s">
        <v>1285</v>
      </c>
      <c r="K39" s="28">
        <f t="shared" ca="1" si="0"/>
        <v>1513</v>
      </c>
      <c r="L39" s="71" t="s">
        <v>85</v>
      </c>
      <c r="M39" s="72" t="s">
        <v>2100</v>
      </c>
      <c r="N39" s="71" t="s">
        <v>1286</v>
      </c>
      <c r="O39" s="71" t="s">
        <v>2926</v>
      </c>
      <c r="P39" s="51" t="s">
        <v>2942</v>
      </c>
      <c r="Q39" s="71"/>
      <c r="R39" s="71"/>
      <c r="S39" s="71"/>
      <c r="T39" s="71"/>
      <c r="U39" s="71"/>
      <c r="V39" s="71"/>
      <c r="W39" s="73"/>
      <c r="X39" s="71"/>
      <c r="Y39" s="71" t="s">
        <v>2928</v>
      </c>
      <c r="Z39" s="71" t="s">
        <v>1286</v>
      </c>
      <c r="AA39" s="71" t="s">
        <v>1129</v>
      </c>
      <c r="AB39">
        <f t="shared" ca="1" si="1"/>
        <v>1513</v>
      </c>
      <c r="AC39" s="49"/>
      <c r="AD39" s="45"/>
      <c r="AE39" s="45"/>
      <c r="AF39" s="74" t="s">
        <v>2943</v>
      </c>
      <c r="AG39" s="43" t="s">
        <v>2944</v>
      </c>
      <c r="AH39" s="75" t="s">
        <v>2945</v>
      </c>
      <c r="AI39" s="45"/>
      <c r="AJ39" s="45"/>
      <c r="AK39" s="45"/>
      <c r="AL39" s="45"/>
      <c r="AM39" s="45"/>
      <c r="AN39" s="45"/>
      <c r="AO39" s="45"/>
      <c r="AP39" s="76" t="s">
        <v>2959</v>
      </c>
      <c r="AQ39" s="53"/>
      <c r="AR39" s="53"/>
      <c r="AS39" s="53"/>
      <c r="AT39" s="53"/>
      <c r="AU39" s="49"/>
      <c r="AV39" s="49"/>
      <c r="AW39" s="49"/>
      <c r="AX39" s="49"/>
      <c r="AY39" s="49"/>
      <c r="AZ39" s="49"/>
      <c r="BA39" s="49"/>
      <c r="BB39" s="49"/>
      <c r="BC39" s="49"/>
    </row>
    <row r="40" spans="1:55" ht="58.5" customHeight="1">
      <c r="A40" s="70">
        <v>33</v>
      </c>
      <c r="B40" s="71" t="s">
        <v>1288</v>
      </c>
      <c r="C40" s="71" t="s">
        <v>1133</v>
      </c>
      <c r="D40" s="71" t="s">
        <v>1287</v>
      </c>
      <c r="E40" s="71" t="s">
        <v>1185</v>
      </c>
      <c r="F40" s="71" t="s">
        <v>1283</v>
      </c>
      <c r="G40" s="71" t="s">
        <v>1188</v>
      </c>
      <c r="H40" s="71" t="s">
        <v>1284</v>
      </c>
      <c r="I40" s="71"/>
      <c r="J40" s="71" t="s">
        <v>1289</v>
      </c>
      <c r="K40" s="28">
        <f t="shared" ca="1" si="0"/>
        <v>1513</v>
      </c>
      <c r="L40" s="71" t="s">
        <v>85</v>
      </c>
      <c r="M40" s="72" t="s">
        <v>2100</v>
      </c>
      <c r="N40" s="71" t="s">
        <v>1286</v>
      </c>
      <c r="O40" s="71" t="s">
        <v>2926</v>
      </c>
      <c r="P40" s="51" t="s">
        <v>2942</v>
      </c>
      <c r="Q40" s="71"/>
      <c r="R40" s="71"/>
      <c r="S40" s="71"/>
      <c r="T40" s="71"/>
      <c r="U40" s="71"/>
      <c r="V40" s="71"/>
      <c r="W40" s="73"/>
      <c r="X40" s="71"/>
      <c r="Y40" s="71" t="s">
        <v>2928</v>
      </c>
      <c r="Z40" s="71" t="s">
        <v>1286</v>
      </c>
      <c r="AA40" s="71" t="s">
        <v>1129</v>
      </c>
      <c r="AB40">
        <f t="shared" ca="1" si="1"/>
        <v>1513</v>
      </c>
      <c r="AC40" s="49"/>
      <c r="AD40" s="45"/>
      <c r="AE40" s="45"/>
      <c r="AF40" s="74" t="s">
        <v>2943</v>
      </c>
      <c r="AG40" s="43" t="s">
        <v>2944</v>
      </c>
      <c r="AH40" s="75" t="s">
        <v>2945</v>
      </c>
      <c r="AI40" s="45"/>
      <c r="AJ40" s="45"/>
      <c r="AK40" s="45"/>
      <c r="AL40" s="45"/>
      <c r="AM40" s="45"/>
      <c r="AN40" s="45"/>
      <c r="AO40" s="45"/>
      <c r="AP40" s="76" t="s">
        <v>2959</v>
      </c>
      <c r="AQ40" s="53"/>
      <c r="AR40" s="53"/>
      <c r="AS40" s="53"/>
      <c r="AT40" s="53"/>
      <c r="AU40" s="49"/>
      <c r="AV40" s="49"/>
      <c r="AW40" s="49"/>
      <c r="AX40" s="49"/>
      <c r="AY40" s="49"/>
      <c r="AZ40" s="49"/>
      <c r="BA40" s="49"/>
      <c r="BB40" s="49"/>
      <c r="BC40" s="49"/>
    </row>
    <row r="41" spans="1:55" ht="58.5" customHeight="1">
      <c r="A41" s="70">
        <v>34</v>
      </c>
      <c r="B41" s="71" t="s">
        <v>1292</v>
      </c>
      <c r="C41" s="71" t="s">
        <v>1133</v>
      </c>
      <c r="D41" s="71" t="s">
        <v>1290</v>
      </c>
      <c r="E41" s="71" t="s">
        <v>1291</v>
      </c>
      <c r="F41" s="71" t="s">
        <v>1293</v>
      </c>
      <c r="G41" s="71" t="s">
        <v>1294</v>
      </c>
      <c r="H41" s="71" t="s">
        <v>1295</v>
      </c>
      <c r="I41" s="71"/>
      <c r="J41" s="71" t="s">
        <v>1296</v>
      </c>
      <c r="K41" s="28">
        <f t="shared" ca="1" si="0"/>
        <v>1500</v>
      </c>
      <c r="L41" s="71" t="s">
        <v>85</v>
      </c>
      <c r="M41" s="72" t="s">
        <v>2100</v>
      </c>
      <c r="N41" s="71" t="s">
        <v>1297</v>
      </c>
      <c r="O41" s="71" t="s">
        <v>98</v>
      </c>
      <c r="P41" s="51"/>
      <c r="Q41" s="71"/>
      <c r="R41" s="71"/>
      <c r="S41" s="71"/>
      <c r="T41" s="71"/>
      <c r="U41" s="71"/>
      <c r="V41" s="71"/>
      <c r="W41" s="73"/>
      <c r="X41" s="71"/>
      <c r="Y41" s="71" t="s">
        <v>2928</v>
      </c>
      <c r="Z41" s="71" t="s">
        <v>1297</v>
      </c>
      <c r="AA41" s="71"/>
      <c r="AB41">
        <f t="shared" ca="1" si="1"/>
        <v>1500</v>
      </c>
      <c r="AC41" s="49"/>
      <c r="AD41" s="45"/>
      <c r="AE41" s="45"/>
      <c r="AF41" s="74"/>
      <c r="AG41" s="43"/>
      <c r="AH41" s="75"/>
      <c r="AI41" s="45"/>
      <c r="AJ41" s="45"/>
      <c r="AK41" s="45"/>
      <c r="AL41" s="45"/>
      <c r="AM41" s="45"/>
      <c r="AN41" s="45"/>
      <c r="AO41" s="45"/>
      <c r="AP41" s="76"/>
      <c r="AQ41" s="53"/>
      <c r="AR41" s="53"/>
      <c r="AS41" s="53"/>
      <c r="AT41" s="53"/>
      <c r="AU41" s="49"/>
      <c r="AV41" s="49"/>
      <c r="AW41" s="49"/>
      <c r="AX41" s="49"/>
      <c r="AY41" s="49"/>
      <c r="AZ41" s="49"/>
      <c r="BA41" s="49"/>
      <c r="BB41" s="49"/>
      <c r="BC41" s="49"/>
    </row>
    <row r="42" spans="1:55" ht="58.5" customHeight="1">
      <c r="A42" s="70">
        <v>35</v>
      </c>
      <c r="B42" s="71" t="s">
        <v>1299</v>
      </c>
      <c r="C42" s="71" t="s">
        <v>1133</v>
      </c>
      <c r="D42" s="71" t="s">
        <v>1298</v>
      </c>
      <c r="E42" s="71" t="s">
        <v>1196</v>
      </c>
      <c r="F42" s="71" t="s">
        <v>1300</v>
      </c>
      <c r="G42" s="71" t="s">
        <v>1301</v>
      </c>
      <c r="H42" s="71" t="s">
        <v>1302</v>
      </c>
      <c r="I42" s="71"/>
      <c r="J42" s="71" t="s">
        <v>1303</v>
      </c>
      <c r="K42" s="28">
        <f t="shared" ca="1" si="0"/>
        <v>1500</v>
      </c>
      <c r="L42" s="71" t="s">
        <v>85</v>
      </c>
      <c r="M42" s="72" t="s">
        <v>2100</v>
      </c>
      <c r="N42" s="71" t="s">
        <v>1304</v>
      </c>
      <c r="O42" s="71" t="s">
        <v>2926</v>
      </c>
      <c r="P42" s="51" t="s">
        <v>2942</v>
      </c>
      <c r="Q42" s="71"/>
      <c r="R42" s="71"/>
      <c r="S42" s="71"/>
      <c r="T42" s="71"/>
      <c r="U42" s="71"/>
      <c r="V42" s="71"/>
      <c r="W42" s="73"/>
      <c r="X42" s="71"/>
      <c r="Y42" s="71" t="s">
        <v>2928</v>
      </c>
      <c r="Z42" s="71" t="s">
        <v>1304</v>
      </c>
      <c r="AA42" s="71" t="s">
        <v>1129</v>
      </c>
      <c r="AB42">
        <f t="shared" ca="1" si="1"/>
        <v>1500</v>
      </c>
      <c r="AC42" s="49"/>
      <c r="AD42" s="45"/>
      <c r="AE42" s="45"/>
      <c r="AF42" s="74" t="s">
        <v>2943</v>
      </c>
      <c r="AG42" s="43" t="s">
        <v>2944</v>
      </c>
      <c r="AH42" s="75" t="s">
        <v>2945</v>
      </c>
      <c r="AI42" s="45"/>
      <c r="AJ42" s="45"/>
      <c r="AK42" s="45"/>
      <c r="AL42" s="45"/>
      <c r="AM42" s="45"/>
      <c r="AN42" s="45"/>
      <c r="AO42" s="45"/>
      <c r="AP42" s="76" t="s">
        <v>2960</v>
      </c>
      <c r="AQ42" s="53"/>
      <c r="AR42" s="53"/>
      <c r="AS42" s="53"/>
      <c r="AT42" s="53"/>
      <c r="AU42" s="49"/>
      <c r="AV42" s="49"/>
      <c r="AW42" s="49"/>
      <c r="AX42" s="49"/>
      <c r="AY42" s="49"/>
      <c r="AZ42" s="49"/>
      <c r="BA42" s="49"/>
      <c r="BB42" s="49"/>
      <c r="BC42" s="49"/>
    </row>
    <row r="43" spans="1:55" ht="58.5" customHeight="1">
      <c r="A43" s="70">
        <v>36</v>
      </c>
      <c r="B43" s="71" t="s">
        <v>1306</v>
      </c>
      <c r="C43" s="71" t="s">
        <v>1133</v>
      </c>
      <c r="D43" s="71" t="s">
        <v>1290</v>
      </c>
      <c r="E43" s="71" t="s">
        <v>1305</v>
      </c>
      <c r="F43" s="71" t="s">
        <v>1293</v>
      </c>
      <c r="G43" s="71" t="s">
        <v>1294</v>
      </c>
      <c r="H43" s="71" t="s">
        <v>1295</v>
      </c>
      <c r="I43" s="71"/>
      <c r="J43" s="71" t="s">
        <v>1307</v>
      </c>
      <c r="K43" s="28">
        <f t="shared" ca="1" si="0"/>
        <v>1499</v>
      </c>
      <c r="L43" s="71" t="s">
        <v>85</v>
      </c>
      <c r="M43" s="72" t="s">
        <v>2100</v>
      </c>
      <c r="N43" s="71" t="s">
        <v>1297</v>
      </c>
      <c r="O43" s="71" t="s">
        <v>98</v>
      </c>
      <c r="P43" s="51"/>
      <c r="Q43" s="71"/>
      <c r="R43" s="71"/>
      <c r="S43" s="71"/>
      <c r="T43" s="71"/>
      <c r="U43" s="71"/>
      <c r="V43" s="71"/>
      <c r="W43" s="73"/>
      <c r="X43" s="71"/>
      <c r="Y43" s="71" t="s">
        <v>2928</v>
      </c>
      <c r="Z43" s="71" t="s">
        <v>1297</v>
      </c>
      <c r="AA43" s="71"/>
      <c r="AB43">
        <f t="shared" ca="1" si="1"/>
        <v>1499</v>
      </c>
      <c r="AC43" s="49"/>
      <c r="AD43" s="45"/>
      <c r="AE43" s="45"/>
      <c r="AF43" s="74"/>
      <c r="AG43" s="43"/>
      <c r="AH43" s="75"/>
      <c r="AI43" s="45"/>
      <c r="AJ43" s="45"/>
      <c r="AK43" s="45"/>
      <c r="AL43" s="45"/>
      <c r="AM43" s="45"/>
      <c r="AN43" s="45"/>
      <c r="AO43" s="45"/>
      <c r="AP43" s="76"/>
      <c r="AQ43" s="53"/>
      <c r="AR43" s="53"/>
      <c r="AS43" s="53"/>
      <c r="AT43" s="53"/>
      <c r="AU43" s="49"/>
      <c r="AV43" s="49"/>
      <c r="AW43" s="49"/>
      <c r="AX43" s="49"/>
      <c r="AY43" s="49"/>
      <c r="AZ43" s="49"/>
      <c r="BA43" s="49"/>
      <c r="BB43" s="49"/>
      <c r="BC43" s="49"/>
    </row>
    <row r="44" spans="1:55" ht="58.5" customHeight="1">
      <c r="A44" s="70">
        <v>37</v>
      </c>
      <c r="B44" s="71" t="s">
        <v>1309</v>
      </c>
      <c r="C44" s="71" t="s">
        <v>1133</v>
      </c>
      <c r="D44" s="71" t="s">
        <v>1290</v>
      </c>
      <c r="E44" s="71" t="s">
        <v>1308</v>
      </c>
      <c r="F44" s="71" t="s">
        <v>1293</v>
      </c>
      <c r="G44" s="71" t="s">
        <v>1294</v>
      </c>
      <c r="H44" s="71" t="s">
        <v>1295</v>
      </c>
      <c r="I44" s="71"/>
      <c r="J44" s="71" t="s">
        <v>1310</v>
      </c>
      <c r="K44" s="28">
        <f t="shared" ca="1" si="0"/>
        <v>1499</v>
      </c>
      <c r="L44" s="71" t="s">
        <v>85</v>
      </c>
      <c r="M44" s="72" t="s">
        <v>2100</v>
      </c>
      <c r="N44" s="71" t="s">
        <v>1297</v>
      </c>
      <c r="O44" s="71" t="s">
        <v>98</v>
      </c>
      <c r="P44" s="51" t="s">
        <v>2942</v>
      </c>
      <c r="Q44" s="71"/>
      <c r="R44" s="71"/>
      <c r="S44" s="71"/>
      <c r="T44" s="71"/>
      <c r="U44" s="71"/>
      <c r="V44" s="71"/>
      <c r="W44" s="73"/>
      <c r="X44" s="71"/>
      <c r="Y44" s="71" t="s">
        <v>2928</v>
      </c>
      <c r="Z44" s="71" t="s">
        <v>1297</v>
      </c>
      <c r="AA44" s="71"/>
      <c r="AB44">
        <f t="shared" ca="1" si="1"/>
        <v>1499</v>
      </c>
      <c r="AC44" s="49"/>
      <c r="AD44" s="45"/>
      <c r="AE44" s="45"/>
      <c r="AF44" s="74"/>
      <c r="AG44" s="43" t="s">
        <v>2944</v>
      </c>
      <c r="AH44" s="75" t="s">
        <v>2945</v>
      </c>
      <c r="AI44" s="45"/>
      <c r="AJ44" s="45"/>
      <c r="AK44" s="45"/>
      <c r="AL44" s="45"/>
      <c r="AM44" s="45"/>
      <c r="AN44" s="45"/>
      <c r="AO44" s="45"/>
      <c r="AP44" s="76"/>
      <c r="AQ44" s="53"/>
      <c r="AR44" s="53"/>
      <c r="AS44" s="53"/>
      <c r="AT44" s="53"/>
      <c r="AU44" s="49"/>
      <c r="AV44" s="49"/>
      <c r="AW44" s="49"/>
      <c r="AX44" s="49"/>
      <c r="AY44" s="49"/>
      <c r="AZ44" s="49"/>
      <c r="BA44" s="49"/>
      <c r="BB44" s="49"/>
      <c r="BC44" s="49"/>
    </row>
    <row r="45" spans="1:55" ht="58.5" customHeight="1">
      <c r="A45" s="70">
        <v>38</v>
      </c>
      <c r="B45" s="71" t="s">
        <v>1312</v>
      </c>
      <c r="C45" s="71" t="s">
        <v>1133</v>
      </c>
      <c r="D45" s="71" t="s">
        <v>1290</v>
      </c>
      <c r="E45" s="71" t="s">
        <v>1311</v>
      </c>
      <c r="F45" s="71" t="s">
        <v>1293</v>
      </c>
      <c r="G45" s="71" t="s">
        <v>1294</v>
      </c>
      <c r="H45" s="71" t="s">
        <v>1295</v>
      </c>
      <c r="I45" s="71"/>
      <c r="J45" s="71" t="s">
        <v>1313</v>
      </c>
      <c r="K45" s="28">
        <f t="shared" ca="1" si="0"/>
        <v>1499</v>
      </c>
      <c r="L45" s="71" t="s">
        <v>85</v>
      </c>
      <c r="M45" s="72" t="s">
        <v>2100</v>
      </c>
      <c r="N45" s="71" t="s">
        <v>1297</v>
      </c>
      <c r="O45" s="71" t="s">
        <v>98</v>
      </c>
      <c r="P45" s="51" t="s">
        <v>2942</v>
      </c>
      <c r="Q45" s="71"/>
      <c r="R45" s="71"/>
      <c r="S45" s="71"/>
      <c r="T45" s="71"/>
      <c r="U45" s="71"/>
      <c r="V45" s="71"/>
      <c r="W45" s="73"/>
      <c r="X45" s="71"/>
      <c r="Y45" s="71" t="s">
        <v>2928</v>
      </c>
      <c r="Z45" s="71" t="s">
        <v>1297</v>
      </c>
      <c r="AA45" s="71"/>
      <c r="AB45">
        <f t="shared" ca="1" si="1"/>
        <v>1499</v>
      </c>
      <c r="AC45" s="49"/>
      <c r="AD45" s="45"/>
      <c r="AE45" s="45"/>
      <c r="AF45" s="74"/>
      <c r="AG45" s="43" t="s">
        <v>2944</v>
      </c>
      <c r="AH45" s="75" t="s">
        <v>2945</v>
      </c>
      <c r="AI45" s="45"/>
      <c r="AJ45" s="45"/>
      <c r="AK45" s="45"/>
      <c r="AL45" s="45"/>
      <c r="AM45" s="45"/>
      <c r="AN45" s="45"/>
      <c r="AO45" s="45"/>
      <c r="AP45" s="76"/>
      <c r="AQ45" s="53"/>
      <c r="AR45" s="53"/>
      <c r="AS45" s="53"/>
      <c r="AT45" s="53"/>
      <c r="AU45" s="49"/>
      <c r="AV45" s="49"/>
      <c r="AW45" s="49"/>
      <c r="AX45" s="49"/>
      <c r="AY45" s="49"/>
      <c r="AZ45" s="49"/>
      <c r="BA45" s="49"/>
      <c r="BB45" s="49"/>
      <c r="BC45" s="49"/>
    </row>
    <row r="46" spans="1:55" ht="58.5" customHeight="1">
      <c r="A46" s="70">
        <v>39</v>
      </c>
      <c r="B46" s="71" t="s">
        <v>1315</v>
      </c>
      <c r="C46" s="71" t="s">
        <v>1316</v>
      </c>
      <c r="D46" s="71" t="s">
        <v>1314</v>
      </c>
      <c r="E46" s="71" t="s">
        <v>1244</v>
      </c>
      <c r="F46" s="71" t="s">
        <v>1317</v>
      </c>
      <c r="G46" s="71" t="s">
        <v>1318</v>
      </c>
      <c r="H46" s="71" t="s">
        <v>1319</v>
      </c>
      <c r="I46" s="71"/>
      <c r="J46" s="71" t="s">
        <v>1320</v>
      </c>
      <c r="K46" s="28">
        <f t="shared" ca="1" si="0"/>
        <v>1499</v>
      </c>
      <c r="L46" s="71" t="s">
        <v>85</v>
      </c>
      <c r="M46" s="72" t="s">
        <v>2100</v>
      </c>
      <c r="N46" s="71" t="s">
        <v>1321</v>
      </c>
      <c r="O46" s="71" t="s">
        <v>2926</v>
      </c>
      <c r="P46" s="51" t="s">
        <v>2942</v>
      </c>
      <c r="Q46" s="71"/>
      <c r="R46" s="71"/>
      <c r="S46" s="71"/>
      <c r="T46" s="71"/>
      <c r="U46" s="71"/>
      <c r="V46" s="71"/>
      <c r="W46" s="73"/>
      <c r="X46" s="71"/>
      <c r="Y46" s="71" t="s">
        <v>2928</v>
      </c>
      <c r="Z46" s="71" t="s">
        <v>1321</v>
      </c>
      <c r="AA46" s="71" t="s">
        <v>1129</v>
      </c>
      <c r="AB46">
        <f t="shared" ca="1" si="1"/>
        <v>1499</v>
      </c>
      <c r="AC46" s="49"/>
      <c r="AD46" s="45"/>
      <c r="AE46" s="45"/>
      <c r="AF46" s="74" t="s">
        <v>2943</v>
      </c>
      <c r="AG46" s="43" t="s">
        <v>2944</v>
      </c>
      <c r="AH46" s="75" t="s">
        <v>2945</v>
      </c>
      <c r="AI46" s="45"/>
      <c r="AJ46" s="45"/>
      <c r="AK46" s="45"/>
      <c r="AL46" s="45"/>
      <c r="AM46" s="45"/>
      <c r="AN46" s="45"/>
      <c r="AO46" s="45"/>
      <c r="AP46" s="76" t="s">
        <v>2961</v>
      </c>
      <c r="AQ46" s="53"/>
      <c r="AR46" s="53"/>
      <c r="AS46" s="53"/>
      <c r="AT46" s="53"/>
      <c r="AU46" s="49"/>
      <c r="AV46" s="49"/>
      <c r="AW46" s="49"/>
      <c r="AX46" s="49"/>
      <c r="AY46" s="49"/>
      <c r="AZ46" s="49"/>
      <c r="BA46" s="49"/>
      <c r="BB46" s="49"/>
      <c r="BC46" s="49"/>
    </row>
    <row r="47" spans="1:55" ht="58.5" customHeight="1">
      <c r="A47" s="70">
        <v>40</v>
      </c>
      <c r="B47" s="71" t="s">
        <v>1323</v>
      </c>
      <c r="C47" s="71" t="s">
        <v>1324</v>
      </c>
      <c r="D47" s="71" t="s">
        <v>1322</v>
      </c>
      <c r="E47" s="71" t="s">
        <v>1244</v>
      </c>
      <c r="F47" s="71" t="s">
        <v>1317</v>
      </c>
      <c r="G47" s="71" t="s">
        <v>1318</v>
      </c>
      <c r="H47" s="71" t="s">
        <v>1325</v>
      </c>
      <c r="I47" s="71"/>
      <c r="J47" s="71" t="s">
        <v>1326</v>
      </c>
      <c r="K47" s="28">
        <f t="shared" ca="1" si="0"/>
        <v>1499</v>
      </c>
      <c r="L47" s="71" t="s">
        <v>85</v>
      </c>
      <c r="M47" s="72" t="s">
        <v>2100</v>
      </c>
      <c r="N47" s="71" t="s">
        <v>1327</v>
      </c>
      <c r="O47" s="71" t="s">
        <v>2926</v>
      </c>
      <c r="P47" s="51" t="s">
        <v>2942</v>
      </c>
      <c r="Q47" s="71"/>
      <c r="R47" s="71"/>
      <c r="S47" s="71"/>
      <c r="T47" s="71"/>
      <c r="U47" s="71"/>
      <c r="V47" s="71"/>
      <c r="W47" s="73"/>
      <c r="X47" s="71"/>
      <c r="Y47" s="71" t="s">
        <v>2928</v>
      </c>
      <c r="Z47" s="71" t="s">
        <v>1327</v>
      </c>
      <c r="AA47" s="71" t="s">
        <v>1129</v>
      </c>
      <c r="AB47">
        <f t="shared" ca="1" si="1"/>
        <v>1499</v>
      </c>
      <c r="AC47" s="49"/>
      <c r="AD47" s="45"/>
      <c r="AE47" s="45"/>
      <c r="AF47" s="74" t="s">
        <v>2943</v>
      </c>
      <c r="AG47" s="43" t="s">
        <v>2944</v>
      </c>
      <c r="AH47" s="75" t="s">
        <v>2945</v>
      </c>
      <c r="AI47" s="45"/>
      <c r="AJ47" s="45"/>
      <c r="AK47" s="45"/>
      <c r="AL47" s="45"/>
      <c r="AM47" s="45"/>
      <c r="AN47" s="45"/>
      <c r="AO47" s="45"/>
      <c r="AP47" s="76" t="s">
        <v>2962</v>
      </c>
      <c r="AQ47" s="53"/>
      <c r="AR47" s="53"/>
      <c r="AS47" s="53"/>
      <c r="AT47" s="53"/>
      <c r="AU47" s="49"/>
      <c r="AV47" s="49"/>
      <c r="AW47" s="49"/>
      <c r="AX47" s="49"/>
      <c r="AY47" s="49"/>
      <c r="AZ47" s="49"/>
      <c r="BA47" s="49"/>
      <c r="BB47" s="49"/>
      <c r="BC47" s="49"/>
    </row>
    <row r="48" spans="1:55" ht="58.5" customHeight="1">
      <c r="A48" s="70">
        <v>41</v>
      </c>
      <c r="B48" s="71" t="s">
        <v>1328</v>
      </c>
      <c r="C48" s="71" t="s">
        <v>1329</v>
      </c>
      <c r="D48" s="71" t="s">
        <v>1314</v>
      </c>
      <c r="E48" s="71" t="s">
        <v>1244</v>
      </c>
      <c r="F48" s="71" t="s">
        <v>1330</v>
      </c>
      <c r="G48" s="71" t="s">
        <v>1318</v>
      </c>
      <c r="H48" s="71" t="s">
        <v>1331</v>
      </c>
      <c r="I48" s="71"/>
      <c r="J48" s="71" t="s">
        <v>1332</v>
      </c>
      <c r="K48" s="28">
        <f t="shared" ca="1" si="0"/>
        <v>1492</v>
      </c>
      <c r="L48" s="71" t="s">
        <v>85</v>
      </c>
      <c r="M48" s="72" t="s">
        <v>2100</v>
      </c>
      <c r="N48" s="71" t="s">
        <v>1333</v>
      </c>
      <c r="O48" s="71" t="s">
        <v>2926</v>
      </c>
      <c r="P48" s="51" t="s">
        <v>2942</v>
      </c>
      <c r="Q48" s="71"/>
      <c r="R48" s="71"/>
      <c r="S48" s="71"/>
      <c r="T48" s="71"/>
      <c r="U48" s="71"/>
      <c r="V48" s="71"/>
      <c r="W48" s="73"/>
      <c r="X48" s="71"/>
      <c r="Y48" s="71" t="s">
        <v>2928</v>
      </c>
      <c r="Z48" s="71" t="s">
        <v>1333</v>
      </c>
      <c r="AA48" s="71" t="s">
        <v>1129</v>
      </c>
      <c r="AB48">
        <f t="shared" ca="1" si="1"/>
        <v>1492</v>
      </c>
      <c r="AC48" s="49"/>
      <c r="AD48" s="45"/>
      <c r="AE48" s="45"/>
      <c r="AF48" s="74" t="s">
        <v>2943</v>
      </c>
      <c r="AG48" s="43" t="s">
        <v>2944</v>
      </c>
      <c r="AH48" s="75" t="s">
        <v>2945</v>
      </c>
      <c r="AI48" s="45"/>
      <c r="AJ48" s="45"/>
      <c r="AK48" s="45"/>
      <c r="AL48" s="45"/>
      <c r="AM48" s="45"/>
      <c r="AN48" s="45"/>
      <c r="AO48" s="45"/>
      <c r="AP48" s="76" t="s">
        <v>2963</v>
      </c>
      <c r="AQ48" s="53"/>
      <c r="AR48" s="53"/>
      <c r="AS48" s="53"/>
      <c r="AT48" s="53"/>
      <c r="AU48" s="49"/>
      <c r="AV48" s="49"/>
      <c r="AW48" s="49"/>
      <c r="AX48" s="49"/>
      <c r="AY48" s="49"/>
      <c r="AZ48" s="49"/>
      <c r="BA48" s="49"/>
      <c r="BB48" s="49"/>
      <c r="BC48" s="49"/>
    </row>
    <row r="49" spans="1:55" ht="58.5" customHeight="1">
      <c r="A49" s="70">
        <v>42</v>
      </c>
      <c r="B49" s="71" t="s">
        <v>1335</v>
      </c>
      <c r="C49" s="71" t="s">
        <v>1133</v>
      </c>
      <c r="D49" s="71" t="s">
        <v>1334</v>
      </c>
      <c r="E49" s="71" t="s">
        <v>1244</v>
      </c>
      <c r="F49" s="71" t="s">
        <v>1336</v>
      </c>
      <c r="G49" s="71" t="s">
        <v>1337</v>
      </c>
      <c r="H49" s="71" t="s">
        <v>1338</v>
      </c>
      <c r="I49" s="71"/>
      <c r="J49" s="71" t="s">
        <v>1339</v>
      </c>
      <c r="K49" s="28">
        <f t="shared" ca="1" si="0"/>
        <v>1492</v>
      </c>
      <c r="L49" s="71" t="s">
        <v>85</v>
      </c>
      <c r="M49" s="72" t="s">
        <v>2100</v>
      </c>
      <c r="N49" s="71" t="s">
        <v>1340</v>
      </c>
      <c r="O49" s="71" t="s">
        <v>2926</v>
      </c>
      <c r="P49" s="51" t="s">
        <v>2942</v>
      </c>
      <c r="Q49" s="71"/>
      <c r="R49" s="71"/>
      <c r="S49" s="71"/>
      <c r="T49" s="71"/>
      <c r="U49" s="71"/>
      <c r="V49" s="71"/>
      <c r="W49" s="73"/>
      <c r="X49" s="71"/>
      <c r="Y49" s="71" t="s">
        <v>2928</v>
      </c>
      <c r="Z49" s="71" t="s">
        <v>1340</v>
      </c>
      <c r="AA49" s="71" t="s">
        <v>1129</v>
      </c>
      <c r="AB49">
        <f t="shared" ca="1" si="1"/>
        <v>1492</v>
      </c>
      <c r="AC49" s="49"/>
      <c r="AD49" s="45"/>
      <c r="AE49" s="45"/>
      <c r="AF49" s="74" t="s">
        <v>2943</v>
      </c>
      <c r="AG49" s="43" t="s">
        <v>2944</v>
      </c>
      <c r="AH49" s="75" t="s">
        <v>2945</v>
      </c>
      <c r="AI49" s="45"/>
      <c r="AJ49" s="45"/>
      <c r="AK49" s="45"/>
      <c r="AL49" s="45"/>
      <c r="AM49" s="45"/>
      <c r="AN49" s="45"/>
      <c r="AO49" s="45"/>
      <c r="AP49" s="76" t="s">
        <v>2964</v>
      </c>
      <c r="AQ49" s="53"/>
      <c r="AR49" s="53"/>
      <c r="AS49" s="53"/>
      <c r="AT49" s="53"/>
      <c r="AU49" s="49"/>
      <c r="AV49" s="49"/>
      <c r="AW49" s="49"/>
      <c r="AX49" s="49"/>
      <c r="AY49" s="49"/>
      <c r="AZ49" s="49"/>
      <c r="BA49" s="49"/>
      <c r="BB49" s="49"/>
      <c r="BC49" s="49"/>
    </row>
    <row r="50" spans="1:55" ht="58.5" customHeight="1">
      <c r="A50" s="70">
        <v>43</v>
      </c>
      <c r="B50" s="71" t="s">
        <v>1341</v>
      </c>
      <c r="C50" s="71" t="s">
        <v>1133</v>
      </c>
      <c r="D50" s="71" t="s">
        <v>1334</v>
      </c>
      <c r="E50" s="71" t="s">
        <v>1244</v>
      </c>
      <c r="F50" s="71" t="s">
        <v>1336</v>
      </c>
      <c r="G50" s="71" t="s">
        <v>1337</v>
      </c>
      <c r="H50" s="71" t="s">
        <v>1338</v>
      </c>
      <c r="I50" s="71"/>
      <c r="J50" s="71" t="s">
        <v>1342</v>
      </c>
      <c r="K50" s="28">
        <f t="shared" ca="1" si="0"/>
        <v>1492</v>
      </c>
      <c r="L50" s="71" t="s">
        <v>85</v>
      </c>
      <c r="M50" s="72" t="s">
        <v>2100</v>
      </c>
      <c r="N50" s="71" t="s">
        <v>1340</v>
      </c>
      <c r="O50" s="71" t="s">
        <v>2926</v>
      </c>
      <c r="P50" s="51" t="s">
        <v>2942</v>
      </c>
      <c r="Q50" s="71"/>
      <c r="R50" s="71"/>
      <c r="S50" s="71"/>
      <c r="T50" s="71"/>
      <c r="U50" s="71"/>
      <c r="V50" s="71"/>
      <c r="W50" s="73"/>
      <c r="X50" s="71"/>
      <c r="Y50" s="71" t="s">
        <v>2928</v>
      </c>
      <c r="Z50" s="71" t="s">
        <v>1340</v>
      </c>
      <c r="AA50" s="71" t="s">
        <v>1129</v>
      </c>
      <c r="AB50">
        <f t="shared" ca="1" si="1"/>
        <v>1492</v>
      </c>
      <c r="AC50" s="49"/>
      <c r="AD50" s="45"/>
      <c r="AE50" s="45"/>
      <c r="AF50" s="74" t="s">
        <v>2943</v>
      </c>
      <c r="AG50" s="43" t="s">
        <v>2944</v>
      </c>
      <c r="AH50" s="75" t="s">
        <v>2945</v>
      </c>
      <c r="AI50" s="45"/>
      <c r="AJ50" s="45"/>
      <c r="AK50" s="45"/>
      <c r="AL50" s="45"/>
      <c r="AM50" s="45"/>
      <c r="AN50" s="45"/>
      <c r="AO50" s="45"/>
      <c r="AP50" s="76" t="s">
        <v>2964</v>
      </c>
      <c r="AQ50" s="53"/>
      <c r="AR50" s="53"/>
      <c r="AS50" s="53"/>
      <c r="AT50" s="53"/>
      <c r="AU50" s="49"/>
      <c r="AV50" s="49"/>
      <c r="AW50" s="49"/>
      <c r="AX50" s="49"/>
      <c r="AY50" s="49"/>
      <c r="AZ50" s="49"/>
      <c r="BA50" s="49"/>
      <c r="BB50" s="49"/>
      <c r="BC50" s="49"/>
    </row>
    <row r="51" spans="1:55" ht="58.5" customHeight="1">
      <c r="A51" s="70">
        <v>44</v>
      </c>
      <c r="B51" s="71" t="s">
        <v>1343</v>
      </c>
      <c r="C51" s="71" t="s">
        <v>1133</v>
      </c>
      <c r="D51" s="71" t="s">
        <v>1334</v>
      </c>
      <c r="E51" s="71" t="s">
        <v>1165</v>
      </c>
      <c r="F51" s="71" t="s">
        <v>1336</v>
      </c>
      <c r="G51" s="71" t="s">
        <v>1344</v>
      </c>
      <c r="H51" s="71" t="s">
        <v>1345</v>
      </c>
      <c r="I51" s="71"/>
      <c r="J51" s="71" t="s">
        <v>1346</v>
      </c>
      <c r="K51" s="28">
        <f t="shared" ca="1" si="0"/>
        <v>1492</v>
      </c>
      <c r="L51" s="71" t="s">
        <v>85</v>
      </c>
      <c r="M51" s="72" t="s">
        <v>2100</v>
      </c>
      <c r="N51" s="71" t="s">
        <v>1347</v>
      </c>
      <c r="O51" s="71" t="s">
        <v>2926</v>
      </c>
      <c r="P51" s="51" t="s">
        <v>2942</v>
      </c>
      <c r="Q51" s="71"/>
      <c r="R51" s="71"/>
      <c r="S51" s="71"/>
      <c r="T51" s="71"/>
      <c r="U51" s="71"/>
      <c r="V51" s="71"/>
      <c r="W51" s="73"/>
      <c r="X51" s="71"/>
      <c r="Y51" s="71" t="s">
        <v>2928</v>
      </c>
      <c r="Z51" s="71" t="s">
        <v>1347</v>
      </c>
      <c r="AA51" s="71" t="s">
        <v>1129</v>
      </c>
      <c r="AB51">
        <f t="shared" ca="1" si="1"/>
        <v>1492</v>
      </c>
      <c r="AC51" s="49"/>
      <c r="AD51" s="45"/>
      <c r="AE51" s="45"/>
      <c r="AF51" s="74" t="s">
        <v>2943</v>
      </c>
      <c r="AG51" s="43" t="s">
        <v>2944</v>
      </c>
      <c r="AH51" s="75" t="s">
        <v>2945</v>
      </c>
      <c r="AI51" s="45"/>
      <c r="AJ51" s="45"/>
      <c r="AK51" s="45"/>
      <c r="AL51" s="45"/>
      <c r="AM51" s="45"/>
      <c r="AN51" s="45"/>
      <c r="AO51" s="45"/>
      <c r="AP51" s="76" t="s">
        <v>2965</v>
      </c>
      <c r="AQ51" s="53"/>
      <c r="AR51" s="53"/>
      <c r="AS51" s="53"/>
      <c r="AT51" s="53"/>
      <c r="AU51" s="49"/>
      <c r="AV51" s="49"/>
      <c r="AW51" s="49"/>
      <c r="AX51" s="49"/>
      <c r="AY51" s="49"/>
      <c r="AZ51" s="49"/>
      <c r="BA51" s="49"/>
      <c r="BB51" s="49"/>
      <c r="BC51" s="49"/>
    </row>
    <row r="52" spans="1:55" ht="58.5" customHeight="1">
      <c r="A52" s="70">
        <v>45</v>
      </c>
      <c r="B52" s="71" t="s">
        <v>1348</v>
      </c>
      <c r="C52" s="71" t="s">
        <v>1133</v>
      </c>
      <c r="D52" s="71" t="s">
        <v>1334</v>
      </c>
      <c r="E52" s="71" t="s">
        <v>1165</v>
      </c>
      <c r="F52" s="71" t="s">
        <v>1336</v>
      </c>
      <c r="G52" s="71" t="s">
        <v>1344</v>
      </c>
      <c r="H52" s="71" t="s">
        <v>1345</v>
      </c>
      <c r="I52" s="71"/>
      <c r="J52" s="71" t="s">
        <v>1349</v>
      </c>
      <c r="K52" s="28">
        <f t="shared" ca="1" si="0"/>
        <v>1492</v>
      </c>
      <c r="L52" s="71" t="s">
        <v>85</v>
      </c>
      <c r="M52" s="72" t="s">
        <v>2100</v>
      </c>
      <c r="N52" s="71" t="s">
        <v>1347</v>
      </c>
      <c r="O52" s="71" t="s">
        <v>2926</v>
      </c>
      <c r="P52" s="51" t="s">
        <v>2942</v>
      </c>
      <c r="Q52" s="71"/>
      <c r="R52" s="71"/>
      <c r="S52" s="71"/>
      <c r="T52" s="71"/>
      <c r="U52" s="71"/>
      <c r="V52" s="71"/>
      <c r="W52" s="73"/>
      <c r="X52" s="71"/>
      <c r="Y52" s="71" t="s">
        <v>2928</v>
      </c>
      <c r="Z52" s="71" t="s">
        <v>1347</v>
      </c>
      <c r="AA52" s="71" t="s">
        <v>1129</v>
      </c>
      <c r="AB52">
        <f t="shared" ca="1" si="1"/>
        <v>1492</v>
      </c>
      <c r="AC52" s="49"/>
      <c r="AD52" s="45"/>
      <c r="AE52" s="45"/>
      <c r="AF52" s="74" t="s">
        <v>2943</v>
      </c>
      <c r="AG52" s="43" t="s">
        <v>2944</v>
      </c>
      <c r="AH52" s="75" t="s">
        <v>2945</v>
      </c>
      <c r="AI52" s="45"/>
      <c r="AJ52" s="45"/>
      <c r="AK52" s="45"/>
      <c r="AL52" s="45"/>
      <c r="AM52" s="45"/>
      <c r="AN52" s="45"/>
      <c r="AO52" s="45"/>
      <c r="AP52" s="76" t="s">
        <v>2965</v>
      </c>
      <c r="AQ52" s="53"/>
      <c r="AR52" s="53"/>
      <c r="AS52" s="53"/>
      <c r="AT52" s="53"/>
      <c r="AU52" s="49"/>
      <c r="AV52" s="49"/>
      <c r="AW52" s="49"/>
      <c r="AX52" s="49"/>
      <c r="AY52" s="49"/>
      <c r="AZ52" s="49"/>
      <c r="BA52" s="49"/>
      <c r="BB52" s="49"/>
      <c r="BC52" s="49"/>
    </row>
    <row r="53" spans="1:55" ht="58.5" customHeight="1">
      <c r="A53" s="70">
        <v>46</v>
      </c>
      <c r="B53" s="71" t="s">
        <v>1351</v>
      </c>
      <c r="C53" s="71" t="s">
        <v>1352</v>
      </c>
      <c r="D53" s="71" t="s">
        <v>1350</v>
      </c>
      <c r="E53" s="71" t="s">
        <v>1244</v>
      </c>
      <c r="F53" s="71" t="s">
        <v>1353</v>
      </c>
      <c r="G53" s="71" t="s">
        <v>1318</v>
      </c>
      <c r="H53" s="71" t="s">
        <v>1354</v>
      </c>
      <c r="I53" s="71"/>
      <c r="J53" s="71" t="s">
        <v>1355</v>
      </c>
      <c r="K53" s="28">
        <f t="shared" ca="1" si="0"/>
        <v>1492</v>
      </c>
      <c r="L53" s="71" t="s">
        <v>85</v>
      </c>
      <c r="M53" s="72" t="s">
        <v>2100</v>
      </c>
      <c r="N53" s="71" t="s">
        <v>1356</v>
      </c>
      <c r="O53" s="71" t="s">
        <v>2926</v>
      </c>
      <c r="P53" s="51" t="s">
        <v>2942</v>
      </c>
      <c r="Q53" s="71"/>
      <c r="R53" s="71"/>
      <c r="S53" s="71"/>
      <c r="T53" s="71"/>
      <c r="U53" s="71"/>
      <c r="V53" s="71"/>
      <c r="W53" s="73"/>
      <c r="X53" s="71"/>
      <c r="Y53" s="71" t="s">
        <v>2966</v>
      </c>
      <c r="Z53" s="71" t="s">
        <v>1356</v>
      </c>
      <c r="AA53" s="71" t="s">
        <v>1129</v>
      </c>
      <c r="AB53">
        <f t="shared" ca="1" si="1"/>
        <v>1492</v>
      </c>
      <c r="AC53" s="49"/>
      <c r="AD53" s="45"/>
      <c r="AE53" s="45"/>
      <c r="AF53" s="74" t="s">
        <v>2943</v>
      </c>
      <c r="AG53" s="43" t="s">
        <v>2944</v>
      </c>
      <c r="AH53" s="75" t="s">
        <v>2945</v>
      </c>
      <c r="AI53" s="45"/>
      <c r="AJ53" s="45"/>
      <c r="AK53" s="45"/>
      <c r="AL53" s="45"/>
      <c r="AM53" s="45"/>
      <c r="AN53" s="45"/>
      <c r="AO53" s="45"/>
      <c r="AP53" s="76" t="s">
        <v>2967</v>
      </c>
      <c r="AQ53" s="53"/>
      <c r="AR53" s="53"/>
      <c r="AS53" s="53"/>
      <c r="AT53" s="53"/>
      <c r="AU53" s="49"/>
      <c r="AV53" s="49"/>
      <c r="AW53" s="49"/>
      <c r="AX53" s="49"/>
      <c r="AY53" s="49"/>
      <c r="AZ53" s="49"/>
      <c r="BA53" s="49"/>
      <c r="BB53" s="49"/>
      <c r="BC53" s="49"/>
    </row>
    <row r="54" spans="1:55" ht="58.5" customHeight="1">
      <c r="A54" s="70">
        <v>47</v>
      </c>
      <c r="B54" s="71" t="s">
        <v>1357</v>
      </c>
      <c r="C54" s="71" t="s">
        <v>1358</v>
      </c>
      <c r="D54" s="71" t="s">
        <v>1314</v>
      </c>
      <c r="E54" s="71" t="s">
        <v>1244</v>
      </c>
      <c r="F54" s="71" t="s">
        <v>1353</v>
      </c>
      <c r="G54" s="71" t="s">
        <v>1318</v>
      </c>
      <c r="H54" s="71" t="s">
        <v>1359</v>
      </c>
      <c r="I54" s="71"/>
      <c r="J54" s="71" t="s">
        <v>1360</v>
      </c>
      <c r="K54" s="28">
        <f t="shared" ca="1" si="0"/>
        <v>1492</v>
      </c>
      <c r="L54" s="71" t="s">
        <v>85</v>
      </c>
      <c r="M54" s="72" t="s">
        <v>2100</v>
      </c>
      <c r="N54" s="71" t="s">
        <v>1361</v>
      </c>
      <c r="O54" s="71" t="s">
        <v>2926</v>
      </c>
      <c r="P54" s="51" t="s">
        <v>2942</v>
      </c>
      <c r="Q54" s="71"/>
      <c r="R54" s="71"/>
      <c r="S54" s="71"/>
      <c r="T54" s="71"/>
      <c r="U54" s="71"/>
      <c r="V54" s="71"/>
      <c r="W54" s="73"/>
      <c r="X54" s="71"/>
      <c r="Y54" s="71" t="s">
        <v>2966</v>
      </c>
      <c r="Z54" s="71" t="s">
        <v>1361</v>
      </c>
      <c r="AA54" s="71" t="s">
        <v>1129</v>
      </c>
      <c r="AB54">
        <f t="shared" ca="1" si="1"/>
        <v>1492</v>
      </c>
      <c r="AC54" s="49"/>
      <c r="AD54" s="45"/>
      <c r="AE54" s="45"/>
      <c r="AF54" s="74" t="s">
        <v>2943</v>
      </c>
      <c r="AG54" s="43" t="s">
        <v>2944</v>
      </c>
      <c r="AH54" s="75" t="s">
        <v>2945</v>
      </c>
      <c r="AI54" s="45"/>
      <c r="AJ54" s="45"/>
      <c r="AK54" s="45"/>
      <c r="AL54" s="45"/>
      <c r="AM54" s="45"/>
      <c r="AN54" s="45"/>
      <c r="AO54" s="45"/>
      <c r="AP54" s="76" t="s">
        <v>2968</v>
      </c>
      <c r="AQ54" s="53"/>
      <c r="AR54" s="53"/>
      <c r="AS54" s="53"/>
      <c r="AT54" s="53"/>
      <c r="AU54" s="49"/>
      <c r="AV54" s="49"/>
      <c r="AW54" s="49"/>
      <c r="AX54" s="49"/>
      <c r="AY54" s="49"/>
      <c r="AZ54" s="49"/>
      <c r="BA54" s="49"/>
      <c r="BB54" s="49"/>
      <c r="BC54" s="49"/>
    </row>
    <row r="55" spans="1:55" ht="58.5" customHeight="1">
      <c r="A55" s="70">
        <v>48</v>
      </c>
      <c r="B55" s="71" t="s">
        <v>1363</v>
      </c>
      <c r="C55" s="71" t="s">
        <v>1133</v>
      </c>
      <c r="D55" s="71" t="s">
        <v>1362</v>
      </c>
      <c r="E55" s="71" t="s">
        <v>1244</v>
      </c>
      <c r="F55" s="71" t="s">
        <v>1364</v>
      </c>
      <c r="G55" s="71" t="s">
        <v>1365</v>
      </c>
      <c r="H55" s="71" t="s">
        <v>1366</v>
      </c>
      <c r="I55" s="71"/>
      <c r="J55" s="71" t="s">
        <v>1367</v>
      </c>
      <c r="K55" s="28">
        <f t="shared" ca="1" si="0"/>
        <v>1477</v>
      </c>
      <c r="L55" s="71" t="s">
        <v>85</v>
      </c>
      <c r="M55" s="72" t="s">
        <v>2100</v>
      </c>
      <c r="N55" s="71" t="s">
        <v>1368</v>
      </c>
      <c r="O55" s="71" t="s">
        <v>2926</v>
      </c>
      <c r="P55" s="51" t="s">
        <v>2942</v>
      </c>
      <c r="Q55" s="71"/>
      <c r="R55" s="71"/>
      <c r="S55" s="71"/>
      <c r="T55" s="71"/>
      <c r="U55" s="71"/>
      <c r="V55" s="71"/>
      <c r="W55" s="73"/>
      <c r="X55" s="71"/>
      <c r="Y55" s="71" t="s">
        <v>2928</v>
      </c>
      <c r="Z55" s="71" t="s">
        <v>1368</v>
      </c>
      <c r="AA55" s="71" t="s">
        <v>1129</v>
      </c>
      <c r="AB55">
        <f t="shared" ca="1" si="1"/>
        <v>1477</v>
      </c>
      <c r="AC55" s="49"/>
      <c r="AD55" s="45"/>
      <c r="AE55" s="45"/>
      <c r="AF55" s="74" t="s">
        <v>2943</v>
      </c>
      <c r="AG55" s="43" t="s">
        <v>2944</v>
      </c>
      <c r="AH55" s="75" t="s">
        <v>2945</v>
      </c>
      <c r="AI55" s="45"/>
      <c r="AJ55" s="45"/>
      <c r="AK55" s="45"/>
      <c r="AL55" s="45"/>
      <c r="AM55" s="45"/>
      <c r="AN55" s="45"/>
      <c r="AO55" s="45"/>
      <c r="AP55" s="76" t="s">
        <v>2969</v>
      </c>
      <c r="AQ55" s="53"/>
      <c r="AR55" s="53"/>
      <c r="AS55" s="53"/>
      <c r="AT55" s="53"/>
      <c r="AU55" s="49"/>
      <c r="AV55" s="49"/>
      <c r="AW55" s="49"/>
      <c r="AX55" s="49"/>
      <c r="AY55" s="49"/>
      <c r="AZ55" s="49"/>
      <c r="BA55" s="49"/>
      <c r="BB55" s="49"/>
      <c r="BC55" s="49"/>
    </row>
    <row r="56" spans="1:55" ht="58.5" customHeight="1">
      <c r="A56" s="70">
        <v>49</v>
      </c>
      <c r="B56" s="71" t="s">
        <v>1370</v>
      </c>
      <c r="C56" s="71" t="s">
        <v>1133</v>
      </c>
      <c r="D56" s="71" t="s">
        <v>1369</v>
      </c>
      <c r="E56" s="71" t="s">
        <v>1244</v>
      </c>
      <c r="F56" s="71" t="s">
        <v>1371</v>
      </c>
      <c r="G56" s="71" t="s">
        <v>1365</v>
      </c>
      <c r="H56" s="71" t="s">
        <v>1372</v>
      </c>
      <c r="I56" s="71"/>
      <c r="J56" s="71" t="s">
        <v>1373</v>
      </c>
      <c r="K56" s="28">
        <f t="shared" ca="1" si="0"/>
        <v>1477</v>
      </c>
      <c r="L56" s="71" t="s">
        <v>85</v>
      </c>
      <c r="M56" s="72" t="s">
        <v>2100</v>
      </c>
      <c r="N56" s="71" t="s">
        <v>1374</v>
      </c>
      <c r="O56" s="71" t="s">
        <v>2926</v>
      </c>
      <c r="P56" s="51" t="s">
        <v>2942</v>
      </c>
      <c r="Q56" s="71"/>
      <c r="R56" s="71"/>
      <c r="S56" s="71"/>
      <c r="T56" s="71"/>
      <c r="U56" s="71"/>
      <c r="V56" s="71"/>
      <c r="W56" s="73"/>
      <c r="X56" s="71"/>
      <c r="Y56" s="71" t="s">
        <v>2928</v>
      </c>
      <c r="Z56" s="71" t="s">
        <v>1374</v>
      </c>
      <c r="AA56" s="71" t="s">
        <v>1129</v>
      </c>
      <c r="AB56">
        <f t="shared" ca="1" si="1"/>
        <v>1477</v>
      </c>
      <c r="AC56" s="49"/>
      <c r="AD56" s="45"/>
      <c r="AE56" s="45"/>
      <c r="AF56" s="74" t="s">
        <v>2943</v>
      </c>
      <c r="AG56" s="43" t="s">
        <v>2944</v>
      </c>
      <c r="AH56" s="75" t="s">
        <v>2945</v>
      </c>
      <c r="AI56" s="45"/>
      <c r="AJ56" s="45"/>
      <c r="AK56" s="45"/>
      <c r="AL56" s="45"/>
      <c r="AM56" s="45"/>
      <c r="AN56" s="45"/>
      <c r="AO56" s="45"/>
      <c r="AP56" s="76" t="s">
        <v>2970</v>
      </c>
      <c r="AQ56" s="53"/>
      <c r="AR56" s="53"/>
      <c r="AS56" s="53"/>
      <c r="AT56" s="53"/>
      <c r="AU56" s="49"/>
      <c r="AV56" s="49"/>
      <c r="AW56" s="49"/>
      <c r="AX56" s="49"/>
      <c r="AY56" s="49"/>
      <c r="AZ56" s="49"/>
      <c r="BA56" s="49"/>
      <c r="BB56" s="49"/>
      <c r="BC56" s="49"/>
    </row>
    <row r="57" spans="1:55" ht="58.5" customHeight="1">
      <c r="A57" s="70">
        <v>50</v>
      </c>
      <c r="B57" s="71" t="s">
        <v>1377</v>
      </c>
      <c r="C57" s="71" t="s">
        <v>1378</v>
      </c>
      <c r="D57" s="71" t="s">
        <v>1375</v>
      </c>
      <c r="E57" s="71" t="s">
        <v>1376</v>
      </c>
      <c r="F57" s="71" t="s">
        <v>1379</v>
      </c>
      <c r="G57" s="71" t="s">
        <v>1380</v>
      </c>
      <c r="H57" s="71" t="s">
        <v>1381</v>
      </c>
      <c r="I57" s="71"/>
      <c r="J57" s="71" t="s">
        <v>1382</v>
      </c>
      <c r="K57" s="28">
        <f t="shared" ca="1" si="0"/>
        <v>1339</v>
      </c>
      <c r="L57" s="71" t="s">
        <v>85</v>
      </c>
      <c r="M57" s="72" t="s">
        <v>2100</v>
      </c>
      <c r="N57" s="71" t="s">
        <v>1383</v>
      </c>
      <c r="O57" s="71" t="s">
        <v>2951</v>
      </c>
      <c r="P57" s="51" t="s">
        <v>2971</v>
      </c>
      <c r="Q57" s="71"/>
      <c r="R57" s="71"/>
      <c r="S57" s="71"/>
      <c r="T57" s="71"/>
      <c r="U57" s="71"/>
      <c r="V57" s="71"/>
      <c r="W57" s="73"/>
      <c r="X57" s="71"/>
      <c r="Y57" s="71" t="s">
        <v>2928</v>
      </c>
      <c r="Z57" s="71" t="s">
        <v>1383</v>
      </c>
      <c r="AA57" s="71" t="s">
        <v>1129</v>
      </c>
      <c r="AB57">
        <f t="shared" ca="1" si="1"/>
        <v>1339</v>
      </c>
      <c r="AC57" s="49"/>
      <c r="AD57" s="45"/>
      <c r="AE57" s="45"/>
      <c r="AF57" s="74" t="s">
        <v>2971</v>
      </c>
      <c r="AG57" s="43" t="s">
        <v>2972</v>
      </c>
      <c r="AH57" s="75">
        <v>43808</v>
      </c>
      <c r="AI57" s="45"/>
      <c r="AJ57" s="45"/>
      <c r="AK57" s="45"/>
      <c r="AL57" s="45"/>
      <c r="AM57" s="45"/>
      <c r="AN57" s="45"/>
      <c r="AO57" s="45"/>
      <c r="AP57" s="76"/>
      <c r="AQ57" s="53"/>
      <c r="AR57" s="53"/>
      <c r="AS57" s="53"/>
      <c r="AT57" s="53"/>
      <c r="AU57" s="49"/>
      <c r="AV57" s="49"/>
      <c r="AW57" s="49"/>
      <c r="AX57" s="49"/>
      <c r="AY57" s="49"/>
      <c r="AZ57" s="49"/>
      <c r="BA57" s="49"/>
      <c r="BB57" s="49"/>
      <c r="BC57" s="49"/>
    </row>
    <row r="58" spans="1:55" ht="58.5" customHeight="1">
      <c r="A58" s="70">
        <v>51</v>
      </c>
      <c r="B58" s="71" t="s">
        <v>1385</v>
      </c>
      <c r="C58" s="71" t="s">
        <v>1133</v>
      </c>
      <c r="D58" s="71" t="s">
        <v>1375</v>
      </c>
      <c r="E58" s="71" t="s">
        <v>1384</v>
      </c>
      <c r="F58" s="71" t="s">
        <v>1379</v>
      </c>
      <c r="G58" s="71" t="s">
        <v>1386</v>
      </c>
      <c r="H58" s="71" t="s">
        <v>1387</v>
      </c>
      <c r="I58" s="71"/>
      <c r="J58" s="71" t="s">
        <v>1388</v>
      </c>
      <c r="K58" s="28">
        <f t="shared" ca="1" si="0"/>
        <v>1339</v>
      </c>
      <c r="L58" s="71" t="s">
        <v>85</v>
      </c>
      <c r="M58" s="72" t="s">
        <v>2100</v>
      </c>
      <c r="N58" s="71" t="s">
        <v>1383</v>
      </c>
      <c r="O58" s="71" t="s">
        <v>2951</v>
      </c>
      <c r="P58" s="51" t="s">
        <v>2971</v>
      </c>
      <c r="Q58" s="71"/>
      <c r="R58" s="71"/>
      <c r="S58" s="71"/>
      <c r="T58" s="71"/>
      <c r="U58" s="71"/>
      <c r="V58" s="71"/>
      <c r="W58" s="73"/>
      <c r="X58" s="71"/>
      <c r="Y58" s="71" t="s">
        <v>2928</v>
      </c>
      <c r="Z58" s="71" t="s">
        <v>1383</v>
      </c>
      <c r="AA58" s="71" t="s">
        <v>1129</v>
      </c>
      <c r="AB58">
        <f t="shared" ca="1" si="1"/>
        <v>1339</v>
      </c>
      <c r="AC58" s="49"/>
      <c r="AD58" s="45"/>
      <c r="AE58" s="45"/>
      <c r="AF58" s="74" t="s">
        <v>2971</v>
      </c>
      <c r="AG58" s="43" t="s">
        <v>2972</v>
      </c>
      <c r="AH58" s="75">
        <v>43808</v>
      </c>
      <c r="AI58" s="45"/>
      <c r="AJ58" s="45"/>
      <c r="AK58" s="45"/>
      <c r="AL58" s="45"/>
      <c r="AM58" s="45"/>
      <c r="AN58" s="45"/>
      <c r="AO58" s="45"/>
      <c r="AP58" s="76"/>
      <c r="AQ58" s="53"/>
      <c r="AR58" s="53"/>
      <c r="AS58" s="53"/>
      <c r="AT58" s="53"/>
      <c r="AU58" s="49"/>
      <c r="AV58" s="49"/>
      <c r="AW58" s="49"/>
      <c r="AX58" s="49"/>
      <c r="AY58" s="49"/>
      <c r="AZ58" s="49"/>
      <c r="BA58" s="49"/>
      <c r="BB58" s="49"/>
      <c r="BC58" s="49"/>
    </row>
    <row r="59" spans="1:55" ht="58.5" customHeight="1">
      <c r="A59" s="70">
        <v>52</v>
      </c>
      <c r="B59" s="71" t="s">
        <v>1390</v>
      </c>
      <c r="C59" s="71" t="s">
        <v>1391</v>
      </c>
      <c r="D59" s="71" t="s">
        <v>1375</v>
      </c>
      <c r="E59" s="71" t="s">
        <v>1389</v>
      </c>
      <c r="F59" s="71" t="s">
        <v>1379</v>
      </c>
      <c r="G59" s="71" t="s">
        <v>1386</v>
      </c>
      <c r="H59" s="71" t="s">
        <v>1387</v>
      </c>
      <c r="I59" s="71"/>
      <c r="J59" s="71" t="s">
        <v>1392</v>
      </c>
      <c r="K59" s="28">
        <f t="shared" ca="1" si="0"/>
        <v>1339</v>
      </c>
      <c r="L59" s="71" t="s">
        <v>85</v>
      </c>
      <c r="M59" s="72" t="s">
        <v>2100</v>
      </c>
      <c r="N59" s="71" t="s">
        <v>1383</v>
      </c>
      <c r="O59" s="71" t="s">
        <v>2951</v>
      </c>
      <c r="P59" s="51" t="s">
        <v>2971</v>
      </c>
      <c r="Q59" s="71"/>
      <c r="R59" s="71"/>
      <c r="S59" s="71"/>
      <c r="T59" s="71"/>
      <c r="U59" s="71"/>
      <c r="V59" s="71"/>
      <c r="W59" s="73"/>
      <c r="X59" s="71"/>
      <c r="Y59" s="71" t="s">
        <v>2928</v>
      </c>
      <c r="Z59" s="71" t="s">
        <v>1383</v>
      </c>
      <c r="AA59" s="71" t="s">
        <v>1129</v>
      </c>
      <c r="AB59">
        <f t="shared" ca="1" si="1"/>
        <v>1339</v>
      </c>
      <c r="AC59" s="49"/>
      <c r="AD59" s="45"/>
      <c r="AE59" s="45"/>
      <c r="AF59" s="74" t="s">
        <v>2971</v>
      </c>
      <c r="AG59" s="43" t="s">
        <v>2972</v>
      </c>
      <c r="AH59" s="75">
        <v>43808</v>
      </c>
      <c r="AI59" s="45"/>
      <c r="AJ59" s="45"/>
      <c r="AK59" s="45"/>
      <c r="AL59" s="45"/>
      <c r="AM59" s="45"/>
      <c r="AN59" s="45"/>
      <c r="AO59" s="45"/>
      <c r="AP59" s="76"/>
      <c r="AQ59" s="53"/>
      <c r="AR59" s="53"/>
      <c r="AS59" s="53"/>
      <c r="AT59" s="53"/>
      <c r="AU59" s="49"/>
      <c r="AV59" s="49"/>
      <c r="AW59" s="49"/>
      <c r="AX59" s="49"/>
      <c r="AY59" s="49"/>
      <c r="AZ59" s="49"/>
      <c r="BA59" s="49"/>
      <c r="BB59" s="49"/>
      <c r="BC59" s="49"/>
    </row>
    <row r="60" spans="1:55" ht="58.5" customHeight="1">
      <c r="A60" s="70">
        <v>53</v>
      </c>
      <c r="B60" s="71" t="s">
        <v>1395</v>
      </c>
      <c r="C60" s="71" t="s">
        <v>1133</v>
      </c>
      <c r="D60" s="71" t="s">
        <v>1393</v>
      </c>
      <c r="E60" s="71" t="s">
        <v>1394</v>
      </c>
      <c r="F60" s="71" t="s">
        <v>1396</v>
      </c>
      <c r="G60" s="71" t="s">
        <v>1397</v>
      </c>
      <c r="H60" s="71" t="s">
        <v>1398</v>
      </c>
      <c r="I60" s="71"/>
      <c r="J60" s="71" t="s">
        <v>1399</v>
      </c>
      <c r="K60" s="28">
        <f t="shared" ca="1" si="0"/>
        <v>1323</v>
      </c>
      <c r="L60" s="71" t="s">
        <v>85</v>
      </c>
      <c r="M60" s="72" t="s">
        <v>2100</v>
      </c>
      <c r="N60" s="71" t="s">
        <v>1400</v>
      </c>
      <c r="O60" s="71" t="s">
        <v>2926</v>
      </c>
      <c r="P60" s="51" t="s">
        <v>2971</v>
      </c>
      <c r="Q60" s="71"/>
      <c r="R60" s="71" t="s">
        <v>2973</v>
      </c>
      <c r="S60" s="71" t="s">
        <v>2926</v>
      </c>
      <c r="T60" s="71"/>
      <c r="U60" s="71"/>
      <c r="V60" s="71"/>
      <c r="W60" s="73"/>
      <c r="X60" s="71"/>
      <c r="Y60" s="71" t="s">
        <v>2974</v>
      </c>
      <c r="Z60" s="71" t="s">
        <v>2975</v>
      </c>
      <c r="AA60" s="71" t="s">
        <v>1129</v>
      </c>
      <c r="AB60">
        <f t="shared" ca="1" si="1"/>
        <v>1323</v>
      </c>
      <c r="AC60" s="49"/>
      <c r="AD60" s="45"/>
      <c r="AE60" s="45"/>
      <c r="AF60" s="74" t="s">
        <v>2971</v>
      </c>
      <c r="AG60" s="43" t="s">
        <v>2972</v>
      </c>
      <c r="AH60" s="75">
        <v>43808</v>
      </c>
      <c r="AI60" s="45" t="s">
        <v>2976</v>
      </c>
      <c r="AJ60" s="45" t="s">
        <v>2977</v>
      </c>
      <c r="AK60" s="45"/>
      <c r="AL60" s="45"/>
      <c r="AM60" s="45"/>
      <c r="AN60" s="45"/>
      <c r="AO60" s="45"/>
      <c r="AP60" s="76" t="s">
        <v>2978</v>
      </c>
      <c r="AQ60" s="53"/>
      <c r="AR60" s="53"/>
      <c r="AS60" s="53"/>
      <c r="AT60" s="53"/>
      <c r="AU60" s="49"/>
      <c r="AV60" s="49"/>
      <c r="AW60" s="49"/>
      <c r="AX60" s="49"/>
      <c r="AY60" s="49"/>
      <c r="AZ60" s="49"/>
      <c r="BA60" s="49"/>
      <c r="BB60" s="49"/>
      <c r="BC60" s="49"/>
    </row>
    <row r="61" spans="1:55" ht="58.5" customHeight="1">
      <c r="A61" s="70">
        <v>54</v>
      </c>
      <c r="B61" s="71" t="s">
        <v>1403</v>
      </c>
      <c r="C61" s="71" t="s">
        <v>1404</v>
      </c>
      <c r="D61" s="71" t="s">
        <v>1401</v>
      </c>
      <c r="E61" s="71" t="s">
        <v>1402</v>
      </c>
      <c r="F61" s="71" t="s">
        <v>1405</v>
      </c>
      <c r="G61" s="71" t="s">
        <v>1406</v>
      </c>
      <c r="H61" s="71" t="s">
        <v>1407</v>
      </c>
      <c r="I61" s="71"/>
      <c r="J61" s="71" t="s">
        <v>1408</v>
      </c>
      <c r="K61" s="28">
        <f t="shared" ca="1" si="0"/>
        <v>1322</v>
      </c>
      <c r="L61" s="71" t="s">
        <v>85</v>
      </c>
      <c r="M61" s="72" t="s">
        <v>2100</v>
      </c>
      <c r="N61" s="71" t="s">
        <v>1383</v>
      </c>
      <c r="O61" s="71" t="s">
        <v>2951</v>
      </c>
      <c r="P61" s="51" t="s">
        <v>2971</v>
      </c>
      <c r="Q61" s="71"/>
      <c r="R61" s="71"/>
      <c r="S61" s="71"/>
      <c r="T61" s="71"/>
      <c r="U61" s="71"/>
      <c r="V61" s="71"/>
      <c r="W61" s="73"/>
      <c r="X61" s="71"/>
      <c r="Y61" s="71"/>
      <c r="Z61" s="71" t="s">
        <v>1383</v>
      </c>
      <c r="AA61" s="71" t="s">
        <v>1129</v>
      </c>
      <c r="AB61">
        <f t="shared" ca="1" si="1"/>
        <v>1322</v>
      </c>
      <c r="AC61" s="49"/>
      <c r="AD61" s="45" t="s">
        <v>2979</v>
      </c>
      <c r="AE61" s="45" t="s">
        <v>2953</v>
      </c>
      <c r="AF61" s="74" t="s">
        <v>2971</v>
      </c>
      <c r="AG61" s="43" t="s">
        <v>2972</v>
      </c>
      <c r="AH61" s="75">
        <v>43808</v>
      </c>
      <c r="AI61" s="45"/>
      <c r="AJ61" s="45"/>
      <c r="AK61" s="45"/>
      <c r="AL61" s="45"/>
      <c r="AM61" s="45"/>
      <c r="AN61" s="45"/>
      <c r="AO61" s="45"/>
      <c r="AP61" s="76"/>
      <c r="AQ61" s="53"/>
      <c r="AR61" s="53"/>
      <c r="AS61" s="53"/>
      <c r="AT61" s="53"/>
      <c r="AU61" s="49"/>
      <c r="AV61" s="49"/>
      <c r="AW61" s="49"/>
      <c r="AX61" s="49"/>
      <c r="AY61" s="49"/>
      <c r="AZ61" s="49"/>
      <c r="BA61" s="49"/>
      <c r="BB61" s="49"/>
      <c r="BC61" s="49"/>
    </row>
    <row r="62" spans="1:55" ht="58.5" customHeight="1">
      <c r="A62" s="70">
        <v>55</v>
      </c>
      <c r="B62" s="71" t="s">
        <v>1410</v>
      </c>
      <c r="C62" s="71" t="s">
        <v>1411</v>
      </c>
      <c r="D62" s="71" t="s">
        <v>1401</v>
      </c>
      <c r="E62" s="71" t="s">
        <v>1409</v>
      </c>
      <c r="F62" s="71" t="s">
        <v>1405</v>
      </c>
      <c r="G62" s="71" t="s">
        <v>1406</v>
      </c>
      <c r="H62" s="71" t="s">
        <v>1407</v>
      </c>
      <c r="I62" s="71"/>
      <c r="J62" s="71" t="s">
        <v>1412</v>
      </c>
      <c r="K62" s="28">
        <f t="shared" ca="1" si="0"/>
        <v>1322</v>
      </c>
      <c r="L62" s="71" t="s">
        <v>85</v>
      </c>
      <c r="M62" s="72" t="s">
        <v>2100</v>
      </c>
      <c r="N62" s="71" t="s">
        <v>1383</v>
      </c>
      <c r="O62" s="71" t="s">
        <v>2951</v>
      </c>
      <c r="P62" s="51" t="s">
        <v>2971</v>
      </c>
      <c r="Q62" s="71"/>
      <c r="R62" s="71"/>
      <c r="S62" s="71"/>
      <c r="T62" s="71"/>
      <c r="U62" s="71"/>
      <c r="V62" s="71"/>
      <c r="W62" s="73"/>
      <c r="X62" s="71"/>
      <c r="Y62" s="71"/>
      <c r="Z62" s="71" t="s">
        <v>1383</v>
      </c>
      <c r="AA62" s="71" t="s">
        <v>1129</v>
      </c>
      <c r="AB62">
        <f t="shared" ca="1" si="1"/>
        <v>1322</v>
      </c>
      <c r="AC62" s="49"/>
      <c r="AD62" s="45" t="s">
        <v>2979</v>
      </c>
      <c r="AE62" s="45" t="s">
        <v>2953</v>
      </c>
      <c r="AF62" s="74" t="s">
        <v>2971</v>
      </c>
      <c r="AG62" s="43" t="s">
        <v>2972</v>
      </c>
      <c r="AH62" s="75">
        <v>43808</v>
      </c>
      <c r="AI62" s="45"/>
      <c r="AJ62" s="45"/>
      <c r="AK62" s="45"/>
      <c r="AL62" s="45"/>
      <c r="AM62" s="45"/>
      <c r="AN62" s="45"/>
      <c r="AO62" s="45"/>
      <c r="AP62" s="76"/>
      <c r="AQ62" s="53"/>
      <c r="AR62" s="53"/>
      <c r="AS62" s="53"/>
      <c r="AT62" s="53"/>
      <c r="AU62" s="49"/>
      <c r="AV62" s="49"/>
      <c r="AW62" s="49"/>
      <c r="AX62" s="49"/>
      <c r="AY62" s="49"/>
      <c r="AZ62" s="49"/>
      <c r="BA62" s="49"/>
      <c r="BB62" s="49"/>
      <c r="BC62" s="49"/>
    </row>
    <row r="63" spans="1:55" ht="58.5" customHeight="1">
      <c r="A63" s="70">
        <v>56</v>
      </c>
      <c r="B63" s="71" t="s">
        <v>1414</v>
      </c>
      <c r="C63" s="71" t="s">
        <v>1415</v>
      </c>
      <c r="D63" s="71" t="s">
        <v>1401</v>
      </c>
      <c r="E63" s="71" t="s">
        <v>1413</v>
      </c>
      <c r="F63" s="71" t="s">
        <v>1405</v>
      </c>
      <c r="G63" s="71" t="s">
        <v>1406</v>
      </c>
      <c r="H63" s="71" t="s">
        <v>1407</v>
      </c>
      <c r="I63" s="71"/>
      <c r="J63" s="71" t="s">
        <v>1416</v>
      </c>
      <c r="K63" s="28">
        <f t="shared" ca="1" si="0"/>
        <v>1322</v>
      </c>
      <c r="L63" s="71" t="s">
        <v>85</v>
      </c>
      <c r="M63" s="72" t="s">
        <v>2100</v>
      </c>
      <c r="N63" s="71" t="s">
        <v>1383</v>
      </c>
      <c r="O63" s="71" t="s">
        <v>2951</v>
      </c>
      <c r="P63" s="51" t="s">
        <v>2971</v>
      </c>
      <c r="Q63" s="71"/>
      <c r="R63" s="71"/>
      <c r="S63" s="71"/>
      <c r="T63" s="71"/>
      <c r="U63" s="71"/>
      <c r="V63" s="71"/>
      <c r="W63" s="73"/>
      <c r="X63" s="71"/>
      <c r="Y63" s="71"/>
      <c r="Z63" s="71" t="s">
        <v>1383</v>
      </c>
      <c r="AA63" s="71" t="s">
        <v>1129</v>
      </c>
      <c r="AB63">
        <f t="shared" ca="1" si="1"/>
        <v>1322</v>
      </c>
      <c r="AC63" s="49"/>
      <c r="AD63" s="45" t="s">
        <v>2979</v>
      </c>
      <c r="AE63" s="45" t="s">
        <v>2953</v>
      </c>
      <c r="AF63" s="74" t="s">
        <v>2971</v>
      </c>
      <c r="AG63" s="43" t="s">
        <v>2972</v>
      </c>
      <c r="AH63" s="75">
        <v>43808</v>
      </c>
      <c r="AI63" s="45"/>
      <c r="AJ63" s="45"/>
      <c r="AK63" s="45"/>
      <c r="AL63" s="45"/>
      <c r="AM63" s="45"/>
      <c r="AN63" s="45"/>
      <c r="AO63" s="45"/>
      <c r="AP63" s="76"/>
      <c r="AQ63" s="53"/>
      <c r="AR63" s="53"/>
      <c r="AS63" s="53"/>
      <c r="AT63" s="53"/>
      <c r="AU63" s="49"/>
      <c r="AV63" s="49"/>
      <c r="AW63" s="49"/>
      <c r="AX63" s="49"/>
      <c r="AY63" s="49"/>
      <c r="AZ63" s="49"/>
      <c r="BA63" s="49"/>
      <c r="BB63" s="49"/>
      <c r="BC63" s="49"/>
    </row>
    <row r="64" spans="1:55" ht="58.5" customHeight="1">
      <c r="A64" s="70">
        <v>57</v>
      </c>
      <c r="B64" s="71" t="s">
        <v>1418</v>
      </c>
      <c r="C64" s="71" t="s">
        <v>1419</v>
      </c>
      <c r="D64" s="71" t="s">
        <v>1401</v>
      </c>
      <c r="E64" s="71" t="s">
        <v>1417</v>
      </c>
      <c r="F64" s="71" t="s">
        <v>1405</v>
      </c>
      <c r="G64" s="71" t="s">
        <v>1406</v>
      </c>
      <c r="H64" s="71" t="s">
        <v>1407</v>
      </c>
      <c r="I64" s="71"/>
      <c r="J64" s="71" t="s">
        <v>1420</v>
      </c>
      <c r="K64" s="28">
        <f t="shared" ca="1" si="0"/>
        <v>1322</v>
      </c>
      <c r="L64" s="71" t="s">
        <v>85</v>
      </c>
      <c r="M64" s="72" t="s">
        <v>2100</v>
      </c>
      <c r="N64" s="71" t="s">
        <v>1383</v>
      </c>
      <c r="O64" s="71" t="s">
        <v>2951</v>
      </c>
      <c r="P64" s="51" t="s">
        <v>2971</v>
      </c>
      <c r="Q64" s="71"/>
      <c r="R64" s="71"/>
      <c r="S64" s="71"/>
      <c r="T64" s="71"/>
      <c r="U64" s="71"/>
      <c r="V64" s="71"/>
      <c r="W64" s="73"/>
      <c r="X64" s="71"/>
      <c r="Y64" s="71"/>
      <c r="Z64" s="71" t="s">
        <v>1383</v>
      </c>
      <c r="AA64" s="71" t="s">
        <v>1129</v>
      </c>
      <c r="AB64">
        <f t="shared" ca="1" si="1"/>
        <v>1322</v>
      </c>
      <c r="AC64" s="49"/>
      <c r="AD64" s="45" t="s">
        <v>2979</v>
      </c>
      <c r="AE64" s="45" t="s">
        <v>2953</v>
      </c>
      <c r="AF64" s="74" t="s">
        <v>2971</v>
      </c>
      <c r="AG64" s="43" t="s">
        <v>2972</v>
      </c>
      <c r="AH64" s="75">
        <v>43808</v>
      </c>
      <c r="AI64" s="45"/>
      <c r="AJ64" s="45"/>
      <c r="AK64" s="45"/>
      <c r="AL64" s="45"/>
      <c r="AM64" s="45"/>
      <c r="AN64" s="45"/>
      <c r="AO64" s="45"/>
      <c r="AP64" s="76"/>
      <c r="AQ64" s="53"/>
      <c r="AR64" s="53"/>
      <c r="AS64" s="53"/>
      <c r="AT64" s="53"/>
      <c r="AU64" s="49"/>
      <c r="AV64" s="49"/>
      <c r="AW64" s="49"/>
      <c r="AX64" s="49"/>
      <c r="AY64" s="49"/>
      <c r="AZ64" s="49"/>
      <c r="BA64" s="49"/>
      <c r="BB64" s="49"/>
      <c r="BC64" s="49"/>
    </row>
    <row r="65" spans="1:55" ht="58.5" customHeight="1">
      <c r="A65" s="70">
        <v>58</v>
      </c>
      <c r="B65" s="71" t="s">
        <v>1422</v>
      </c>
      <c r="C65" s="71" t="s">
        <v>1423</v>
      </c>
      <c r="D65" s="71" t="s">
        <v>1401</v>
      </c>
      <c r="E65" s="71" t="s">
        <v>1421</v>
      </c>
      <c r="F65" s="71" t="s">
        <v>1405</v>
      </c>
      <c r="G65" s="71" t="s">
        <v>1406</v>
      </c>
      <c r="H65" s="71" t="s">
        <v>1407</v>
      </c>
      <c r="I65" s="71"/>
      <c r="J65" s="71" t="s">
        <v>1424</v>
      </c>
      <c r="K65" s="28">
        <f t="shared" ca="1" si="0"/>
        <v>1322</v>
      </c>
      <c r="L65" s="71" t="s">
        <v>85</v>
      </c>
      <c r="M65" s="72" t="s">
        <v>2100</v>
      </c>
      <c r="N65" s="71" t="s">
        <v>1383</v>
      </c>
      <c r="O65" s="71" t="s">
        <v>2951</v>
      </c>
      <c r="P65" s="51" t="s">
        <v>2971</v>
      </c>
      <c r="Q65" s="71"/>
      <c r="R65" s="71"/>
      <c r="S65" s="71"/>
      <c r="T65" s="71"/>
      <c r="U65" s="71"/>
      <c r="V65" s="71"/>
      <c r="W65" s="73"/>
      <c r="X65" s="71"/>
      <c r="Y65" s="71"/>
      <c r="Z65" s="71" t="s">
        <v>1383</v>
      </c>
      <c r="AA65" s="71" t="s">
        <v>1129</v>
      </c>
      <c r="AB65">
        <f t="shared" ca="1" si="1"/>
        <v>1322</v>
      </c>
      <c r="AC65" s="49"/>
      <c r="AD65" s="45" t="s">
        <v>2979</v>
      </c>
      <c r="AE65" s="45" t="s">
        <v>2953</v>
      </c>
      <c r="AF65" s="74" t="s">
        <v>2971</v>
      </c>
      <c r="AG65" s="43" t="s">
        <v>2972</v>
      </c>
      <c r="AH65" s="75">
        <v>43808</v>
      </c>
      <c r="AI65" s="45"/>
      <c r="AJ65" s="45"/>
      <c r="AK65" s="45"/>
      <c r="AL65" s="45"/>
      <c r="AM65" s="45"/>
      <c r="AN65" s="45"/>
      <c r="AO65" s="45"/>
      <c r="AP65" s="76"/>
      <c r="AQ65" s="53"/>
      <c r="AR65" s="53"/>
      <c r="AS65" s="53"/>
      <c r="AT65" s="53"/>
      <c r="AU65" s="49"/>
      <c r="AV65" s="49"/>
      <c r="AW65" s="49"/>
      <c r="AX65" s="49"/>
      <c r="AY65" s="49"/>
      <c r="AZ65" s="49"/>
      <c r="BA65" s="49"/>
      <c r="BB65" s="49"/>
      <c r="BC65" s="49"/>
    </row>
    <row r="66" spans="1:55" ht="58.5" customHeight="1">
      <c r="A66" s="70">
        <v>59</v>
      </c>
      <c r="B66" s="71" t="s">
        <v>1426</v>
      </c>
      <c r="C66" s="71" t="s">
        <v>1427</v>
      </c>
      <c r="D66" s="71" t="s">
        <v>1401</v>
      </c>
      <c r="E66" s="71" t="s">
        <v>1425</v>
      </c>
      <c r="F66" s="71" t="s">
        <v>1405</v>
      </c>
      <c r="G66" s="71" t="s">
        <v>1406</v>
      </c>
      <c r="H66" s="71" t="s">
        <v>1407</v>
      </c>
      <c r="I66" s="71"/>
      <c r="J66" s="71" t="s">
        <v>1428</v>
      </c>
      <c r="K66" s="28">
        <f t="shared" ca="1" si="0"/>
        <v>1322</v>
      </c>
      <c r="L66" s="71" t="s">
        <v>85</v>
      </c>
      <c r="M66" s="72" t="s">
        <v>2100</v>
      </c>
      <c r="N66" s="71" t="s">
        <v>1383</v>
      </c>
      <c r="O66" s="71" t="s">
        <v>2951</v>
      </c>
      <c r="P66" s="51" t="s">
        <v>2971</v>
      </c>
      <c r="Q66" s="71"/>
      <c r="R66" s="71"/>
      <c r="S66" s="71"/>
      <c r="T66" s="71"/>
      <c r="U66" s="71"/>
      <c r="V66" s="71"/>
      <c r="W66" s="73"/>
      <c r="X66" s="71"/>
      <c r="Y66" s="71"/>
      <c r="Z66" s="71" t="s">
        <v>1383</v>
      </c>
      <c r="AA66" s="71" t="s">
        <v>1129</v>
      </c>
      <c r="AB66">
        <f t="shared" ca="1" si="1"/>
        <v>1322</v>
      </c>
      <c r="AC66" s="49"/>
      <c r="AD66" s="45" t="s">
        <v>2979</v>
      </c>
      <c r="AE66" s="45" t="s">
        <v>2953</v>
      </c>
      <c r="AF66" s="74" t="s">
        <v>2971</v>
      </c>
      <c r="AG66" s="43" t="s">
        <v>2972</v>
      </c>
      <c r="AH66" s="75">
        <v>43808</v>
      </c>
      <c r="AI66" s="45"/>
      <c r="AJ66" s="45"/>
      <c r="AK66" s="45"/>
      <c r="AL66" s="45"/>
      <c r="AM66" s="45"/>
      <c r="AN66" s="45"/>
      <c r="AO66" s="45"/>
      <c r="AP66" s="76"/>
      <c r="AQ66" s="53"/>
      <c r="AR66" s="53"/>
      <c r="AS66" s="53"/>
      <c r="AT66" s="53"/>
      <c r="AU66" s="49"/>
      <c r="AV66" s="49"/>
      <c r="AW66" s="49"/>
      <c r="AX66" s="49"/>
      <c r="AY66" s="49"/>
      <c r="AZ66" s="49"/>
      <c r="BA66" s="49"/>
      <c r="BB66" s="49"/>
      <c r="BC66" s="49"/>
    </row>
    <row r="67" spans="1:55" ht="58.5" customHeight="1">
      <c r="A67" s="70">
        <v>60</v>
      </c>
      <c r="B67" s="71" t="s">
        <v>1430</v>
      </c>
      <c r="C67" s="71" t="s">
        <v>1431</v>
      </c>
      <c r="D67" s="71" t="s">
        <v>1401</v>
      </c>
      <c r="E67" s="71" t="s">
        <v>1429</v>
      </c>
      <c r="F67" s="71" t="s">
        <v>1405</v>
      </c>
      <c r="G67" s="71" t="s">
        <v>1406</v>
      </c>
      <c r="H67" s="71" t="s">
        <v>1407</v>
      </c>
      <c r="I67" s="71"/>
      <c r="J67" s="71" t="s">
        <v>1432</v>
      </c>
      <c r="K67" s="28">
        <f t="shared" ca="1" si="0"/>
        <v>1322</v>
      </c>
      <c r="L67" s="71" t="s">
        <v>85</v>
      </c>
      <c r="M67" s="72" t="s">
        <v>2100</v>
      </c>
      <c r="N67" s="71" t="s">
        <v>1383</v>
      </c>
      <c r="O67" s="71" t="s">
        <v>2951</v>
      </c>
      <c r="P67" s="51" t="s">
        <v>2971</v>
      </c>
      <c r="Q67" s="71"/>
      <c r="R67" s="71"/>
      <c r="S67" s="71"/>
      <c r="T67" s="71"/>
      <c r="U67" s="71"/>
      <c r="V67" s="71"/>
      <c r="W67" s="73"/>
      <c r="X67" s="71"/>
      <c r="Y67" s="71"/>
      <c r="Z67" s="71" t="s">
        <v>1383</v>
      </c>
      <c r="AA67" s="71" t="s">
        <v>1129</v>
      </c>
      <c r="AB67">
        <f t="shared" ca="1" si="1"/>
        <v>1322</v>
      </c>
      <c r="AC67" s="49"/>
      <c r="AD67" s="45" t="s">
        <v>2979</v>
      </c>
      <c r="AE67" s="45" t="s">
        <v>2953</v>
      </c>
      <c r="AF67" s="74" t="s">
        <v>2971</v>
      </c>
      <c r="AG67" s="43" t="s">
        <v>2972</v>
      </c>
      <c r="AH67" s="75">
        <v>43808</v>
      </c>
      <c r="AI67" s="45"/>
      <c r="AJ67" s="45"/>
      <c r="AK67" s="45"/>
      <c r="AL67" s="45"/>
      <c r="AM67" s="45"/>
      <c r="AN67" s="45"/>
      <c r="AO67" s="45"/>
      <c r="AP67" s="76"/>
      <c r="AQ67" s="53"/>
      <c r="AR67" s="53"/>
      <c r="AS67" s="53"/>
      <c r="AT67" s="53"/>
      <c r="AU67" s="49"/>
      <c r="AV67" s="49"/>
      <c r="AW67" s="49"/>
      <c r="AX67" s="49"/>
      <c r="AY67" s="49"/>
      <c r="AZ67" s="49"/>
      <c r="BA67" s="49"/>
      <c r="BB67" s="49"/>
      <c r="BC67" s="49"/>
    </row>
    <row r="68" spans="1:55" ht="58.5" customHeight="1">
      <c r="A68" s="70">
        <v>61</v>
      </c>
      <c r="B68" s="71" t="s">
        <v>1434</v>
      </c>
      <c r="C68" s="71" t="s">
        <v>1435</v>
      </c>
      <c r="D68" s="71" t="s">
        <v>1401</v>
      </c>
      <c r="E68" s="71" t="s">
        <v>1433</v>
      </c>
      <c r="F68" s="71" t="s">
        <v>1405</v>
      </c>
      <c r="G68" s="71" t="s">
        <v>1406</v>
      </c>
      <c r="H68" s="71" t="s">
        <v>1407</v>
      </c>
      <c r="I68" s="71"/>
      <c r="J68" s="71" t="s">
        <v>1436</v>
      </c>
      <c r="K68" s="28">
        <f t="shared" ca="1" si="0"/>
        <v>1322</v>
      </c>
      <c r="L68" s="71" t="s">
        <v>85</v>
      </c>
      <c r="M68" s="72" t="s">
        <v>2100</v>
      </c>
      <c r="N68" s="71" t="s">
        <v>1383</v>
      </c>
      <c r="O68" s="71" t="s">
        <v>2951</v>
      </c>
      <c r="P68" s="51" t="s">
        <v>2971</v>
      </c>
      <c r="Q68" s="71"/>
      <c r="R68" s="71"/>
      <c r="S68" s="71"/>
      <c r="T68" s="71"/>
      <c r="U68" s="71"/>
      <c r="V68" s="71"/>
      <c r="W68" s="73"/>
      <c r="X68" s="71"/>
      <c r="Y68" s="71"/>
      <c r="Z68" s="71" t="s">
        <v>1383</v>
      </c>
      <c r="AA68" s="71" t="s">
        <v>1129</v>
      </c>
      <c r="AB68">
        <f t="shared" ca="1" si="1"/>
        <v>1322</v>
      </c>
      <c r="AC68" s="49"/>
      <c r="AD68" s="45" t="s">
        <v>2979</v>
      </c>
      <c r="AE68" s="45" t="s">
        <v>2953</v>
      </c>
      <c r="AF68" s="74" t="s">
        <v>2971</v>
      </c>
      <c r="AG68" s="43" t="s">
        <v>2972</v>
      </c>
      <c r="AH68" s="75">
        <v>43808</v>
      </c>
      <c r="AI68" s="45"/>
      <c r="AJ68" s="45"/>
      <c r="AK68" s="45"/>
      <c r="AL68" s="45"/>
      <c r="AM68" s="45"/>
      <c r="AN68" s="45"/>
      <c r="AO68" s="45"/>
      <c r="AP68" s="76"/>
      <c r="AQ68" s="53"/>
      <c r="AR68" s="53"/>
      <c r="AS68" s="53"/>
      <c r="AT68" s="53"/>
      <c r="AU68" s="49"/>
      <c r="AV68" s="49"/>
      <c r="AW68" s="49"/>
      <c r="AX68" s="49"/>
      <c r="AY68" s="49"/>
      <c r="AZ68" s="49"/>
      <c r="BA68" s="49"/>
      <c r="BB68" s="49"/>
      <c r="BC68" s="49"/>
    </row>
    <row r="69" spans="1:55" ht="58.5" customHeight="1">
      <c r="A69" s="70">
        <v>62</v>
      </c>
      <c r="B69" s="71" t="s">
        <v>1438</v>
      </c>
      <c r="C69" s="71" t="s">
        <v>1133</v>
      </c>
      <c r="D69" s="71" t="s">
        <v>1401</v>
      </c>
      <c r="E69" s="71" t="s">
        <v>1437</v>
      </c>
      <c r="F69" s="71" t="s">
        <v>1405</v>
      </c>
      <c r="G69" s="71" t="s">
        <v>1406</v>
      </c>
      <c r="H69" s="71" t="s">
        <v>1407</v>
      </c>
      <c r="I69" s="71"/>
      <c r="J69" s="71" t="s">
        <v>1439</v>
      </c>
      <c r="K69" s="28">
        <f t="shared" ca="1" si="0"/>
        <v>1322</v>
      </c>
      <c r="L69" s="71" t="s">
        <v>85</v>
      </c>
      <c r="M69" s="72" t="s">
        <v>2100</v>
      </c>
      <c r="N69" s="71" t="s">
        <v>1383</v>
      </c>
      <c r="O69" s="71" t="s">
        <v>2951</v>
      </c>
      <c r="P69" s="51" t="s">
        <v>2971</v>
      </c>
      <c r="Q69" s="71"/>
      <c r="R69" s="71"/>
      <c r="S69" s="71"/>
      <c r="T69" s="71"/>
      <c r="U69" s="71"/>
      <c r="V69" s="71"/>
      <c r="W69" s="73"/>
      <c r="X69" s="71"/>
      <c r="Y69" s="71"/>
      <c r="Z69" s="71" t="s">
        <v>1383</v>
      </c>
      <c r="AA69" s="71" t="s">
        <v>1129</v>
      </c>
      <c r="AB69">
        <f t="shared" ca="1" si="1"/>
        <v>1322</v>
      </c>
      <c r="AC69" s="49"/>
      <c r="AD69" s="45" t="s">
        <v>2979</v>
      </c>
      <c r="AE69" s="45" t="s">
        <v>2953</v>
      </c>
      <c r="AF69" s="74" t="s">
        <v>2971</v>
      </c>
      <c r="AG69" s="43" t="s">
        <v>2972</v>
      </c>
      <c r="AH69" s="75">
        <v>43808</v>
      </c>
      <c r="AI69" s="45"/>
      <c r="AJ69" s="45"/>
      <c r="AK69" s="45"/>
      <c r="AL69" s="45"/>
      <c r="AM69" s="45"/>
      <c r="AN69" s="45"/>
      <c r="AO69" s="45"/>
      <c r="AP69" s="76"/>
      <c r="AQ69" s="53"/>
      <c r="AR69" s="53"/>
      <c r="AS69" s="53"/>
      <c r="AT69" s="53"/>
      <c r="AU69" s="49"/>
      <c r="AV69" s="49"/>
      <c r="AW69" s="49"/>
      <c r="AX69" s="49"/>
      <c r="AY69" s="49"/>
      <c r="AZ69" s="49"/>
      <c r="BA69" s="49"/>
      <c r="BB69" s="49"/>
      <c r="BC69" s="49"/>
    </row>
    <row r="70" spans="1:55" ht="58.5" customHeight="1">
      <c r="A70" s="70">
        <v>63</v>
      </c>
      <c r="B70" s="71" t="s">
        <v>1442</v>
      </c>
      <c r="C70" s="71" t="s">
        <v>1443</v>
      </c>
      <c r="D70" s="71" t="s">
        <v>1440</v>
      </c>
      <c r="E70" s="71" t="s">
        <v>1441</v>
      </c>
      <c r="F70" s="71" t="s">
        <v>1444</v>
      </c>
      <c r="G70" s="71" t="s">
        <v>1445</v>
      </c>
      <c r="H70" s="71" t="s">
        <v>1446</v>
      </c>
      <c r="I70" s="71"/>
      <c r="J70" s="71" t="s">
        <v>1447</v>
      </c>
      <c r="K70" s="28">
        <f t="shared" ca="1" si="0"/>
        <v>1318</v>
      </c>
      <c r="L70" s="71" t="s">
        <v>85</v>
      </c>
      <c r="M70" s="72" t="s">
        <v>2100</v>
      </c>
      <c r="N70" s="71" t="s">
        <v>1383</v>
      </c>
      <c r="O70" s="71" t="s">
        <v>2951</v>
      </c>
      <c r="P70" s="51" t="s">
        <v>2971</v>
      </c>
      <c r="Q70" s="71"/>
      <c r="R70" s="71"/>
      <c r="S70" s="71"/>
      <c r="T70" s="71"/>
      <c r="U70" s="71"/>
      <c r="V70" s="71"/>
      <c r="W70" s="73"/>
      <c r="X70" s="71"/>
      <c r="Y70" s="71"/>
      <c r="Z70" s="71" t="s">
        <v>1383</v>
      </c>
      <c r="AA70" s="71" t="s">
        <v>1129</v>
      </c>
      <c r="AB70">
        <f t="shared" ca="1" si="1"/>
        <v>1318</v>
      </c>
      <c r="AC70" s="49"/>
      <c r="AD70" s="45"/>
      <c r="AE70" s="45"/>
      <c r="AF70" s="74" t="s">
        <v>2971</v>
      </c>
      <c r="AG70" s="43" t="s">
        <v>2972</v>
      </c>
      <c r="AH70" s="75">
        <v>43808</v>
      </c>
      <c r="AI70" s="45"/>
      <c r="AJ70" s="45"/>
      <c r="AK70" s="45"/>
      <c r="AL70" s="45"/>
      <c r="AM70" s="45"/>
      <c r="AN70" s="45"/>
      <c r="AO70" s="45"/>
      <c r="AP70" s="76"/>
      <c r="AQ70" s="53"/>
      <c r="AR70" s="53"/>
      <c r="AS70" s="53"/>
      <c r="AT70" s="53"/>
      <c r="AU70" s="49"/>
      <c r="AV70" s="49"/>
      <c r="AW70" s="49"/>
      <c r="AX70" s="49"/>
      <c r="AY70" s="49"/>
      <c r="AZ70" s="49"/>
      <c r="BA70" s="49"/>
      <c r="BB70" s="49"/>
      <c r="BC70" s="49"/>
    </row>
    <row r="71" spans="1:55" ht="58.5" customHeight="1">
      <c r="A71" s="70">
        <v>64</v>
      </c>
      <c r="B71" s="71" t="s">
        <v>1449</v>
      </c>
      <c r="C71" s="71" t="s">
        <v>1133</v>
      </c>
      <c r="D71" s="71" t="s">
        <v>1440</v>
      </c>
      <c r="E71" s="71" t="s">
        <v>1448</v>
      </c>
      <c r="F71" s="71" t="s">
        <v>1444</v>
      </c>
      <c r="G71" s="71" t="s">
        <v>1445</v>
      </c>
      <c r="H71" s="71" t="s">
        <v>1446</v>
      </c>
      <c r="I71" s="71"/>
      <c r="J71" s="71" t="s">
        <v>1450</v>
      </c>
      <c r="K71" s="28">
        <f t="shared" ca="1" si="0"/>
        <v>1318</v>
      </c>
      <c r="L71" s="71" t="s">
        <v>85</v>
      </c>
      <c r="M71" s="72" t="s">
        <v>2100</v>
      </c>
      <c r="N71" s="71" t="s">
        <v>1383</v>
      </c>
      <c r="O71" s="71" t="s">
        <v>2951</v>
      </c>
      <c r="P71" s="51" t="s">
        <v>2971</v>
      </c>
      <c r="Q71" s="71"/>
      <c r="R71" s="71"/>
      <c r="S71" s="71"/>
      <c r="T71" s="71"/>
      <c r="U71" s="71"/>
      <c r="V71" s="71"/>
      <c r="W71" s="73"/>
      <c r="X71" s="71"/>
      <c r="Y71" s="71"/>
      <c r="Z71" s="71" t="s">
        <v>1383</v>
      </c>
      <c r="AA71" s="71" t="s">
        <v>1129</v>
      </c>
      <c r="AB71">
        <f t="shared" ca="1" si="1"/>
        <v>1318</v>
      </c>
      <c r="AC71" s="49"/>
      <c r="AD71" s="45"/>
      <c r="AE71" s="45"/>
      <c r="AF71" s="74" t="s">
        <v>2971</v>
      </c>
      <c r="AG71" s="43" t="s">
        <v>2972</v>
      </c>
      <c r="AH71" s="75">
        <v>43808</v>
      </c>
      <c r="AI71" s="45"/>
      <c r="AJ71" s="45"/>
      <c r="AK71" s="45"/>
      <c r="AL71" s="45"/>
      <c r="AM71" s="45"/>
      <c r="AN71" s="45"/>
      <c r="AO71" s="45"/>
      <c r="AP71" s="76"/>
      <c r="AQ71" s="53"/>
      <c r="AR71" s="53"/>
      <c r="AS71" s="53"/>
      <c r="AT71" s="53"/>
      <c r="AU71" s="49"/>
      <c r="AV71" s="49"/>
      <c r="AW71" s="49"/>
      <c r="AX71" s="49"/>
      <c r="AY71" s="49"/>
      <c r="AZ71" s="49"/>
      <c r="BA71" s="49"/>
      <c r="BB71" s="49"/>
      <c r="BC71" s="49"/>
    </row>
    <row r="72" spans="1:55" ht="58.5" customHeight="1">
      <c r="A72" s="70">
        <v>65</v>
      </c>
      <c r="B72" s="71" t="s">
        <v>1452</v>
      </c>
      <c r="C72" s="71" t="s">
        <v>1453</v>
      </c>
      <c r="D72" s="71" t="s">
        <v>1440</v>
      </c>
      <c r="E72" s="71" t="s">
        <v>1451</v>
      </c>
      <c r="F72" s="71" t="s">
        <v>1444</v>
      </c>
      <c r="G72" s="71" t="s">
        <v>1445</v>
      </c>
      <c r="H72" s="71" t="s">
        <v>1446</v>
      </c>
      <c r="I72" s="71"/>
      <c r="J72" s="71" t="s">
        <v>1454</v>
      </c>
      <c r="K72" s="28">
        <f t="shared" ref="K72:K135" ca="1" si="2">TODAY()-DATE(MID(TRIM($J72),7,4),MID(TRIM($J72),4,2),LEFT(TRIM($J72),2))</f>
        <v>1318</v>
      </c>
      <c r="L72" s="71" t="s">
        <v>85</v>
      </c>
      <c r="M72" s="72" t="s">
        <v>2100</v>
      </c>
      <c r="N72" s="71" t="s">
        <v>1383</v>
      </c>
      <c r="O72" s="71" t="s">
        <v>2951</v>
      </c>
      <c r="P72" s="51" t="s">
        <v>2971</v>
      </c>
      <c r="Q72" s="71"/>
      <c r="R72" s="71"/>
      <c r="S72" s="71"/>
      <c r="T72" s="71"/>
      <c r="U72" s="71"/>
      <c r="V72" s="71"/>
      <c r="W72" s="73"/>
      <c r="X72" s="71"/>
      <c r="Y72" s="71"/>
      <c r="Z72" s="71" t="s">
        <v>1383</v>
      </c>
      <c r="AA72" s="71" t="s">
        <v>1129</v>
      </c>
      <c r="AB72">
        <f t="shared" ref="AB72:AB135" ca="1" si="3">TODAY()-DATE(MID(TRIM($J72),7,4),MID(TRIM($J72),4,2),LEFT(TRIM($J72),2))</f>
        <v>1318</v>
      </c>
      <c r="AC72" s="49"/>
      <c r="AD72" s="45"/>
      <c r="AE72" s="45"/>
      <c r="AF72" s="74" t="s">
        <v>2971</v>
      </c>
      <c r="AG72" s="43" t="s">
        <v>2972</v>
      </c>
      <c r="AH72" s="75">
        <v>43808</v>
      </c>
      <c r="AI72" s="45"/>
      <c r="AJ72" s="45"/>
      <c r="AK72" s="45"/>
      <c r="AL72" s="45"/>
      <c r="AM72" s="45"/>
      <c r="AN72" s="45"/>
      <c r="AO72" s="45"/>
      <c r="AP72" s="76"/>
      <c r="AQ72" s="53"/>
      <c r="AR72" s="53"/>
      <c r="AS72" s="53"/>
      <c r="AT72" s="53"/>
      <c r="AU72" s="49"/>
      <c r="AV72" s="49"/>
      <c r="AW72" s="49"/>
      <c r="AX72" s="49"/>
      <c r="AY72" s="49"/>
      <c r="AZ72" s="49"/>
      <c r="BA72" s="49"/>
      <c r="BB72" s="49"/>
      <c r="BC72" s="49"/>
    </row>
    <row r="73" spans="1:55" ht="58.5" customHeight="1">
      <c r="A73" s="70">
        <v>66</v>
      </c>
      <c r="B73" s="71" t="s">
        <v>1456</v>
      </c>
      <c r="C73" s="71" t="s">
        <v>1457</v>
      </c>
      <c r="D73" s="71" t="s">
        <v>1440</v>
      </c>
      <c r="E73" s="71" t="s">
        <v>1455</v>
      </c>
      <c r="F73" s="71" t="s">
        <v>1444</v>
      </c>
      <c r="G73" s="71" t="s">
        <v>1445</v>
      </c>
      <c r="H73" s="71" t="s">
        <v>1446</v>
      </c>
      <c r="I73" s="71"/>
      <c r="J73" s="71" t="s">
        <v>1458</v>
      </c>
      <c r="K73" s="28">
        <f t="shared" ca="1" si="2"/>
        <v>1318</v>
      </c>
      <c r="L73" s="71" t="s">
        <v>85</v>
      </c>
      <c r="M73" s="72" t="s">
        <v>2100</v>
      </c>
      <c r="N73" s="71" t="s">
        <v>1383</v>
      </c>
      <c r="O73" s="71" t="s">
        <v>2951</v>
      </c>
      <c r="P73" s="51" t="s">
        <v>2971</v>
      </c>
      <c r="Q73" s="71"/>
      <c r="R73" s="71"/>
      <c r="S73" s="71"/>
      <c r="T73" s="71"/>
      <c r="U73" s="71"/>
      <c r="V73" s="71"/>
      <c r="W73" s="73"/>
      <c r="X73" s="71"/>
      <c r="Y73" s="71"/>
      <c r="Z73" s="71" t="s">
        <v>1383</v>
      </c>
      <c r="AA73" s="71" t="s">
        <v>1129</v>
      </c>
      <c r="AB73">
        <f t="shared" ca="1" si="3"/>
        <v>1318</v>
      </c>
      <c r="AC73" s="49"/>
      <c r="AD73" s="45"/>
      <c r="AE73" s="45"/>
      <c r="AF73" s="74" t="s">
        <v>2971</v>
      </c>
      <c r="AG73" s="43" t="s">
        <v>2972</v>
      </c>
      <c r="AH73" s="75">
        <v>43808</v>
      </c>
      <c r="AI73" s="45"/>
      <c r="AJ73" s="45"/>
      <c r="AK73" s="45"/>
      <c r="AL73" s="45"/>
      <c r="AM73" s="45"/>
      <c r="AN73" s="45"/>
      <c r="AO73" s="45"/>
      <c r="AP73" s="76"/>
      <c r="AQ73" s="53"/>
      <c r="AR73" s="53"/>
      <c r="AS73" s="53"/>
      <c r="AT73" s="53"/>
      <c r="AU73" s="49"/>
      <c r="AV73" s="49"/>
      <c r="AW73" s="49"/>
      <c r="AX73" s="49"/>
      <c r="AY73" s="49"/>
      <c r="AZ73" s="49"/>
      <c r="BA73" s="49"/>
      <c r="BB73" s="49"/>
      <c r="BC73" s="49"/>
    </row>
    <row r="74" spans="1:55" ht="58.5" customHeight="1">
      <c r="A74" s="70">
        <v>67</v>
      </c>
      <c r="B74" s="71" t="s">
        <v>1460</v>
      </c>
      <c r="C74" s="71" t="s">
        <v>1461</v>
      </c>
      <c r="D74" s="71" t="s">
        <v>1440</v>
      </c>
      <c r="E74" s="71" t="s">
        <v>1459</v>
      </c>
      <c r="F74" s="71" t="s">
        <v>1444</v>
      </c>
      <c r="G74" s="71" t="s">
        <v>1445</v>
      </c>
      <c r="H74" s="71" t="s">
        <v>1446</v>
      </c>
      <c r="I74" s="71"/>
      <c r="J74" s="71" t="s">
        <v>1462</v>
      </c>
      <c r="K74" s="28">
        <f t="shared" ca="1" si="2"/>
        <v>1318</v>
      </c>
      <c r="L74" s="71" t="s">
        <v>85</v>
      </c>
      <c r="M74" s="72" t="s">
        <v>2100</v>
      </c>
      <c r="N74" s="71" t="s">
        <v>1383</v>
      </c>
      <c r="O74" s="71" t="s">
        <v>2951</v>
      </c>
      <c r="P74" s="51" t="s">
        <v>2971</v>
      </c>
      <c r="Q74" s="71"/>
      <c r="R74" s="71"/>
      <c r="S74" s="71"/>
      <c r="T74" s="71"/>
      <c r="U74" s="71"/>
      <c r="V74" s="71"/>
      <c r="W74" s="73"/>
      <c r="X74" s="71"/>
      <c r="Y74" s="71"/>
      <c r="Z74" s="71" t="s">
        <v>1383</v>
      </c>
      <c r="AA74" s="71" t="s">
        <v>1129</v>
      </c>
      <c r="AB74">
        <f t="shared" ca="1" si="3"/>
        <v>1318</v>
      </c>
      <c r="AC74" s="49"/>
      <c r="AD74" s="45"/>
      <c r="AE74" s="45"/>
      <c r="AF74" s="74" t="s">
        <v>2971</v>
      </c>
      <c r="AG74" s="43" t="s">
        <v>2972</v>
      </c>
      <c r="AH74" s="75">
        <v>43808</v>
      </c>
      <c r="AI74" s="45"/>
      <c r="AJ74" s="45"/>
      <c r="AK74" s="45"/>
      <c r="AL74" s="45"/>
      <c r="AM74" s="45"/>
      <c r="AN74" s="45"/>
      <c r="AO74" s="45"/>
      <c r="AP74" s="76"/>
      <c r="AQ74" s="53"/>
      <c r="AR74" s="53"/>
      <c r="AS74" s="53"/>
      <c r="AT74" s="53"/>
      <c r="AU74" s="49"/>
      <c r="AV74" s="49"/>
      <c r="AW74" s="49"/>
      <c r="AX74" s="49"/>
      <c r="AY74" s="49"/>
      <c r="AZ74" s="49"/>
      <c r="BA74" s="49"/>
      <c r="BB74" s="49"/>
      <c r="BC74" s="49"/>
    </row>
    <row r="75" spans="1:55" ht="58.5" customHeight="1">
      <c r="A75" s="70">
        <v>68</v>
      </c>
      <c r="B75" s="71" t="s">
        <v>1465</v>
      </c>
      <c r="C75" s="71" t="s">
        <v>1466</v>
      </c>
      <c r="D75" s="71" t="s">
        <v>1463</v>
      </c>
      <c r="E75" s="71" t="s">
        <v>1464</v>
      </c>
      <c r="F75" s="71" t="s">
        <v>1467</v>
      </c>
      <c r="G75" s="71" t="s">
        <v>1468</v>
      </c>
      <c r="H75" s="71" t="s">
        <v>1469</v>
      </c>
      <c r="I75" s="71"/>
      <c r="J75" s="71" t="s">
        <v>1470</v>
      </c>
      <c r="K75" s="28">
        <f t="shared" ca="1" si="2"/>
        <v>1296</v>
      </c>
      <c r="L75" s="71" t="s">
        <v>85</v>
      </c>
      <c r="M75" s="72" t="s">
        <v>2100</v>
      </c>
      <c r="N75" s="71" t="s">
        <v>1471</v>
      </c>
      <c r="O75" s="71" t="s">
        <v>2926</v>
      </c>
      <c r="P75" s="51" t="s">
        <v>2971</v>
      </c>
      <c r="Q75" s="71"/>
      <c r="R75" s="71" t="s">
        <v>2980</v>
      </c>
      <c r="S75" s="71" t="s">
        <v>2926</v>
      </c>
      <c r="T75" s="71"/>
      <c r="U75" s="71"/>
      <c r="V75" s="71"/>
      <c r="W75" s="73"/>
      <c r="X75" s="71"/>
      <c r="Y75" s="71" t="s">
        <v>2981</v>
      </c>
      <c r="Z75" s="71" t="s">
        <v>2975</v>
      </c>
      <c r="AA75" s="71" t="s">
        <v>1129</v>
      </c>
      <c r="AB75">
        <f t="shared" ca="1" si="3"/>
        <v>1296</v>
      </c>
      <c r="AC75" s="49"/>
      <c r="AD75" s="45" t="s">
        <v>2982</v>
      </c>
      <c r="AE75" s="45" t="s">
        <v>2953</v>
      </c>
      <c r="AF75" s="74" t="s">
        <v>2971</v>
      </c>
      <c r="AG75" s="43" t="s">
        <v>2972</v>
      </c>
      <c r="AH75" s="75">
        <v>43808</v>
      </c>
      <c r="AI75" s="45" t="s">
        <v>2983</v>
      </c>
      <c r="AJ75" s="45" t="s">
        <v>2953</v>
      </c>
      <c r="AK75" s="45"/>
      <c r="AL75" s="45"/>
      <c r="AM75" s="45"/>
      <c r="AN75" s="45"/>
      <c r="AO75" s="45"/>
      <c r="AP75" s="76" t="s">
        <v>2984</v>
      </c>
      <c r="AQ75" s="53"/>
      <c r="AR75" s="53"/>
      <c r="AS75" s="53"/>
      <c r="AT75" s="53"/>
      <c r="AU75" s="49"/>
      <c r="AV75" s="49"/>
      <c r="AW75" s="49"/>
      <c r="AX75" s="49"/>
      <c r="AY75" s="49"/>
      <c r="AZ75" s="49"/>
      <c r="BA75" s="49"/>
      <c r="BB75" s="49"/>
      <c r="BC75" s="49"/>
    </row>
    <row r="76" spans="1:55" ht="58.5" customHeight="1">
      <c r="A76" s="70">
        <v>69</v>
      </c>
      <c r="B76" s="71" t="s">
        <v>1473</v>
      </c>
      <c r="C76" s="71" t="s">
        <v>1474</v>
      </c>
      <c r="D76" s="71" t="s">
        <v>1375</v>
      </c>
      <c r="E76" s="71" t="s">
        <v>1472</v>
      </c>
      <c r="F76" s="71" t="s">
        <v>1475</v>
      </c>
      <c r="G76" s="71" t="s">
        <v>1476</v>
      </c>
      <c r="H76" s="71" t="s">
        <v>1477</v>
      </c>
      <c r="I76" s="71"/>
      <c r="J76" s="71" t="s">
        <v>1478</v>
      </c>
      <c r="K76" s="28">
        <f t="shared" ca="1" si="2"/>
        <v>1218</v>
      </c>
      <c r="L76" s="71" t="s">
        <v>85</v>
      </c>
      <c r="M76" s="72" t="s">
        <v>2100</v>
      </c>
      <c r="N76" s="71" t="s">
        <v>1383</v>
      </c>
      <c r="O76" s="71" t="s">
        <v>2951</v>
      </c>
      <c r="P76" s="51" t="s">
        <v>2985</v>
      </c>
      <c r="Q76" s="71"/>
      <c r="R76" s="71"/>
      <c r="S76" s="71"/>
      <c r="T76" s="71"/>
      <c r="U76" s="71"/>
      <c r="V76" s="71"/>
      <c r="W76" s="73"/>
      <c r="X76" s="71"/>
      <c r="Y76" s="71"/>
      <c r="Z76" s="71" t="s">
        <v>1383</v>
      </c>
      <c r="AA76" s="71" t="s">
        <v>1129</v>
      </c>
      <c r="AB76">
        <f t="shared" ca="1" si="3"/>
        <v>1218</v>
      </c>
      <c r="AC76" s="49"/>
      <c r="AD76" s="45"/>
      <c r="AE76" s="45"/>
      <c r="AF76" s="74" t="s">
        <v>2985</v>
      </c>
      <c r="AG76" s="43" t="s">
        <v>2986</v>
      </c>
      <c r="AH76" s="75">
        <v>43781</v>
      </c>
      <c r="AI76" s="45"/>
      <c r="AJ76" s="45"/>
      <c r="AK76" s="45"/>
      <c r="AL76" s="45"/>
      <c r="AM76" s="45"/>
      <c r="AN76" s="45"/>
      <c r="AO76" s="45"/>
      <c r="AP76" s="76"/>
      <c r="AQ76" s="53"/>
      <c r="AR76" s="53"/>
      <c r="AS76" s="53"/>
      <c r="AT76" s="53"/>
      <c r="AU76" s="49"/>
      <c r="AV76" s="49"/>
      <c r="AW76" s="49"/>
      <c r="AX76" s="49"/>
      <c r="AY76" s="49"/>
      <c r="AZ76" s="49"/>
      <c r="BA76" s="49"/>
      <c r="BB76" s="49"/>
      <c r="BC76" s="49"/>
    </row>
    <row r="77" spans="1:55" ht="58.5" customHeight="1">
      <c r="A77" s="70">
        <v>70</v>
      </c>
      <c r="B77" s="71" t="s">
        <v>1480</v>
      </c>
      <c r="C77" s="71" t="s">
        <v>1481</v>
      </c>
      <c r="D77" s="71" t="s">
        <v>1375</v>
      </c>
      <c r="E77" s="71" t="s">
        <v>1479</v>
      </c>
      <c r="F77" s="71" t="s">
        <v>1475</v>
      </c>
      <c r="G77" s="71" t="s">
        <v>1476</v>
      </c>
      <c r="H77" s="71" t="s">
        <v>1477</v>
      </c>
      <c r="I77" s="71"/>
      <c r="J77" s="71" t="s">
        <v>1482</v>
      </c>
      <c r="K77" s="28">
        <f t="shared" ca="1" si="2"/>
        <v>1218</v>
      </c>
      <c r="L77" s="71" t="s">
        <v>85</v>
      </c>
      <c r="M77" s="72" t="s">
        <v>2100</v>
      </c>
      <c r="N77" s="71" t="s">
        <v>1383</v>
      </c>
      <c r="O77" s="71" t="s">
        <v>2951</v>
      </c>
      <c r="P77" s="51" t="s">
        <v>2985</v>
      </c>
      <c r="Q77" s="71"/>
      <c r="R77" s="71"/>
      <c r="S77" s="71"/>
      <c r="T77" s="71"/>
      <c r="U77" s="71"/>
      <c r="V77" s="71"/>
      <c r="W77" s="73"/>
      <c r="X77" s="71"/>
      <c r="Y77" s="71"/>
      <c r="Z77" s="71" t="s">
        <v>1383</v>
      </c>
      <c r="AA77" s="71" t="s">
        <v>1129</v>
      </c>
      <c r="AB77">
        <f t="shared" ca="1" si="3"/>
        <v>1218</v>
      </c>
      <c r="AC77" s="49"/>
      <c r="AD77" s="45"/>
      <c r="AE77" s="45"/>
      <c r="AF77" s="74" t="s">
        <v>2985</v>
      </c>
      <c r="AG77" s="43" t="s">
        <v>2986</v>
      </c>
      <c r="AH77" s="75">
        <v>43781</v>
      </c>
      <c r="AI77" s="45"/>
      <c r="AJ77" s="45"/>
      <c r="AK77" s="45"/>
      <c r="AL77" s="45"/>
      <c r="AM77" s="45"/>
      <c r="AN77" s="45"/>
      <c r="AO77" s="45"/>
      <c r="AP77" s="76"/>
      <c r="AQ77" s="53"/>
      <c r="AR77" s="53"/>
      <c r="AS77" s="53"/>
      <c r="AT77" s="53"/>
      <c r="AU77" s="49"/>
      <c r="AV77" s="49"/>
      <c r="AW77" s="49"/>
      <c r="AX77" s="49"/>
      <c r="AY77" s="49"/>
      <c r="AZ77" s="49"/>
      <c r="BA77" s="49"/>
      <c r="BB77" s="49"/>
      <c r="BC77" s="49"/>
    </row>
    <row r="78" spans="1:55" ht="58.5" customHeight="1">
      <c r="A78" s="70">
        <v>71</v>
      </c>
      <c r="B78" s="71" t="s">
        <v>1485</v>
      </c>
      <c r="C78" s="71" t="s">
        <v>1133</v>
      </c>
      <c r="D78" s="71" t="s">
        <v>1483</v>
      </c>
      <c r="E78" s="71" t="s">
        <v>1484</v>
      </c>
      <c r="F78" s="71" t="s">
        <v>1486</v>
      </c>
      <c r="G78" s="71" t="s">
        <v>1487</v>
      </c>
      <c r="H78" s="71" t="s">
        <v>1488</v>
      </c>
      <c r="I78" s="71"/>
      <c r="J78" s="71" t="s">
        <v>1489</v>
      </c>
      <c r="K78" s="28">
        <f t="shared" ca="1" si="2"/>
        <v>1217</v>
      </c>
      <c r="L78" s="71" t="s">
        <v>85</v>
      </c>
      <c r="M78" s="72" t="s">
        <v>2100</v>
      </c>
      <c r="N78" s="71" t="s">
        <v>2987</v>
      </c>
      <c r="O78" s="71" t="s">
        <v>2926</v>
      </c>
      <c r="P78" s="51" t="s">
        <v>2985</v>
      </c>
      <c r="Q78" s="71"/>
      <c r="R78" s="71" t="s">
        <v>2988</v>
      </c>
      <c r="S78" s="71" t="s">
        <v>2926</v>
      </c>
      <c r="T78" s="71"/>
      <c r="U78" s="71"/>
      <c r="V78" s="71"/>
      <c r="W78" s="73"/>
      <c r="X78" s="71"/>
      <c r="Y78" s="71" t="s">
        <v>2974</v>
      </c>
      <c r="Z78" s="71" t="s">
        <v>2975</v>
      </c>
      <c r="AA78" s="71" t="s">
        <v>1129</v>
      </c>
      <c r="AB78">
        <f t="shared" ca="1" si="3"/>
        <v>1217</v>
      </c>
      <c r="AC78" s="49"/>
      <c r="AD78" s="45"/>
      <c r="AE78" s="45"/>
      <c r="AF78" s="74" t="s">
        <v>2985</v>
      </c>
      <c r="AG78" s="43" t="s">
        <v>2986</v>
      </c>
      <c r="AH78" s="75">
        <v>43781</v>
      </c>
      <c r="AI78" s="45" t="s">
        <v>2976</v>
      </c>
      <c r="AJ78" s="45" t="s">
        <v>2977</v>
      </c>
      <c r="AK78" s="45"/>
      <c r="AL78" s="45"/>
      <c r="AM78" s="45"/>
      <c r="AN78" s="45"/>
      <c r="AO78" s="45"/>
      <c r="AP78" s="76" t="s">
        <v>2978</v>
      </c>
      <c r="AQ78" s="53"/>
      <c r="AR78" s="53"/>
      <c r="AS78" s="53"/>
      <c r="AT78" s="53"/>
      <c r="AU78" s="49"/>
      <c r="AV78" s="49"/>
      <c r="AW78" s="49"/>
      <c r="AX78" s="49"/>
      <c r="AY78" s="49"/>
      <c r="AZ78" s="49"/>
      <c r="BA78" s="49"/>
      <c r="BB78" s="49"/>
      <c r="BC78" s="49"/>
    </row>
    <row r="79" spans="1:55" ht="58.5" customHeight="1">
      <c r="A79" s="70">
        <v>72</v>
      </c>
      <c r="B79" s="71" t="s">
        <v>1490</v>
      </c>
      <c r="C79" s="71" t="s">
        <v>1133</v>
      </c>
      <c r="D79" s="71" t="s">
        <v>1483</v>
      </c>
      <c r="E79" s="71" t="s">
        <v>1484</v>
      </c>
      <c r="F79" s="71" t="s">
        <v>1486</v>
      </c>
      <c r="G79" s="71" t="s">
        <v>1487</v>
      </c>
      <c r="H79" s="71" t="s">
        <v>1488</v>
      </c>
      <c r="I79" s="71"/>
      <c r="J79" s="71" t="s">
        <v>1491</v>
      </c>
      <c r="K79" s="28">
        <f t="shared" ca="1" si="2"/>
        <v>1217</v>
      </c>
      <c r="L79" s="71" t="s">
        <v>85</v>
      </c>
      <c r="M79" s="72" t="s">
        <v>2100</v>
      </c>
      <c r="N79" s="71" t="s">
        <v>2989</v>
      </c>
      <c r="O79" s="71" t="s">
        <v>2926</v>
      </c>
      <c r="P79" s="51" t="s">
        <v>2985</v>
      </c>
      <c r="Q79" s="71"/>
      <c r="R79" s="71" t="s">
        <v>2988</v>
      </c>
      <c r="S79" s="71" t="s">
        <v>2926</v>
      </c>
      <c r="T79" s="71"/>
      <c r="U79" s="71"/>
      <c r="V79" s="71"/>
      <c r="W79" s="73"/>
      <c r="X79" s="71"/>
      <c r="Y79" s="71" t="s">
        <v>2974</v>
      </c>
      <c r="Z79" s="71" t="s">
        <v>2975</v>
      </c>
      <c r="AA79" s="71" t="s">
        <v>1129</v>
      </c>
      <c r="AB79">
        <f t="shared" ca="1" si="3"/>
        <v>1217</v>
      </c>
      <c r="AC79" s="49"/>
      <c r="AD79" s="45"/>
      <c r="AE79" s="45"/>
      <c r="AF79" s="74" t="s">
        <v>2985</v>
      </c>
      <c r="AG79" s="43" t="s">
        <v>2986</v>
      </c>
      <c r="AH79" s="75">
        <v>43781</v>
      </c>
      <c r="AI79" s="45" t="s">
        <v>2976</v>
      </c>
      <c r="AJ79" s="45" t="s">
        <v>2977</v>
      </c>
      <c r="AK79" s="45"/>
      <c r="AL79" s="45"/>
      <c r="AM79" s="45"/>
      <c r="AN79" s="45"/>
      <c r="AO79" s="45"/>
      <c r="AP79" s="76" t="s">
        <v>2978</v>
      </c>
      <c r="AQ79" s="53"/>
      <c r="AR79" s="53"/>
      <c r="AS79" s="53"/>
      <c r="AT79" s="53"/>
      <c r="AU79" s="49"/>
      <c r="AV79" s="49"/>
      <c r="AW79" s="49"/>
      <c r="AX79" s="49"/>
      <c r="AY79" s="49"/>
      <c r="AZ79" s="49"/>
      <c r="BA79" s="49"/>
      <c r="BB79" s="49"/>
      <c r="BC79" s="49"/>
    </row>
    <row r="80" spans="1:55" ht="58.5" customHeight="1">
      <c r="A80" s="70">
        <v>73</v>
      </c>
      <c r="B80" s="71" t="s">
        <v>1494</v>
      </c>
      <c r="C80" s="71" t="s">
        <v>1133</v>
      </c>
      <c r="D80" s="71" t="s">
        <v>1492</v>
      </c>
      <c r="E80" s="71" t="s">
        <v>1493</v>
      </c>
      <c r="F80" s="71" t="s">
        <v>1495</v>
      </c>
      <c r="G80" s="71" t="s">
        <v>1496</v>
      </c>
      <c r="H80" s="71" t="s">
        <v>1497</v>
      </c>
      <c r="I80" s="71"/>
      <c r="J80" s="71" t="s">
        <v>1498</v>
      </c>
      <c r="K80" s="28">
        <f t="shared" ca="1" si="2"/>
        <v>1192</v>
      </c>
      <c r="L80" s="71" t="s">
        <v>85</v>
      </c>
      <c r="M80" s="72" t="s">
        <v>2100</v>
      </c>
      <c r="N80" s="71" t="s">
        <v>1499</v>
      </c>
      <c r="O80" s="71" t="s">
        <v>2926</v>
      </c>
      <c r="P80" s="51" t="s">
        <v>2990</v>
      </c>
      <c r="Q80" s="71"/>
      <c r="R80" s="71"/>
      <c r="S80" s="71"/>
      <c r="T80" s="71"/>
      <c r="U80" s="71"/>
      <c r="V80" s="71"/>
      <c r="W80" s="73"/>
      <c r="X80" s="71"/>
      <c r="Y80" s="71" t="s">
        <v>2991</v>
      </c>
      <c r="Z80" s="71" t="s">
        <v>1499</v>
      </c>
      <c r="AA80" s="71"/>
      <c r="AB80">
        <f t="shared" ca="1" si="3"/>
        <v>1192</v>
      </c>
      <c r="AC80" s="49"/>
      <c r="AD80" s="45"/>
      <c r="AE80" s="45"/>
      <c r="AF80" s="74" t="s">
        <v>2990</v>
      </c>
      <c r="AG80" s="43" t="s">
        <v>2992</v>
      </c>
      <c r="AH80" s="75" t="s">
        <v>2993</v>
      </c>
      <c r="AI80" s="45"/>
      <c r="AJ80" s="45"/>
      <c r="AK80" s="45"/>
      <c r="AL80" s="45"/>
      <c r="AM80" s="45"/>
      <c r="AN80" s="45"/>
      <c r="AO80" s="45"/>
      <c r="AP80" s="76"/>
      <c r="AQ80" s="53"/>
      <c r="AR80" s="53"/>
      <c r="AS80" s="53"/>
      <c r="AT80" s="53"/>
      <c r="AU80" s="49"/>
      <c r="AV80" s="49"/>
      <c r="AW80" s="49"/>
      <c r="AX80" s="49"/>
      <c r="AY80" s="49"/>
      <c r="AZ80" s="49"/>
      <c r="BA80" s="49"/>
      <c r="BB80" s="49"/>
      <c r="BC80" s="49"/>
    </row>
    <row r="81" spans="1:55" ht="58.5" customHeight="1">
      <c r="A81" s="70">
        <v>74</v>
      </c>
      <c r="B81" s="71" t="s">
        <v>1502</v>
      </c>
      <c r="C81" s="71" t="s">
        <v>1503</v>
      </c>
      <c r="D81" s="71" t="s">
        <v>1500</v>
      </c>
      <c r="E81" s="71" t="s">
        <v>1501</v>
      </c>
      <c r="F81" s="71" t="s">
        <v>1504</v>
      </c>
      <c r="G81" s="71" t="s">
        <v>1505</v>
      </c>
      <c r="H81" s="71" t="s">
        <v>1506</v>
      </c>
      <c r="I81" s="71"/>
      <c r="J81" s="71" t="s">
        <v>1507</v>
      </c>
      <c r="K81" s="28">
        <f t="shared" ca="1" si="2"/>
        <v>1175</v>
      </c>
      <c r="L81" s="71" t="s">
        <v>85</v>
      </c>
      <c r="M81" s="72" t="s">
        <v>2100</v>
      </c>
      <c r="N81" s="71" t="s">
        <v>1508</v>
      </c>
      <c r="O81" s="71" t="s">
        <v>386</v>
      </c>
      <c r="P81" s="51" t="s">
        <v>2990</v>
      </c>
      <c r="Q81" s="71"/>
      <c r="R81" s="71"/>
      <c r="S81" s="71"/>
      <c r="T81" s="71"/>
      <c r="U81" s="71"/>
      <c r="V81" s="71"/>
      <c r="W81" s="73"/>
      <c r="X81" s="71"/>
      <c r="Y81" s="71" t="s">
        <v>2928</v>
      </c>
      <c r="Z81" s="71" t="s">
        <v>386</v>
      </c>
      <c r="AA81" s="71" t="s">
        <v>1129</v>
      </c>
      <c r="AB81">
        <f t="shared" ca="1" si="3"/>
        <v>1175</v>
      </c>
      <c r="AC81" s="49"/>
      <c r="AD81" s="45" t="s">
        <v>2994</v>
      </c>
      <c r="AE81" s="45" t="s">
        <v>2953</v>
      </c>
      <c r="AF81" s="74" t="s">
        <v>2990</v>
      </c>
      <c r="AG81" s="43" t="s">
        <v>2992</v>
      </c>
      <c r="AH81" s="75" t="s">
        <v>2993</v>
      </c>
      <c r="AI81" s="45"/>
      <c r="AJ81" s="45"/>
      <c r="AK81" s="45"/>
      <c r="AL81" s="45"/>
      <c r="AM81" s="45"/>
      <c r="AN81" s="45"/>
      <c r="AO81" s="45"/>
      <c r="AP81" s="76"/>
      <c r="AQ81" s="53"/>
      <c r="AR81" s="53"/>
      <c r="AS81" s="53"/>
      <c r="AT81" s="53"/>
      <c r="AU81" s="49"/>
      <c r="AV81" s="49"/>
      <c r="AW81" s="49"/>
      <c r="AX81" s="49"/>
      <c r="AY81" s="49"/>
      <c r="AZ81" s="49"/>
      <c r="BA81" s="49"/>
      <c r="BB81" s="49"/>
      <c r="BC81" s="49"/>
    </row>
    <row r="82" spans="1:55" ht="58.5" customHeight="1">
      <c r="A82" s="70">
        <v>75</v>
      </c>
      <c r="B82" s="71" t="s">
        <v>1510</v>
      </c>
      <c r="C82" s="71" t="s">
        <v>1511</v>
      </c>
      <c r="D82" s="71" t="s">
        <v>1509</v>
      </c>
      <c r="E82" s="71" t="s">
        <v>1501</v>
      </c>
      <c r="F82" s="71" t="s">
        <v>1504</v>
      </c>
      <c r="G82" s="71" t="s">
        <v>1505</v>
      </c>
      <c r="H82" s="71" t="s">
        <v>1506</v>
      </c>
      <c r="I82" s="71"/>
      <c r="J82" s="71" t="s">
        <v>1512</v>
      </c>
      <c r="K82" s="28">
        <f t="shared" ca="1" si="2"/>
        <v>1175</v>
      </c>
      <c r="L82" s="71" t="s">
        <v>85</v>
      </c>
      <c r="M82" s="72" t="s">
        <v>2100</v>
      </c>
      <c r="N82" s="71" t="s">
        <v>1508</v>
      </c>
      <c r="O82" s="71" t="s">
        <v>386</v>
      </c>
      <c r="P82" s="51" t="s">
        <v>2990</v>
      </c>
      <c r="Q82" s="71"/>
      <c r="R82" s="71"/>
      <c r="S82" s="71"/>
      <c r="T82" s="71"/>
      <c r="U82" s="71"/>
      <c r="V82" s="71"/>
      <c r="W82" s="73"/>
      <c r="X82" s="71"/>
      <c r="Y82" s="71" t="s">
        <v>2928</v>
      </c>
      <c r="Z82" s="71" t="s">
        <v>386</v>
      </c>
      <c r="AA82" s="71" t="s">
        <v>1129</v>
      </c>
      <c r="AB82">
        <f t="shared" ca="1" si="3"/>
        <v>1175</v>
      </c>
      <c r="AC82" s="49"/>
      <c r="AD82" s="45" t="s">
        <v>2994</v>
      </c>
      <c r="AE82" s="45" t="s">
        <v>2953</v>
      </c>
      <c r="AF82" s="74" t="s">
        <v>2990</v>
      </c>
      <c r="AG82" s="43" t="s">
        <v>2992</v>
      </c>
      <c r="AH82" s="75" t="s">
        <v>2993</v>
      </c>
      <c r="AI82" s="45"/>
      <c r="AJ82" s="45"/>
      <c r="AK82" s="45"/>
      <c r="AL82" s="45"/>
      <c r="AM82" s="45"/>
      <c r="AN82" s="45"/>
      <c r="AO82" s="45"/>
      <c r="AP82" s="76"/>
      <c r="AQ82" s="53"/>
      <c r="AR82" s="53"/>
      <c r="AS82" s="53"/>
      <c r="AT82" s="53"/>
      <c r="AU82" s="49"/>
      <c r="AV82" s="49"/>
      <c r="AW82" s="49"/>
      <c r="AX82" s="49"/>
      <c r="AY82" s="49"/>
      <c r="AZ82" s="49"/>
      <c r="BA82" s="49"/>
      <c r="BB82" s="49"/>
      <c r="BC82" s="49"/>
    </row>
    <row r="83" spans="1:55" ht="58.5" customHeight="1">
      <c r="A83" s="70">
        <v>76</v>
      </c>
      <c r="B83" s="71" t="s">
        <v>1513</v>
      </c>
      <c r="C83" s="71" t="s">
        <v>1514</v>
      </c>
      <c r="D83" s="71" t="s">
        <v>1509</v>
      </c>
      <c r="E83" s="71" t="s">
        <v>1501</v>
      </c>
      <c r="F83" s="71" t="s">
        <v>1504</v>
      </c>
      <c r="G83" s="71" t="s">
        <v>1505</v>
      </c>
      <c r="H83" s="71" t="s">
        <v>1506</v>
      </c>
      <c r="I83" s="71"/>
      <c r="J83" s="71" t="s">
        <v>1515</v>
      </c>
      <c r="K83" s="28">
        <f t="shared" ca="1" si="2"/>
        <v>1175</v>
      </c>
      <c r="L83" s="71" t="s">
        <v>85</v>
      </c>
      <c r="M83" s="72" t="s">
        <v>2100</v>
      </c>
      <c r="N83" s="71" t="s">
        <v>1508</v>
      </c>
      <c r="O83" s="71" t="s">
        <v>386</v>
      </c>
      <c r="P83" s="51" t="s">
        <v>2990</v>
      </c>
      <c r="Q83" s="71"/>
      <c r="R83" s="71"/>
      <c r="S83" s="71"/>
      <c r="T83" s="71"/>
      <c r="U83" s="71"/>
      <c r="V83" s="71"/>
      <c r="W83" s="73"/>
      <c r="X83" s="71"/>
      <c r="Y83" s="71" t="s">
        <v>2928</v>
      </c>
      <c r="Z83" s="71" t="s">
        <v>386</v>
      </c>
      <c r="AA83" s="71" t="s">
        <v>1129</v>
      </c>
      <c r="AB83">
        <f t="shared" ca="1" si="3"/>
        <v>1175</v>
      </c>
      <c r="AC83" s="49"/>
      <c r="AD83" s="45" t="s">
        <v>2994</v>
      </c>
      <c r="AE83" s="45" t="s">
        <v>2953</v>
      </c>
      <c r="AF83" s="74" t="s">
        <v>2990</v>
      </c>
      <c r="AG83" s="43" t="s">
        <v>2992</v>
      </c>
      <c r="AH83" s="75" t="s">
        <v>2993</v>
      </c>
      <c r="AI83" s="45"/>
      <c r="AJ83" s="45"/>
      <c r="AK83" s="45"/>
      <c r="AL83" s="45"/>
      <c r="AM83" s="45"/>
      <c r="AN83" s="45"/>
      <c r="AO83" s="45"/>
      <c r="AP83" s="76"/>
      <c r="AQ83" s="53"/>
      <c r="AR83" s="53"/>
      <c r="AS83" s="53"/>
      <c r="AT83" s="53"/>
      <c r="AU83" s="49"/>
      <c r="AV83" s="49"/>
      <c r="AW83" s="49"/>
      <c r="AX83" s="49"/>
      <c r="AY83" s="49"/>
      <c r="AZ83" s="49"/>
      <c r="BA83" s="49"/>
      <c r="BB83" s="49"/>
      <c r="BC83" s="49"/>
    </row>
    <row r="84" spans="1:55" ht="58.5" customHeight="1">
      <c r="A84" s="70">
        <v>77</v>
      </c>
      <c r="B84" s="71" t="s">
        <v>1517</v>
      </c>
      <c r="C84" s="71" t="s">
        <v>1518</v>
      </c>
      <c r="D84" s="71" t="s">
        <v>1516</v>
      </c>
      <c r="E84" s="71" t="s">
        <v>1501</v>
      </c>
      <c r="F84" s="71" t="s">
        <v>1504</v>
      </c>
      <c r="G84" s="71" t="s">
        <v>1505</v>
      </c>
      <c r="H84" s="71" t="s">
        <v>1506</v>
      </c>
      <c r="I84" s="71"/>
      <c r="J84" s="71" t="s">
        <v>1519</v>
      </c>
      <c r="K84" s="28">
        <f t="shared" ca="1" si="2"/>
        <v>1175</v>
      </c>
      <c r="L84" s="71" t="s">
        <v>85</v>
      </c>
      <c r="M84" s="72" t="s">
        <v>2100</v>
      </c>
      <c r="N84" s="71" t="s">
        <v>1508</v>
      </c>
      <c r="O84" s="71" t="s">
        <v>386</v>
      </c>
      <c r="P84" s="51" t="s">
        <v>2990</v>
      </c>
      <c r="Q84" s="71"/>
      <c r="R84" s="71"/>
      <c r="S84" s="71"/>
      <c r="T84" s="71"/>
      <c r="U84" s="71"/>
      <c r="V84" s="71"/>
      <c r="W84" s="73"/>
      <c r="X84" s="71"/>
      <c r="Y84" s="71" t="s">
        <v>2928</v>
      </c>
      <c r="Z84" s="71" t="s">
        <v>386</v>
      </c>
      <c r="AA84" s="71" t="s">
        <v>1129</v>
      </c>
      <c r="AB84">
        <f t="shared" ca="1" si="3"/>
        <v>1175</v>
      </c>
      <c r="AC84" s="49"/>
      <c r="AD84" s="45" t="s">
        <v>2994</v>
      </c>
      <c r="AE84" s="45" t="s">
        <v>2953</v>
      </c>
      <c r="AF84" s="74" t="s">
        <v>2990</v>
      </c>
      <c r="AG84" s="43" t="s">
        <v>2992</v>
      </c>
      <c r="AH84" s="75" t="s">
        <v>2993</v>
      </c>
      <c r="AI84" s="45"/>
      <c r="AJ84" s="45"/>
      <c r="AK84" s="45"/>
      <c r="AL84" s="45"/>
      <c r="AM84" s="45"/>
      <c r="AN84" s="45"/>
      <c r="AO84" s="45"/>
      <c r="AP84" s="76"/>
      <c r="AQ84" s="53"/>
      <c r="AR84" s="53"/>
      <c r="AS84" s="53"/>
      <c r="AT84" s="53"/>
      <c r="AU84" s="49"/>
      <c r="AV84" s="49"/>
      <c r="AW84" s="49"/>
      <c r="AX84" s="49"/>
      <c r="AY84" s="49"/>
      <c r="AZ84" s="49"/>
      <c r="BA84" s="49"/>
      <c r="BB84" s="49"/>
      <c r="BC84" s="49"/>
    </row>
    <row r="85" spans="1:55" ht="58.5" customHeight="1">
      <c r="A85" s="70">
        <v>78</v>
      </c>
      <c r="B85" s="71" t="s">
        <v>1521</v>
      </c>
      <c r="C85" s="71" t="s">
        <v>1522</v>
      </c>
      <c r="D85" s="71" t="s">
        <v>1520</v>
      </c>
      <c r="E85" s="71" t="s">
        <v>1501</v>
      </c>
      <c r="F85" s="71" t="s">
        <v>1504</v>
      </c>
      <c r="G85" s="71" t="s">
        <v>1505</v>
      </c>
      <c r="H85" s="71" t="s">
        <v>1506</v>
      </c>
      <c r="I85" s="71"/>
      <c r="J85" s="71" t="s">
        <v>1523</v>
      </c>
      <c r="K85" s="28">
        <f t="shared" ca="1" si="2"/>
        <v>1175</v>
      </c>
      <c r="L85" s="71" t="s">
        <v>85</v>
      </c>
      <c r="M85" s="72" t="s">
        <v>2100</v>
      </c>
      <c r="N85" s="71" t="s">
        <v>1508</v>
      </c>
      <c r="O85" s="71" t="s">
        <v>386</v>
      </c>
      <c r="P85" s="51" t="s">
        <v>2990</v>
      </c>
      <c r="Q85" s="71"/>
      <c r="R85" s="71"/>
      <c r="S85" s="71"/>
      <c r="T85" s="71"/>
      <c r="U85" s="71"/>
      <c r="V85" s="71"/>
      <c r="W85" s="73"/>
      <c r="X85" s="71"/>
      <c r="Y85" s="71" t="s">
        <v>2928</v>
      </c>
      <c r="Z85" s="71" t="s">
        <v>386</v>
      </c>
      <c r="AA85" s="71" t="s">
        <v>1129</v>
      </c>
      <c r="AB85">
        <f t="shared" ca="1" si="3"/>
        <v>1175</v>
      </c>
      <c r="AC85" s="49"/>
      <c r="AD85" s="45" t="s">
        <v>2994</v>
      </c>
      <c r="AE85" s="45" t="s">
        <v>2953</v>
      </c>
      <c r="AF85" s="74" t="s">
        <v>2990</v>
      </c>
      <c r="AG85" s="43" t="s">
        <v>2992</v>
      </c>
      <c r="AH85" s="75" t="s">
        <v>2993</v>
      </c>
      <c r="AI85" s="45"/>
      <c r="AJ85" s="45"/>
      <c r="AK85" s="45"/>
      <c r="AL85" s="45"/>
      <c r="AM85" s="45"/>
      <c r="AN85" s="45"/>
      <c r="AO85" s="45"/>
      <c r="AP85" s="76"/>
      <c r="AQ85" s="53"/>
      <c r="AR85" s="53"/>
      <c r="AS85" s="53"/>
      <c r="AT85" s="53"/>
      <c r="AU85" s="49"/>
      <c r="AV85" s="49"/>
      <c r="AW85" s="49"/>
      <c r="AX85" s="49"/>
      <c r="AY85" s="49"/>
      <c r="AZ85" s="49"/>
      <c r="BA85" s="49"/>
      <c r="BB85" s="49"/>
      <c r="BC85" s="49"/>
    </row>
    <row r="86" spans="1:55" ht="58.5" customHeight="1">
      <c r="A86" s="70">
        <v>79</v>
      </c>
      <c r="B86" s="71" t="s">
        <v>1525</v>
      </c>
      <c r="C86" s="71" t="s">
        <v>1526</v>
      </c>
      <c r="D86" s="71" t="s">
        <v>1524</v>
      </c>
      <c r="E86" s="71" t="s">
        <v>1501</v>
      </c>
      <c r="F86" s="71" t="s">
        <v>1504</v>
      </c>
      <c r="G86" s="71" t="s">
        <v>1505</v>
      </c>
      <c r="H86" s="71" t="s">
        <v>1506</v>
      </c>
      <c r="I86" s="71"/>
      <c r="J86" s="71" t="s">
        <v>1527</v>
      </c>
      <c r="K86" s="28">
        <f t="shared" ca="1" si="2"/>
        <v>1175</v>
      </c>
      <c r="L86" s="71" t="s">
        <v>85</v>
      </c>
      <c r="M86" s="72" t="s">
        <v>2100</v>
      </c>
      <c r="N86" s="71" t="s">
        <v>1508</v>
      </c>
      <c r="O86" s="71" t="s">
        <v>386</v>
      </c>
      <c r="P86" s="51" t="s">
        <v>2990</v>
      </c>
      <c r="Q86" s="71"/>
      <c r="R86" s="71"/>
      <c r="S86" s="71"/>
      <c r="T86" s="71"/>
      <c r="U86" s="71"/>
      <c r="V86" s="71"/>
      <c r="W86" s="73"/>
      <c r="X86" s="71"/>
      <c r="Y86" s="71" t="s">
        <v>2928</v>
      </c>
      <c r="Z86" s="71" t="s">
        <v>386</v>
      </c>
      <c r="AA86" s="71" t="s">
        <v>1129</v>
      </c>
      <c r="AB86">
        <f t="shared" ca="1" si="3"/>
        <v>1175</v>
      </c>
      <c r="AC86" s="49"/>
      <c r="AD86" s="45" t="s">
        <v>2994</v>
      </c>
      <c r="AE86" s="45" t="s">
        <v>2953</v>
      </c>
      <c r="AF86" s="74" t="s">
        <v>2990</v>
      </c>
      <c r="AG86" s="43" t="s">
        <v>2992</v>
      </c>
      <c r="AH86" s="75" t="s">
        <v>2993</v>
      </c>
      <c r="AI86" s="45"/>
      <c r="AJ86" s="45"/>
      <c r="AK86" s="45"/>
      <c r="AL86" s="45"/>
      <c r="AM86" s="45"/>
      <c r="AN86" s="45"/>
      <c r="AO86" s="45"/>
      <c r="AP86" s="76"/>
      <c r="AQ86" s="53"/>
      <c r="AR86" s="53"/>
      <c r="AS86" s="53"/>
      <c r="AT86" s="53"/>
      <c r="AU86" s="49"/>
      <c r="AV86" s="49"/>
      <c r="AW86" s="49"/>
      <c r="AX86" s="49"/>
      <c r="AY86" s="49"/>
      <c r="AZ86" s="49"/>
      <c r="BA86" s="49"/>
      <c r="BB86" s="49"/>
      <c r="BC86" s="49"/>
    </row>
    <row r="87" spans="1:55" ht="58.5" customHeight="1">
      <c r="A87" s="70">
        <v>80</v>
      </c>
      <c r="B87" s="71" t="s">
        <v>1528</v>
      </c>
      <c r="C87" s="71" t="s">
        <v>1529</v>
      </c>
      <c r="D87" s="71" t="s">
        <v>1524</v>
      </c>
      <c r="E87" s="71" t="s">
        <v>1501</v>
      </c>
      <c r="F87" s="71" t="s">
        <v>1504</v>
      </c>
      <c r="G87" s="71" t="s">
        <v>1505</v>
      </c>
      <c r="H87" s="71" t="s">
        <v>1506</v>
      </c>
      <c r="I87" s="71"/>
      <c r="J87" s="71" t="s">
        <v>1530</v>
      </c>
      <c r="K87" s="28">
        <f t="shared" ca="1" si="2"/>
        <v>1175</v>
      </c>
      <c r="L87" s="71" t="s">
        <v>85</v>
      </c>
      <c r="M87" s="72" t="s">
        <v>2100</v>
      </c>
      <c r="N87" s="71" t="s">
        <v>1508</v>
      </c>
      <c r="O87" s="71" t="s">
        <v>386</v>
      </c>
      <c r="P87" s="51" t="s">
        <v>2990</v>
      </c>
      <c r="Q87" s="71"/>
      <c r="R87" s="71"/>
      <c r="S87" s="71"/>
      <c r="T87" s="71"/>
      <c r="U87" s="71"/>
      <c r="V87" s="71"/>
      <c r="W87" s="73"/>
      <c r="X87" s="71"/>
      <c r="Y87" s="71" t="s">
        <v>2928</v>
      </c>
      <c r="Z87" s="71" t="s">
        <v>386</v>
      </c>
      <c r="AA87" s="71" t="s">
        <v>1129</v>
      </c>
      <c r="AB87">
        <f t="shared" ca="1" si="3"/>
        <v>1175</v>
      </c>
      <c r="AC87" s="49"/>
      <c r="AD87" s="45" t="s">
        <v>2994</v>
      </c>
      <c r="AE87" s="45" t="s">
        <v>2953</v>
      </c>
      <c r="AF87" s="74" t="s">
        <v>2990</v>
      </c>
      <c r="AG87" s="43" t="s">
        <v>2992</v>
      </c>
      <c r="AH87" s="75" t="s">
        <v>2993</v>
      </c>
      <c r="AI87" s="45"/>
      <c r="AJ87" s="45"/>
      <c r="AK87" s="45"/>
      <c r="AL87" s="45"/>
      <c r="AM87" s="45"/>
      <c r="AN87" s="45"/>
      <c r="AO87" s="45"/>
      <c r="AP87" s="76"/>
      <c r="AQ87" s="53"/>
      <c r="AR87" s="53"/>
      <c r="AS87" s="53"/>
      <c r="AT87" s="53"/>
      <c r="AU87" s="49"/>
      <c r="AV87" s="49"/>
      <c r="AW87" s="49"/>
      <c r="AX87" s="49"/>
      <c r="AY87" s="49"/>
      <c r="AZ87" s="49"/>
      <c r="BA87" s="49"/>
      <c r="BB87" s="49"/>
      <c r="BC87" s="49"/>
    </row>
    <row r="88" spans="1:55" ht="58.5" customHeight="1">
      <c r="A88" s="70">
        <v>81</v>
      </c>
      <c r="B88" s="71" t="s">
        <v>1532</v>
      </c>
      <c r="C88" s="71" t="s">
        <v>1533</v>
      </c>
      <c r="D88" s="71" t="s">
        <v>1531</v>
      </c>
      <c r="E88" s="71" t="s">
        <v>1501</v>
      </c>
      <c r="F88" s="71" t="s">
        <v>1534</v>
      </c>
      <c r="G88" s="71" t="s">
        <v>1505</v>
      </c>
      <c r="H88" s="71" t="s">
        <v>1535</v>
      </c>
      <c r="I88" s="71"/>
      <c r="J88" s="71" t="s">
        <v>1536</v>
      </c>
      <c r="K88" s="28">
        <f t="shared" ca="1" si="2"/>
        <v>1175</v>
      </c>
      <c r="L88" s="71" t="s">
        <v>85</v>
      </c>
      <c r="M88" s="72" t="s">
        <v>2100</v>
      </c>
      <c r="N88" s="71" t="s">
        <v>1537</v>
      </c>
      <c r="O88" s="71" t="s">
        <v>386</v>
      </c>
      <c r="P88" s="51" t="s">
        <v>2990</v>
      </c>
      <c r="Q88" s="71"/>
      <c r="R88" s="71"/>
      <c r="S88" s="71"/>
      <c r="T88" s="71"/>
      <c r="U88" s="71"/>
      <c r="V88" s="71"/>
      <c r="W88" s="73"/>
      <c r="X88" s="71"/>
      <c r="Y88" s="71" t="s">
        <v>2928</v>
      </c>
      <c r="Z88" s="71" t="s">
        <v>386</v>
      </c>
      <c r="AA88" s="71" t="s">
        <v>1129</v>
      </c>
      <c r="AB88">
        <f t="shared" ca="1" si="3"/>
        <v>1175</v>
      </c>
      <c r="AC88" s="49"/>
      <c r="AD88" s="45" t="s">
        <v>2994</v>
      </c>
      <c r="AE88" s="45" t="s">
        <v>2953</v>
      </c>
      <c r="AF88" s="74" t="s">
        <v>2990</v>
      </c>
      <c r="AG88" s="43" t="s">
        <v>2992</v>
      </c>
      <c r="AH88" s="75" t="s">
        <v>2993</v>
      </c>
      <c r="AI88" s="45"/>
      <c r="AJ88" s="45"/>
      <c r="AK88" s="45"/>
      <c r="AL88" s="45"/>
      <c r="AM88" s="45"/>
      <c r="AN88" s="45"/>
      <c r="AO88" s="45"/>
      <c r="AP88" s="76"/>
      <c r="AQ88" s="53"/>
      <c r="AR88" s="53"/>
      <c r="AS88" s="53"/>
      <c r="AT88" s="53"/>
      <c r="AU88" s="49"/>
      <c r="AV88" s="49"/>
      <c r="AW88" s="49"/>
      <c r="AX88" s="49"/>
      <c r="AY88" s="49"/>
      <c r="AZ88" s="49"/>
      <c r="BA88" s="49"/>
      <c r="BB88" s="49"/>
      <c r="BC88" s="49"/>
    </row>
    <row r="89" spans="1:55" ht="58.5" customHeight="1">
      <c r="A89" s="70">
        <v>82</v>
      </c>
      <c r="B89" s="71" t="s">
        <v>1539</v>
      </c>
      <c r="C89" s="71" t="s">
        <v>1540</v>
      </c>
      <c r="D89" s="71" t="s">
        <v>1538</v>
      </c>
      <c r="E89" s="71" t="s">
        <v>1501</v>
      </c>
      <c r="F89" s="71" t="s">
        <v>1534</v>
      </c>
      <c r="G89" s="71" t="s">
        <v>1505</v>
      </c>
      <c r="H89" s="71" t="s">
        <v>1535</v>
      </c>
      <c r="I89" s="71"/>
      <c r="J89" s="71" t="s">
        <v>1541</v>
      </c>
      <c r="K89" s="28">
        <f t="shared" ca="1" si="2"/>
        <v>1175</v>
      </c>
      <c r="L89" s="71" t="s">
        <v>85</v>
      </c>
      <c r="M89" s="72" t="s">
        <v>2100</v>
      </c>
      <c r="N89" s="71" t="s">
        <v>1537</v>
      </c>
      <c r="O89" s="71" t="s">
        <v>386</v>
      </c>
      <c r="P89" s="51" t="s">
        <v>2990</v>
      </c>
      <c r="Q89" s="71"/>
      <c r="R89" s="71"/>
      <c r="S89" s="71"/>
      <c r="T89" s="71"/>
      <c r="U89" s="71"/>
      <c r="V89" s="71"/>
      <c r="W89" s="73"/>
      <c r="X89" s="71"/>
      <c r="Y89" s="71" t="s">
        <v>2928</v>
      </c>
      <c r="Z89" s="71" t="s">
        <v>386</v>
      </c>
      <c r="AA89" s="71" t="s">
        <v>1129</v>
      </c>
      <c r="AB89">
        <f t="shared" ca="1" si="3"/>
        <v>1175</v>
      </c>
      <c r="AC89" s="49"/>
      <c r="AD89" s="45" t="s">
        <v>2994</v>
      </c>
      <c r="AE89" s="45" t="s">
        <v>2953</v>
      </c>
      <c r="AF89" s="74" t="s">
        <v>2990</v>
      </c>
      <c r="AG89" s="43" t="s">
        <v>2992</v>
      </c>
      <c r="AH89" s="75" t="s">
        <v>2993</v>
      </c>
      <c r="AI89" s="45"/>
      <c r="AJ89" s="45"/>
      <c r="AK89" s="45"/>
      <c r="AL89" s="45"/>
      <c r="AM89" s="45"/>
      <c r="AN89" s="45"/>
      <c r="AO89" s="45"/>
      <c r="AP89" s="76"/>
      <c r="AQ89" s="53"/>
      <c r="AR89" s="53"/>
      <c r="AS89" s="53"/>
      <c r="AT89" s="53"/>
      <c r="AU89" s="49"/>
      <c r="AV89" s="49"/>
      <c r="AW89" s="49"/>
      <c r="AX89" s="49"/>
      <c r="AY89" s="49"/>
      <c r="AZ89" s="49"/>
      <c r="BA89" s="49"/>
      <c r="BB89" s="49"/>
      <c r="BC89" s="49"/>
    </row>
    <row r="90" spans="1:55" ht="58.5" customHeight="1">
      <c r="A90" s="70">
        <v>83</v>
      </c>
      <c r="B90" s="71" t="s">
        <v>1543</v>
      </c>
      <c r="C90" s="71" t="s">
        <v>1544</v>
      </c>
      <c r="D90" s="71" t="s">
        <v>1542</v>
      </c>
      <c r="E90" s="71" t="s">
        <v>1501</v>
      </c>
      <c r="F90" s="71" t="s">
        <v>1534</v>
      </c>
      <c r="G90" s="71" t="s">
        <v>1505</v>
      </c>
      <c r="H90" s="71" t="s">
        <v>1535</v>
      </c>
      <c r="I90" s="71"/>
      <c r="J90" s="71" t="s">
        <v>1545</v>
      </c>
      <c r="K90" s="28">
        <f t="shared" ca="1" si="2"/>
        <v>1175</v>
      </c>
      <c r="L90" s="71" t="s">
        <v>85</v>
      </c>
      <c r="M90" s="72" t="s">
        <v>2100</v>
      </c>
      <c r="N90" s="71" t="s">
        <v>1537</v>
      </c>
      <c r="O90" s="71" t="s">
        <v>386</v>
      </c>
      <c r="P90" s="51" t="s">
        <v>2990</v>
      </c>
      <c r="Q90" s="71"/>
      <c r="R90" s="71"/>
      <c r="S90" s="71"/>
      <c r="T90" s="71"/>
      <c r="U90" s="71"/>
      <c r="V90" s="71"/>
      <c r="W90" s="73"/>
      <c r="X90" s="71"/>
      <c r="Y90" s="71" t="s">
        <v>2928</v>
      </c>
      <c r="Z90" s="71" t="s">
        <v>386</v>
      </c>
      <c r="AA90" s="71" t="s">
        <v>1129</v>
      </c>
      <c r="AB90">
        <f t="shared" ca="1" si="3"/>
        <v>1175</v>
      </c>
      <c r="AC90" s="49"/>
      <c r="AD90" s="45" t="s">
        <v>2994</v>
      </c>
      <c r="AE90" s="45" t="s">
        <v>2953</v>
      </c>
      <c r="AF90" s="74" t="s">
        <v>2990</v>
      </c>
      <c r="AG90" s="43" t="s">
        <v>2992</v>
      </c>
      <c r="AH90" s="75" t="s">
        <v>2993</v>
      </c>
      <c r="AI90" s="45"/>
      <c r="AJ90" s="45"/>
      <c r="AK90" s="45"/>
      <c r="AL90" s="45"/>
      <c r="AM90" s="45"/>
      <c r="AN90" s="45"/>
      <c r="AO90" s="45"/>
      <c r="AP90" s="76"/>
      <c r="AQ90" s="53"/>
      <c r="AR90" s="53"/>
      <c r="AS90" s="53"/>
      <c r="AT90" s="53"/>
      <c r="AU90" s="49"/>
      <c r="AV90" s="49"/>
      <c r="AW90" s="49"/>
      <c r="AX90" s="49"/>
      <c r="AY90" s="49"/>
      <c r="AZ90" s="49"/>
      <c r="BA90" s="49"/>
      <c r="BB90" s="49"/>
      <c r="BC90" s="49"/>
    </row>
    <row r="91" spans="1:55" ht="58.5" customHeight="1">
      <c r="A91" s="70">
        <v>84</v>
      </c>
      <c r="B91" s="71" t="s">
        <v>1547</v>
      </c>
      <c r="C91" s="71" t="s">
        <v>1548</v>
      </c>
      <c r="D91" s="71" t="s">
        <v>1546</v>
      </c>
      <c r="E91" s="71" t="s">
        <v>1501</v>
      </c>
      <c r="F91" s="71" t="s">
        <v>1534</v>
      </c>
      <c r="G91" s="71" t="s">
        <v>1505</v>
      </c>
      <c r="H91" s="71" t="s">
        <v>1535</v>
      </c>
      <c r="I91" s="71"/>
      <c r="J91" s="71" t="s">
        <v>1549</v>
      </c>
      <c r="K91" s="28">
        <f t="shared" ca="1" si="2"/>
        <v>1175</v>
      </c>
      <c r="L91" s="71" t="s">
        <v>85</v>
      </c>
      <c r="M91" s="72" t="s">
        <v>2100</v>
      </c>
      <c r="N91" s="71" t="s">
        <v>1537</v>
      </c>
      <c r="O91" s="71" t="s">
        <v>386</v>
      </c>
      <c r="P91" s="51" t="s">
        <v>2990</v>
      </c>
      <c r="Q91" s="71"/>
      <c r="R91" s="71"/>
      <c r="S91" s="71"/>
      <c r="T91" s="71"/>
      <c r="U91" s="71"/>
      <c r="V91" s="71"/>
      <c r="W91" s="73"/>
      <c r="X91" s="71"/>
      <c r="Y91" s="71" t="s">
        <v>2928</v>
      </c>
      <c r="Z91" s="71" t="s">
        <v>386</v>
      </c>
      <c r="AA91" s="71" t="s">
        <v>1129</v>
      </c>
      <c r="AB91">
        <f t="shared" ca="1" si="3"/>
        <v>1175</v>
      </c>
      <c r="AC91" s="49"/>
      <c r="AD91" s="45" t="s">
        <v>2994</v>
      </c>
      <c r="AE91" s="45" t="s">
        <v>2953</v>
      </c>
      <c r="AF91" s="74" t="s">
        <v>2990</v>
      </c>
      <c r="AG91" s="43" t="s">
        <v>2992</v>
      </c>
      <c r="AH91" s="75" t="s">
        <v>2993</v>
      </c>
      <c r="AI91" s="45"/>
      <c r="AJ91" s="45"/>
      <c r="AK91" s="45"/>
      <c r="AL91" s="45"/>
      <c r="AM91" s="45"/>
      <c r="AN91" s="45"/>
      <c r="AO91" s="45"/>
      <c r="AP91" s="76"/>
      <c r="AQ91" s="53"/>
      <c r="AR91" s="53"/>
      <c r="AS91" s="53"/>
      <c r="AT91" s="53"/>
      <c r="AU91" s="49"/>
      <c r="AV91" s="49"/>
      <c r="AW91" s="49"/>
      <c r="AX91" s="49"/>
      <c r="AY91" s="49"/>
      <c r="AZ91" s="49"/>
      <c r="BA91" s="49"/>
      <c r="BB91" s="49"/>
      <c r="BC91" s="49"/>
    </row>
    <row r="92" spans="1:55" ht="58.5" customHeight="1">
      <c r="A92" s="70">
        <v>85</v>
      </c>
      <c r="B92" s="71" t="s">
        <v>1551</v>
      </c>
      <c r="C92" s="71" t="s">
        <v>1552</v>
      </c>
      <c r="D92" s="71" t="s">
        <v>1550</v>
      </c>
      <c r="E92" s="71" t="s">
        <v>1501</v>
      </c>
      <c r="F92" s="71" t="s">
        <v>1534</v>
      </c>
      <c r="G92" s="71" t="s">
        <v>1505</v>
      </c>
      <c r="H92" s="71" t="s">
        <v>1535</v>
      </c>
      <c r="I92" s="71"/>
      <c r="J92" s="71" t="s">
        <v>1553</v>
      </c>
      <c r="K92" s="28">
        <f t="shared" ca="1" si="2"/>
        <v>1175</v>
      </c>
      <c r="L92" s="71" t="s">
        <v>85</v>
      </c>
      <c r="M92" s="72" t="s">
        <v>2100</v>
      </c>
      <c r="N92" s="71" t="s">
        <v>1537</v>
      </c>
      <c r="O92" s="71" t="s">
        <v>386</v>
      </c>
      <c r="P92" s="51" t="s">
        <v>2990</v>
      </c>
      <c r="Q92" s="71"/>
      <c r="R92" s="71"/>
      <c r="S92" s="71"/>
      <c r="T92" s="71"/>
      <c r="U92" s="71"/>
      <c r="V92" s="71"/>
      <c r="W92" s="73"/>
      <c r="X92" s="71"/>
      <c r="Y92" s="71" t="s">
        <v>2928</v>
      </c>
      <c r="Z92" s="71" t="s">
        <v>386</v>
      </c>
      <c r="AA92" s="71" t="s">
        <v>1129</v>
      </c>
      <c r="AB92">
        <f t="shared" ca="1" si="3"/>
        <v>1175</v>
      </c>
      <c r="AC92" s="49"/>
      <c r="AD92" s="45" t="s">
        <v>2994</v>
      </c>
      <c r="AE92" s="45" t="s">
        <v>2953</v>
      </c>
      <c r="AF92" s="74" t="s">
        <v>2990</v>
      </c>
      <c r="AG92" s="43" t="s">
        <v>2992</v>
      </c>
      <c r="AH92" s="75" t="s">
        <v>2993</v>
      </c>
      <c r="AI92" s="45"/>
      <c r="AJ92" s="45"/>
      <c r="AK92" s="45"/>
      <c r="AL92" s="45"/>
      <c r="AM92" s="45"/>
      <c r="AN92" s="45"/>
      <c r="AO92" s="45"/>
      <c r="AP92" s="76"/>
      <c r="AQ92" s="53"/>
      <c r="AR92" s="53"/>
      <c r="AS92" s="53"/>
      <c r="AT92" s="53"/>
      <c r="AU92" s="49"/>
      <c r="AV92" s="49"/>
      <c r="AW92" s="49"/>
      <c r="AX92" s="49"/>
      <c r="AY92" s="49"/>
      <c r="AZ92" s="49"/>
      <c r="BA92" s="49"/>
      <c r="BB92" s="49"/>
      <c r="BC92" s="49"/>
    </row>
    <row r="93" spans="1:55" ht="58.5" customHeight="1">
      <c r="A93" s="70">
        <v>86</v>
      </c>
      <c r="B93" s="71" t="s">
        <v>1554</v>
      </c>
      <c r="C93" s="71" t="s">
        <v>1555</v>
      </c>
      <c r="D93" s="71" t="s">
        <v>1542</v>
      </c>
      <c r="E93" s="71" t="s">
        <v>1501</v>
      </c>
      <c r="F93" s="71" t="s">
        <v>1534</v>
      </c>
      <c r="G93" s="71" t="s">
        <v>1505</v>
      </c>
      <c r="H93" s="71" t="s">
        <v>1535</v>
      </c>
      <c r="I93" s="71"/>
      <c r="J93" s="71" t="s">
        <v>1556</v>
      </c>
      <c r="K93" s="28">
        <f t="shared" ca="1" si="2"/>
        <v>1175</v>
      </c>
      <c r="L93" s="71" t="s">
        <v>85</v>
      </c>
      <c r="M93" s="72" t="s">
        <v>2100</v>
      </c>
      <c r="N93" s="71" t="s">
        <v>1537</v>
      </c>
      <c r="O93" s="71" t="s">
        <v>386</v>
      </c>
      <c r="P93" s="51" t="s">
        <v>2990</v>
      </c>
      <c r="Q93" s="71"/>
      <c r="R93" s="71"/>
      <c r="S93" s="71"/>
      <c r="T93" s="71"/>
      <c r="U93" s="71"/>
      <c r="V93" s="71"/>
      <c r="W93" s="73"/>
      <c r="X93" s="71"/>
      <c r="Y93" s="71" t="s">
        <v>2928</v>
      </c>
      <c r="Z93" s="71" t="s">
        <v>386</v>
      </c>
      <c r="AA93" s="71" t="s">
        <v>1129</v>
      </c>
      <c r="AB93">
        <f t="shared" ca="1" si="3"/>
        <v>1175</v>
      </c>
      <c r="AC93" s="49"/>
      <c r="AD93" s="45" t="s">
        <v>2994</v>
      </c>
      <c r="AE93" s="45" t="s">
        <v>2953</v>
      </c>
      <c r="AF93" s="74" t="s">
        <v>2990</v>
      </c>
      <c r="AG93" s="43" t="s">
        <v>2992</v>
      </c>
      <c r="AH93" s="75" t="s">
        <v>2993</v>
      </c>
      <c r="AI93" s="45"/>
      <c r="AJ93" s="45"/>
      <c r="AK93" s="45"/>
      <c r="AL93" s="45"/>
      <c r="AM93" s="45"/>
      <c r="AN93" s="45"/>
      <c r="AO93" s="45"/>
      <c r="AP93" s="76"/>
      <c r="AQ93" s="53"/>
      <c r="AR93" s="53"/>
      <c r="AS93" s="53"/>
      <c r="AT93" s="53"/>
      <c r="AU93" s="49"/>
      <c r="AV93" s="49"/>
      <c r="AW93" s="49"/>
      <c r="AX93" s="49"/>
      <c r="AY93" s="49"/>
      <c r="AZ93" s="49"/>
      <c r="BA93" s="49"/>
      <c r="BB93" s="49"/>
      <c r="BC93" s="49"/>
    </row>
    <row r="94" spans="1:55" ht="58.5" customHeight="1">
      <c r="A94" s="70">
        <v>87</v>
      </c>
      <c r="B94" s="71" t="s">
        <v>1558</v>
      </c>
      <c r="C94" s="71" t="s">
        <v>1559</v>
      </c>
      <c r="D94" s="71" t="s">
        <v>1557</v>
      </c>
      <c r="E94" s="71" t="s">
        <v>1501</v>
      </c>
      <c r="F94" s="71" t="s">
        <v>1534</v>
      </c>
      <c r="G94" s="71" t="s">
        <v>1505</v>
      </c>
      <c r="H94" s="71" t="s">
        <v>1535</v>
      </c>
      <c r="I94" s="71"/>
      <c r="J94" s="71" t="s">
        <v>1560</v>
      </c>
      <c r="K94" s="28">
        <f t="shared" ca="1" si="2"/>
        <v>1175</v>
      </c>
      <c r="L94" s="71" t="s">
        <v>85</v>
      </c>
      <c r="M94" s="72" t="s">
        <v>2100</v>
      </c>
      <c r="N94" s="71" t="s">
        <v>1537</v>
      </c>
      <c r="O94" s="71" t="s">
        <v>386</v>
      </c>
      <c r="P94" s="51" t="s">
        <v>2990</v>
      </c>
      <c r="Q94" s="71"/>
      <c r="R94" s="71"/>
      <c r="S94" s="71"/>
      <c r="T94" s="71"/>
      <c r="U94" s="71"/>
      <c r="V94" s="71"/>
      <c r="W94" s="73"/>
      <c r="X94" s="71"/>
      <c r="Y94" s="71" t="s">
        <v>2928</v>
      </c>
      <c r="Z94" s="71" t="s">
        <v>386</v>
      </c>
      <c r="AA94" s="71" t="s">
        <v>1129</v>
      </c>
      <c r="AB94">
        <f t="shared" ca="1" si="3"/>
        <v>1175</v>
      </c>
      <c r="AC94" s="49"/>
      <c r="AD94" s="45" t="s">
        <v>2994</v>
      </c>
      <c r="AE94" s="45" t="s">
        <v>2953</v>
      </c>
      <c r="AF94" s="74" t="s">
        <v>2990</v>
      </c>
      <c r="AG94" s="43" t="s">
        <v>2992</v>
      </c>
      <c r="AH94" s="75" t="s">
        <v>2993</v>
      </c>
      <c r="AI94" s="45"/>
      <c r="AJ94" s="45"/>
      <c r="AK94" s="45"/>
      <c r="AL94" s="45"/>
      <c r="AM94" s="45"/>
      <c r="AN94" s="45"/>
      <c r="AO94" s="45"/>
      <c r="AP94" s="76"/>
      <c r="AQ94" s="53"/>
      <c r="AR94" s="53"/>
      <c r="AS94" s="53"/>
      <c r="AT94" s="53"/>
      <c r="AU94" s="49"/>
      <c r="AV94" s="49"/>
      <c r="AW94" s="49"/>
      <c r="AX94" s="49"/>
      <c r="AY94" s="49"/>
      <c r="AZ94" s="49"/>
      <c r="BA94" s="49"/>
      <c r="BB94" s="49"/>
      <c r="BC94" s="49"/>
    </row>
    <row r="95" spans="1:55" ht="58.5" customHeight="1">
      <c r="A95" s="70">
        <v>88</v>
      </c>
      <c r="B95" s="71" t="s">
        <v>1562</v>
      </c>
      <c r="C95" s="71" t="s">
        <v>1563</v>
      </c>
      <c r="D95" s="71" t="s">
        <v>1561</v>
      </c>
      <c r="E95" s="71" t="s">
        <v>1501</v>
      </c>
      <c r="F95" s="71" t="s">
        <v>1534</v>
      </c>
      <c r="G95" s="71" t="s">
        <v>1505</v>
      </c>
      <c r="H95" s="71" t="s">
        <v>1535</v>
      </c>
      <c r="I95" s="71"/>
      <c r="J95" s="71" t="s">
        <v>1564</v>
      </c>
      <c r="K95" s="28">
        <f t="shared" ca="1" si="2"/>
        <v>1175</v>
      </c>
      <c r="L95" s="71" t="s">
        <v>85</v>
      </c>
      <c r="M95" s="72" t="s">
        <v>2100</v>
      </c>
      <c r="N95" s="71" t="s">
        <v>1537</v>
      </c>
      <c r="O95" s="71" t="s">
        <v>386</v>
      </c>
      <c r="P95" s="51" t="s">
        <v>2990</v>
      </c>
      <c r="Q95" s="71"/>
      <c r="R95" s="71"/>
      <c r="S95" s="71"/>
      <c r="T95" s="71"/>
      <c r="U95" s="71"/>
      <c r="V95" s="71"/>
      <c r="W95" s="73"/>
      <c r="X95" s="71"/>
      <c r="Y95" s="71" t="s">
        <v>2928</v>
      </c>
      <c r="Z95" s="71" t="s">
        <v>386</v>
      </c>
      <c r="AA95" s="71" t="s">
        <v>1129</v>
      </c>
      <c r="AB95">
        <f t="shared" ca="1" si="3"/>
        <v>1175</v>
      </c>
      <c r="AC95" s="49"/>
      <c r="AD95" s="45" t="s">
        <v>2994</v>
      </c>
      <c r="AE95" s="45" t="s">
        <v>2953</v>
      </c>
      <c r="AF95" s="74" t="s">
        <v>2990</v>
      </c>
      <c r="AG95" s="43" t="s">
        <v>2992</v>
      </c>
      <c r="AH95" s="75" t="s">
        <v>2993</v>
      </c>
      <c r="AI95" s="45"/>
      <c r="AJ95" s="45"/>
      <c r="AK95" s="45"/>
      <c r="AL95" s="45"/>
      <c r="AM95" s="45"/>
      <c r="AN95" s="45"/>
      <c r="AO95" s="45"/>
      <c r="AP95" s="76"/>
      <c r="AQ95" s="53"/>
      <c r="AR95" s="53"/>
      <c r="AS95" s="53"/>
      <c r="AT95" s="53"/>
      <c r="AU95" s="49"/>
      <c r="AV95" s="49"/>
      <c r="AW95" s="49"/>
      <c r="AX95" s="49"/>
      <c r="AY95" s="49"/>
      <c r="AZ95" s="49"/>
      <c r="BA95" s="49"/>
      <c r="BB95" s="49"/>
      <c r="BC95" s="49"/>
    </row>
    <row r="96" spans="1:55" ht="58.5" customHeight="1">
      <c r="A96" s="70">
        <v>89</v>
      </c>
      <c r="B96" s="71" t="s">
        <v>1565</v>
      </c>
      <c r="C96" s="71" t="s">
        <v>1566</v>
      </c>
      <c r="D96" s="71" t="s">
        <v>1550</v>
      </c>
      <c r="E96" s="71" t="s">
        <v>1501</v>
      </c>
      <c r="F96" s="71" t="s">
        <v>1534</v>
      </c>
      <c r="G96" s="71" t="s">
        <v>1505</v>
      </c>
      <c r="H96" s="71" t="s">
        <v>1535</v>
      </c>
      <c r="I96" s="71"/>
      <c r="J96" s="71" t="s">
        <v>1567</v>
      </c>
      <c r="K96" s="28">
        <f t="shared" ca="1" si="2"/>
        <v>1175</v>
      </c>
      <c r="L96" s="71" t="s">
        <v>85</v>
      </c>
      <c r="M96" s="72" t="s">
        <v>2100</v>
      </c>
      <c r="N96" s="71" t="s">
        <v>1537</v>
      </c>
      <c r="O96" s="71" t="s">
        <v>386</v>
      </c>
      <c r="P96" s="51" t="s">
        <v>2990</v>
      </c>
      <c r="Q96" s="71"/>
      <c r="R96" s="71"/>
      <c r="S96" s="71"/>
      <c r="T96" s="71"/>
      <c r="U96" s="71"/>
      <c r="V96" s="71"/>
      <c r="W96" s="73"/>
      <c r="X96" s="71"/>
      <c r="Y96" s="71" t="s">
        <v>2928</v>
      </c>
      <c r="Z96" s="71" t="s">
        <v>386</v>
      </c>
      <c r="AA96" s="71" t="s">
        <v>1129</v>
      </c>
      <c r="AB96">
        <f t="shared" ca="1" si="3"/>
        <v>1175</v>
      </c>
      <c r="AC96" s="49"/>
      <c r="AD96" s="45" t="s">
        <v>2994</v>
      </c>
      <c r="AE96" s="45" t="s">
        <v>2953</v>
      </c>
      <c r="AF96" s="74" t="s">
        <v>2990</v>
      </c>
      <c r="AG96" s="43" t="s">
        <v>2992</v>
      </c>
      <c r="AH96" s="75" t="s">
        <v>2993</v>
      </c>
      <c r="AI96" s="45"/>
      <c r="AJ96" s="45"/>
      <c r="AK96" s="45"/>
      <c r="AL96" s="45"/>
      <c r="AM96" s="45"/>
      <c r="AN96" s="45"/>
      <c r="AO96" s="45"/>
      <c r="AP96" s="76"/>
      <c r="AQ96" s="53"/>
      <c r="AR96" s="53"/>
      <c r="AS96" s="53"/>
      <c r="AT96" s="53"/>
      <c r="AU96" s="49"/>
      <c r="AV96" s="49"/>
      <c r="AW96" s="49"/>
      <c r="AX96" s="49"/>
      <c r="AY96" s="49"/>
      <c r="AZ96" s="49"/>
      <c r="BA96" s="49"/>
      <c r="BB96" s="49"/>
      <c r="BC96" s="49"/>
    </row>
    <row r="97" spans="1:55" ht="58.5" customHeight="1">
      <c r="A97" s="70">
        <v>90</v>
      </c>
      <c r="B97" s="71" t="s">
        <v>1570</v>
      </c>
      <c r="C97" s="71" t="s">
        <v>1571</v>
      </c>
      <c r="D97" s="71" t="s">
        <v>1568</v>
      </c>
      <c r="E97" s="71" t="s">
        <v>1569</v>
      </c>
      <c r="F97" s="71" t="s">
        <v>1534</v>
      </c>
      <c r="G97" s="71" t="s">
        <v>1505</v>
      </c>
      <c r="H97" s="71" t="s">
        <v>1535</v>
      </c>
      <c r="I97" s="71"/>
      <c r="J97" s="71" t="s">
        <v>1572</v>
      </c>
      <c r="K97" s="28">
        <f t="shared" ca="1" si="2"/>
        <v>1175</v>
      </c>
      <c r="L97" s="71" t="s">
        <v>85</v>
      </c>
      <c r="M97" s="72" t="s">
        <v>2100</v>
      </c>
      <c r="N97" s="71" t="s">
        <v>1537</v>
      </c>
      <c r="O97" s="71" t="s">
        <v>386</v>
      </c>
      <c r="P97" s="51" t="s">
        <v>2990</v>
      </c>
      <c r="Q97" s="71"/>
      <c r="R97" s="71"/>
      <c r="S97" s="71"/>
      <c r="T97" s="71"/>
      <c r="U97" s="71"/>
      <c r="V97" s="71"/>
      <c r="W97" s="73"/>
      <c r="X97" s="71"/>
      <c r="Y97" s="71" t="s">
        <v>2928</v>
      </c>
      <c r="Z97" s="71" t="s">
        <v>386</v>
      </c>
      <c r="AA97" s="71" t="s">
        <v>1129</v>
      </c>
      <c r="AB97">
        <f t="shared" ca="1" si="3"/>
        <v>1175</v>
      </c>
      <c r="AC97" s="49"/>
      <c r="AD97" s="45" t="s">
        <v>2994</v>
      </c>
      <c r="AE97" s="45" t="s">
        <v>2953</v>
      </c>
      <c r="AF97" s="74" t="s">
        <v>2990</v>
      </c>
      <c r="AG97" s="43" t="s">
        <v>2992</v>
      </c>
      <c r="AH97" s="75" t="s">
        <v>2993</v>
      </c>
      <c r="AI97" s="45"/>
      <c r="AJ97" s="45"/>
      <c r="AK97" s="45"/>
      <c r="AL97" s="45"/>
      <c r="AM97" s="45"/>
      <c r="AN97" s="45"/>
      <c r="AO97" s="45"/>
      <c r="AP97" s="76"/>
      <c r="AQ97" s="53"/>
      <c r="AR97" s="53"/>
      <c r="AS97" s="53"/>
      <c r="AT97" s="53"/>
      <c r="AU97" s="49"/>
      <c r="AV97" s="49"/>
      <c r="AW97" s="49"/>
      <c r="AX97" s="49"/>
      <c r="AY97" s="49"/>
      <c r="AZ97" s="49"/>
      <c r="BA97" s="49"/>
      <c r="BB97" s="49"/>
      <c r="BC97" s="49"/>
    </row>
    <row r="98" spans="1:55" ht="58.5" customHeight="1">
      <c r="A98" s="70">
        <v>91</v>
      </c>
      <c r="B98" s="71" t="s">
        <v>1574</v>
      </c>
      <c r="C98" s="71" t="s">
        <v>1575</v>
      </c>
      <c r="D98" s="71" t="s">
        <v>1573</v>
      </c>
      <c r="E98" s="71" t="s">
        <v>1569</v>
      </c>
      <c r="F98" s="71" t="s">
        <v>1534</v>
      </c>
      <c r="G98" s="71" t="s">
        <v>1505</v>
      </c>
      <c r="H98" s="71" t="s">
        <v>1535</v>
      </c>
      <c r="I98" s="71"/>
      <c r="J98" s="71" t="s">
        <v>1576</v>
      </c>
      <c r="K98" s="28">
        <f t="shared" ca="1" si="2"/>
        <v>1175</v>
      </c>
      <c r="L98" s="71" t="s">
        <v>85</v>
      </c>
      <c r="M98" s="72" t="s">
        <v>2100</v>
      </c>
      <c r="N98" s="71" t="s">
        <v>1537</v>
      </c>
      <c r="O98" s="71" t="s">
        <v>386</v>
      </c>
      <c r="P98" s="51" t="s">
        <v>2990</v>
      </c>
      <c r="Q98" s="71"/>
      <c r="R98" s="71"/>
      <c r="S98" s="71"/>
      <c r="T98" s="71"/>
      <c r="U98" s="71"/>
      <c r="V98" s="71"/>
      <c r="W98" s="73"/>
      <c r="X98" s="71"/>
      <c r="Y98" s="71" t="s">
        <v>2928</v>
      </c>
      <c r="Z98" s="71" t="s">
        <v>386</v>
      </c>
      <c r="AA98" s="71" t="s">
        <v>1129</v>
      </c>
      <c r="AB98">
        <f t="shared" ca="1" si="3"/>
        <v>1175</v>
      </c>
      <c r="AC98" s="49"/>
      <c r="AD98" s="45" t="s">
        <v>2994</v>
      </c>
      <c r="AE98" s="45" t="s">
        <v>2953</v>
      </c>
      <c r="AF98" s="74" t="s">
        <v>2990</v>
      </c>
      <c r="AG98" s="43" t="s">
        <v>2992</v>
      </c>
      <c r="AH98" s="75" t="s">
        <v>2993</v>
      </c>
      <c r="AI98" s="45"/>
      <c r="AJ98" s="45"/>
      <c r="AK98" s="45"/>
      <c r="AL98" s="45"/>
      <c r="AM98" s="45"/>
      <c r="AN98" s="45"/>
      <c r="AO98" s="45"/>
      <c r="AP98" s="76"/>
      <c r="AQ98" s="53"/>
      <c r="AR98" s="53"/>
      <c r="AS98" s="53"/>
      <c r="AT98" s="53"/>
      <c r="AU98" s="49"/>
      <c r="AV98" s="49"/>
      <c r="AW98" s="49"/>
      <c r="AX98" s="49"/>
      <c r="AY98" s="49"/>
      <c r="AZ98" s="49"/>
      <c r="BA98" s="49"/>
      <c r="BB98" s="49"/>
      <c r="BC98" s="49"/>
    </row>
    <row r="99" spans="1:55" ht="58.5" customHeight="1">
      <c r="A99" s="70">
        <v>92</v>
      </c>
      <c r="B99" s="71" t="s">
        <v>1579</v>
      </c>
      <c r="C99" s="71" t="s">
        <v>1580</v>
      </c>
      <c r="D99" s="71" t="s">
        <v>1577</v>
      </c>
      <c r="E99" s="71" t="s">
        <v>1578</v>
      </c>
      <c r="F99" s="71" t="s">
        <v>1581</v>
      </c>
      <c r="G99" s="71" t="s">
        <v>1582</v>
      </c>
      <c r="H99" s="71" t="s">
        <v>1583</v>
      </c>
      <c r="I99" s="71"/>
      <c r="J99" s="71" t="s">
        <v>1584</v>
      </c>
      <c r="K99" s="28">
        <f t="shared" ca="1" si="2"/>
        <v>1174</v>
      </c>
      <c r="L99" s="71" t="s">
        <v>85</v>
      </c>
      <c r="M99" s="72" t="s">
        <v>2100</v>
      </c>
      <c r="N99" s="71" t="s">
        <v>1585</v>
      </c>
      <c r="O99" s="71" t="s">
        <v>2926</v>
      </c>
      <c r="P99" s="51" t="s">
        <v>2990</v>
      </c>
      <c r="Q99" s="71"/>
      <c r="R99" s="71" t="s">
        <v>2995</v>
      </c>
      <c r="S99" s="71" t="s">
        <v>2926</v>
      </c>
      <c r="T99" s="71"/>
      <c r="U99" s="71"/>
      <c r="V99" s="71"/>
      <c r="W99" s="73"/>
      <c r="X99" s="71"/>
      <c r="Y99" s="71" t="s">
        <v>2975</v>
      </c>
      <c r="Z99" s="71" t="s">
        <v>2975</v>
      </c>
      <c r="AA99" s="71" t="s">
        <v>1129</v>
      </c>
      <c r="AB99">
        <f t="shared" ca="1" si="3"/>
        <v>1174</v>
      </c>
      <c r="AC99" s="49"/>
      <c r="AD99" s="45" t="s">
        <v>2996</v>
      </c>
      <c r="AE99" s="45" t="s">
        <v>2953</v>
      </c>
      <c r="AF99" s="74" t="s">
        <v>2990</v>
      </c>
      <c r="AG99" s="43" t="s">
        <v>2992</v>
      </c>
      <c r="AH99" s="75" t="s">
        <v>2993</v>
      </c>
      <c r="AI99" s="45" t="s">
        <v>2997</v>
      </c>
      <c r="AJ99" s="45">
        <v>44447</v>
      </c>
      <c r="AK99" s="45"/>
      <c r="AL99" s="45"/>
      <c r="AM99" s="45"/>
      <c r="AN99" s="45"/>
      <c r="AO99" s="45"/>
      <c r="AP99" s="76"/>
      <c r="AQ99" s="53" t="s">
        <v>2998</v>
      </c>
      <c r="AR99" s="53"/>
      <c r="AS99" s="53"/>
      <c r="AT99" s="53"/>
      <c r="AU99" s="49"/>
      <c r="AV99" s="49"/>
      <c r="AW99" s="49"/>
      <c r="AX99" s="49"/>
      <c r="AY99" s="49"/>
      <c r="AZ99" s="49"/>
      <c r="BA99" s="49"/>
      <c r="BB99" s="49"/>
      <c r="BC99" s="49"/>
    </row>
    <row r="100" spans="1:55" ht="58.5" customHeight="1">
      <c r="A100" s="70">
        <v>93</v>
      </c>
      <c r="B100" s="71" t="s">
        <v>1588</v>
      </c>
      <c r="C100" s="71" t="s">
        <v>1133</v>
      </c>
      <c r="D100" s="71" t="s">
        <v>1586</v>
      </c>
      <c r="E100" s="71" t="s">
        <v>1587</v>
      </c>
      <c r="F100" s="71" t="s">
        <v>1589</v>
      </c>
      <c r="G100" s="71" t="s">
        <v>1590</v>
      </c>
      <c r="H100" s="71" t="s">
        <v>1591</v>
      </c>
      <c r="I100" s="71"/>
      <c r="J100" s="71" t="s">
        <v>1592</v>
      </c>
      <c r="K100" s="28">
        <f t="shared" ca="1" si="2"/>
        <v>1170</v>
      </c>
      <c r="L100" s="71" t="s">
        <v>85</v>
      </c>
      <c r="M100" s="72" t="s">
        <v>2100</v>
      </c>
      <c r="N100" s="71" t="s">
        <v>1593</v>
      </c>
      <c r="O100" s="71" t="s">
        <v>2926</v>
      </c>
      <c r="P100" s="51" t="s">
        <v>2990</v>
      </c>
      <c r="Q100" s="71"/>
      <c r="R100" s="71"/>
      <c r="S100" s="71"/>
      <c r="T100" s="71"/>
      <c r="U100" s="71"/>
      <c r="V100" s="71"/>
      <c r="W100" s="73"/>
      <c r="X100" s="71"/>
      <c r="Y100" s="71" t="s">
        <v>2928</v>
      </c>
      <c r="Z100" s="71" t="s">
        <v>1593</v>
      </c>
      <c r="AA100" s="71"/>
      <c r="AB100">
        <f t="shared" ca="1" si="3"/>
        <v>1170</v>
      </c>
      <c r="AC100" s="49"/>
      <c r="AD100" s="45"/>
      <c r="AE100" s="45"/>
      <c r="AF100" s="74" t="s">
        <v>2990</v>
      </c>
      <c r="AG100" s="43" t="s">
        <v>2992</v>
      </c>
      <c r="AH100" s="75" t="s">
        <v>2993</v>
      </c>
      <c r="AI100" s="45"/>
      <c r="AJ100" s="45"/>
      <c r="AK100" s="45"/>
      <c r="AL100" s="45"/>
      <c r="AM100" s="45"/>
      <c r="AN100" s="45"/>
      <c r="AO100" s="45"/>
      <c r="AP100" s="76" t="s">
        <v>2999</v>
      </c>
      <c r="AQ100" s="53"/>
      <c r="AR100" s="53"/>
      <c r="AS100" s="53"/>
      <c r="AT100" s="53"/>
      <c r="AU100" s="49"/>
      <c r="AV100" s="49"/>
      <c r="AW100" s="49"/>
      <c r="AX100" s="49"/>
      <c r="AY100" s="49"/>
      <c r="AZ100" s="49"/>
      <c r="BA100" s="49"/>
      <c r="BB100" s="49"/>
      <c r="BC100" s="49"/>
    </row>
    <row r="101" spans="1:55" ht="58.5" customHeight="1">
      <c r="A101" s="70">
        <v>94</v>
      </c>
      <c r="B101" s="71" t="s">
        <v>1596</v>
      </c>
      <c r="C101" s="71" t="s">
        <v>1597</v>
      </c>
      <c r="D101" s="71" t="s">
        <v>1594</v>
      </c>
      <c r="E101" s="71" t="s">
        <v>1595</v>
      </c>
      <c r="F101" s="71" t="s">
        <v>1598</v>
      </c>
      <c r="G101" s="71" t="s">
        <v>1599</v>
      </c>
      <c r="H101" s="71" t="s">
        <v>1600</v>
      </c>
      <c r="I101" s="71"/>
      <c r="J101" s="71" t="s">
        <v>1601</v>
      </c>
      <c r="K101" s="28">
        <f t="shared" ca="1" si="2"/>
        <v>1168</v>
      </c>
      <c r="L101" s="71" t="s">
        <v>85</v>
      </c>
      <c r="M101" s="72" t="s">
        <v>2100</v>
      </c>
      <c r="N101" s="71" t="s">
        <v>1602</v>
      </c>
      <c r="O101" s="71" t="s">
        <v>2926</v>
      </c>
      <c r="P101" s="51" t="s">
        <v>2990</v>
      </c>
      <c r="Q101" s="71"/>
      <c r="R101" s="71"/>
      <c r="S101" s="71"/>
      <c r="T101" s="71"/>
      <c r="U101" s="71"/>
      <c r="V101" s="71"/>
      <c r="W101" s="73"/>
      <c r="X101" s="71"/>
      <c r="Y101" s="71" t="s">
        <v>3000</v>
      </c>
      <c r="Z101" s="71" t="s">
        <v>1602</v>
      </c>
      <c r="AA101" s="71"/>
      <c r="AB101">
        <f t="shared" ca="1" si="3"/>
        <v>1168</v>
      </c>
      <c r="AC101" s="49"/>
      <c r="AD101" s="45"/>
      <c r="AE101" s="45"/>
      <c r="AF101" s="74" t="s">
        <v>2990</v>
      </c>
      <c r="AG101" s="43" t="s">
        <v>2992</v>
      </c>
      <c r="AH101" s="75" t="s">
        <v>2993</v>
      </c>
      <c r="AI101" s="45"/>
      <c r="AJ101" s="45"/>
      <c r="AK101" s="45"/>
      <c r="AL101" s="45"/>
      <c r="AM101" s="45"/>
      <c r="AN101" s="45"/>
      <c r="AO101" s="45"/>
      <c r="AP101" s="76"/>
      <c r="AQ101" s="53"/>
      <c r="AR101" s="53"/>
      <c r="AS101" s="53"/>
      <c r="AT101" s="53"/>
      <c r="AU101" s="49"/>
      <c r="AV101" s="49"/>
      <c r="AW101" s="49"/>
      <c r="AX101" s="49"/>
      <c r="AY101" s="49"/>
      <c r="AZ101" s="49"/>
      <c r="BA101" s="49"/>
      <c r="BB101" s="49"/>
      <c r="BC101" s="49"/>
    </row>
    <row r="102" spans="1:55" ht="58.5" customHeight="1">
      <c r="A102" s="70">
        <v>95</v>
      </c>
      <c r="B102" s="71" t="s">
        <v>1605</v>
      </c>
      <c r="C102" s="71" t="s">
        <v>1606</v>
      </c>
      <c r="D102" s="71" t="s">
        <v>1603</v>
      </c>
      <c r="E102" s="71" t="s">
        <v>1604</v>
      </c>
      <c r="F102" s="71" t="s">
        <v>1598</v>
      </c>
      <c r="G102" s="71" t="s">
        <v>1599</v>
      </c>
      <c r="H102" s="71" t="s">
        <v>1600</v>
      </c>
      <c r="I102" s="71"/>
      <c r="J102" s="71" t="s">
        <v>1607</v>
      </c>
      <c r="K102" s="28">
        <f t="shared" ca="1" si="2"/>
        <v>1168</v>
      </c>
      <c r="L102" s="71" t="s">
        <v>85</v>
      </c>
      <c r="M102" s="72" t="s">
        <v>2100</v>
      </c>
      <c r="N102" s="71" t="s">
        <v>1602</v>
      </c>
      <c r="O102" s="71" t="s">
        <v>2926</v>
      </c>
      <c r="P102" s="51" t="s">
        <v>2990</v>
      </c>
      <c r="Q102" s="71"/>
      <c r="R102" s="71"/>
      <c r="S102" s="71"/>
      <c r="T102" s="71"/>
      <c r="U102" s="71"/>
      <c r="V102" s="71"/>
      <c r="W102" s="73"/>
      <c r="X102" s="71"/>
      <c r="Y102" s="71" t="s">
        <v>3000</v>
      </c>
      <c r="Z102" s="71" t="s">
        <v>1602</v>
      </c>
      <c r="AA102" s="71"/>
      <c r="AB102">
        <f t="shared" ca="1" si="3"/>
        <v>1168</v>
      </c>
      <c r="AC102" s="49"/>
      <c r="AD102" s="45"/>
      <c r="AE102" s="45"/>
      <c r="AF102" s="74" t="s">
        <v>2990</v>
      </c>
      <c r="AG102" s="43" t="s">
        <v>2992</v>
      </c>
      <c r="AH102" s="75" t="s">
        <v>2993</v>
      </c>
      <c r="AI102" s="45"/>
      <c r="AJ102" s="45"/>
      <c r="AK102" s="45"/>
      <c r="AL102" s="45"/>
      <c r="AM102" s="45"/>
      <c r="AN102" s="45"/>
      <c r="AO102" s="45"/>
      <c r="AP102" s="76"/>
      <c r="AQ102" s="53"/>
      <c r="AR102" s="53"/>
      <c r="AS102" s="53"/>
      <c r="AT102" s="53"/>
      <c r="AU102" s="49"/>
      <c r="AV102" s="49"/>
      <c r="AW102" s="49"/>
      <c r="AX102" s="49"/>
      <c r="AY102" s="49"/>
      <c r="AZ102" s="49"/>
      <c r="BA102" s="49"/>
      <c r="BB102" s="49"/>
      <c r="BC102" s="49"/>
    </row>
    <row r="103" spans="1:55" ht="58.5" customHeight="1">
      <c r="A103" s="70">
        <v>96</v>
      </c>
      <c r="B103" s="71" t="s">
        <v>1610</v>
      </c>
      <c r="C103" s="71" t="s">
        <v>1611</v>
      </c>
      <c r="D103" s="71" t="s">
        <v>1608</v>
      </c>
      <c r="E103" s="71" t="s">
        <v>1609</v>
      </c>
      <c r="F103" s="71" t="s">
        <v>1598</v>
      </c>
      <c r="G103" s="71" t="s">
        <v>1599</v>
      </c>
      <c r="H103" s="71" t="s">
        <v>1600</v>
      </c>
      <c r="I103" s="71"/>
      <c r="J103" s="71" t="s">
        <v>1612</v>
      </c>
      <c r="K103" s="28">
        <f t="shared" ca="1" si="2"/>
        <v>1168</v>
      </c>
      <c r="L103" s="71" t="s">
        <v>85</v>
      </c>
      <c r="M103" s="72" t="s">
        <v>2100</v>
      </c>
      <c r="N103" s="71" t="s">
        <v>1602</v>
      </c>
      <c r="O103" s="71" t="s">
        <v>2926</v>
      </c>
      <c r="P103" s="51" t="s">
        <v>2990</v>
      </c>
      <c r="Q103" s="71"/>
      <c r="R103" s="71"/>
      <c r="S103" s="71"/>
      <c r="T103" s="71"/>
      <c r="U103" s="71"/>
      <c r="V103" s="71"/>
      <c r="W103" s="73"/>
      <c r="X103" s="71"/>
      <c r="Y103" s="71" t="s">
        <v>3000</v>
      </c>
      <c r="Z103" s="71" t="s">
        <v>1602</v>
      </c>
      <c r="AA103" s="71"/>
      <c r="AB103">
        <f t="shared" ca="1" si="3"/>
        <v>1168</v>
      </c>
      <c r="AC103" s="49"/>
      <c r="AD103" s="45"/>
      <c r="AE103" s="45"/>
      <c r="AF103" s="74" t="s">
        <v>2990</v>
      </c>
      <c r="AG103" s="43" t="s">
        <v>2992</v>
      </c>
      <c r="AH103" s="75" t="s">
        <v>2993</v>
      </c>
      <c r="AI103" s="45"/>
      <c r="AJ103" s="45"/>
      <c r="AK103" s="45"/>
      <c r="AL103" s="45"/>
      <c r="AM103" s="45"/>
      <c r="AN103" s="45"/>
      <c r="AO103" s="45"/>
      <c r="AP103" s="76"/>
      <c r="AQ103" s="53"/>
      <c r="AR103" s="53"/>
      <c r="AS103" s="53"/>
      <c r="AT103" s="53"/>
      <c r="AU103" s="49"/>
      <c r="AV103" s="49"/>
      <c r="AW103" s="49"/>
      <c r="AX103" s="49"/>
      <c r="AY103" s="49"/>
      <c r="AZ103" s="49"/>
      <c r="BA103" s="49"/>
      <c r="BB103" s="49"/>
      <c r="BC103" s="49"/>
    </row>
    <row r="104" spans="1:55" ht="58.5" customHeight="1">
      <c r="A104" s="70">
        <v>97</v>
      </c>
      <c r="B104" s="71" t="s">
        <v>1615</v>
      </c>
      <c r="C104" s="71" t="s">
        <v>1616</v>
      </c>
      <c r="D104" s="71" t="s">
        <v>1613</v>
      </c>
      <c r="E104" s="71" t="s">
        <v>1614</v>
      </c>
      <c r="F104" s="71" t="s">
        <v>1598</v>
      </c>
      <c r="G104" s="71" t="s">
        <v>1599</v>
      </c>
      <c r="H104" s="71" t="s">
        <v>1600</v>
      </c>
      <c r="I104" s="71"/>
      <c r="J104" s="71" t="s">
        <v>1617</v>
      </c>
      <c r="K104" s="28">
        <f t="shared" ca="1" si="2"/>
        <v>1168</v>
      </c>
      <c r="L104" s="71" t="s">
        <v>85</v>
      </c>
      <c r="M104" s="72" t="s">
        <v>2100</v>
      </c>
      <c r="N104" s="71" t="s">
        <v>1602</v>
      </c>
      <c r="O104" s="71" t="s">
        <v>2926</v>
      </c>
      <c r="P104" s="51" t="s">
        <v>2990</v>
      </c>
      <c r="Q104" s="71"/>
      <c r="R104" s="71"/>
      <c r="S104" s="71"/>
      <c r="T104" s="71"/>
      <c r="U104" s="71"/>
      <c r="V104" s="71"/>
      <c r="W104" s="73"/>
      <c r="X104" s="71"/>
      <c r="Y104" s="71" t="s">
        <v>3000</v>
      </c>
      <c r="Z104" s="71" t="s">
        <v>1602</v>
      </c>
      <c r="AA104" s="71"/>
      <c r="AB104">
        <f t="shared" ca="1" si="3"/>
        <v>1168</v>
      </c>
      <c r="AC104" s="49"/>
      <c r="AD104" s="45"/>
      <c r="AE104" s="45"/>
      <c r="AF104" s="74" t="s">
        <v>2990</v>
      </c>
      <c r="AG104" s="43" t="s">
        <v>2992</v>
      </c>
      <c r="AH104" s="75" t="s">
        <v>2993</v>
      </c>
      <c r="AI104" s="45"/>
      <c r="AJ104" s="45"/>
      <c r="AK104" s="45"/>
      <c r="AL104" s="45"/>
      <c r="AM104" s="45"/>
      <c r="AN104" s="45"/>
      <c r="AO104" s="45"/>
      <c r="AP104" s="76"/>
      <c r="AQ104" s="53"/>
      <c r="AR104" s="53"/>
      <c r="AS104" s="53"/>
      <c r="AT104" s="53"/>
      <c r="AU104" s="49"/>
      <c r="AV104" s="49"/>
      <c r="AW104" s="49"/>
      <c r="AX104" s="49"/>
      <c r="AY104" s="49"/>
      <c r="AZ104" s="49"/>
      <c r="BA104" s="49"/>
      <c r="BB104" s="49"/>
      <c r="BC104" s="49"/>
    </row>
    <row r="105" spans="1:55" ht="58.5" customHeight="1">
      <c r="A105" s="70">
        <v>98</v>
      </c>
      <c r="B105" s="71" t="s">
        <v>1620</v>
      </c>
      <c r="C105" s="71" t="s">
        <v>1621</v>
      </c>
      <c r="D105" s="71" t="s">
        <v>1618</v>
      </c>
      <c r="E105" s="71" t="s">
        <v>1619</v>
      </c>
      <c r="F105" s="71" t="s">
        <v>1622</v>
      </c>
      <c r="G105" s="71" t="s">
        <v>1623</v>
      </c>
      <c r="H105" s="71" t="s">
        <v>1624</v>
      </c>
      <c r="I105" s="71"/>
      <c r="J105" s="71" t="s">
        <v>1625</v>
      </c>
      <c r="K105" s="28">
        <f t="shared" ca="1" si="2"/>
        <v>1111</v>
      </c>
      <c r="L105" s="71" t="s">
        <v>85</v>
      </c>
      <c r="M105" s="72" t="s">
        <v>2100</v>
      </c>
      <c r="N105" s="71" t="s">
        <v>1626</v>
      </c>
      <c r="O105" s="71" t="s">
        <v>2926</v>
      </c>
      <c r="P105" s="51" t="s">
        <v>3001</v>
      </c>
      <c r="Q105" s="71"/>
      <c r="R105" s="71"/>
      <c r="S105" s="71"/>
      <c r="T105" s="71"/>
      <c r="U105" s="71"/>
      <c r="V105" s="71"/>
      <c r="W105" s="73"/>
      <c r="X105" s="71"/>
      <c r="Y105" s="71" t="s">
        <v>2928</v>
      </c>
      <c r="Z105" s="71" t="s">
        <v>1626</v>
      </c>
      <c r="AA105" s="71" t="s">
        <v>1129</v>
      </c>
      <c r="AB105">
        <f t="shared" ca="1" si="3"/>
        <v>1111</v>
      </c>
      <c r="AC105" s="49"/>
      <c r="AD105" s="45"/>
      <c r="AE105" s="45"/>
      <c r="AF105" s="74" t="s">
        <v>3001</v>
      </c>
      <c r="AG105" s="43" t="s">
        <v>3002</v>
      </c>
      <c r="AH105" s="75" t="s">
        <v>3003</v>
      </c>
      <c r="AI105" s="45"/>
      <c r="AJ105" s="45"/>
      <c r="AK105" s="45"/>
      <c r="AL105" s="45"/>
      <c r="AM105" s="45"/>
      <c r="AN105" s="45"/>
      <c r="AO105" s="45"/>
      <c r="AP105" s="76"/>
      <c r="AQ105" s="53"/>
      <c r="AR105" s="53"/>
      <c r="AS105" s="53"/>
      <c r="AT105" s="53"/>
      <c r="AU105" s="49"/>
      <c r="AV105" s="49"/>
      <c r="AW105" s="49"/>
      <c r="AX105" s="49"/>
      <c r="AY105" s="49"/>
      <c r="AZ105" s="49"/>
      <c r="BA105" s="49"/>
      <c r="BB105" s="49"/>
      <c r="BC105" s="49"/>
    </row>
    <row r="106" spans="1:55" ht="58.5" customHeight="1">
      <c r="A106" s="70">
        <v>99</v>
      </c>
      <c r="B106" s="71" t="s">
        <v>1628</v>
      </c>
      <c r="C106" s="71" t="s">
        <v>1629</v>
      </c>
      <c r="D106" s="71" t="s">
        <v>1618</v>
      </c>
      <c r="E106" s="71" t="s">
        <v>1627</v>
      </c>
      <c r="F106" s="71" t="s">
        <v>1622</v>
      </c>
      <c r="G106" s="71" t="s">
        <v>1623</v>
      </c>
      <c r="H106" s="71" t="s">
        <v>1624</v>
      </c>
      <c r="I106" s="71"/>
      <c r="J106" s="71" t="s">
        <v>1630</v>
      </c>
      <c r="K106" s="28">
        <f t="shared" ca="1" si="2"/>
        <v>1111</v>
      </c>
      <c r="L106" s="71" t="s">
        <v>85</v>
      </c>
      <c r="M106" s="72" t="s">
        <v>2100</v>
      </c>
      <c r="N106" s="71" t="s">
        <v>1626</v>
      </c>
      <c r="O106" s="71" t="s">
        <v>2926</v>
      </c>
      <c r="P106" s="51" t="s">
        <v>3001</v>
      </c>
      <c r="Q106" s="71"/>
      <c r="R106" s="71"/>
      <c r="S106" s="71"/>
      <c r="T106" s="71"/>
      <c r="U106" s="71"/>
      <c r="V106" s="71"/>
      <c r="W106" s="73"/>
      <c r="X106" s="71"/>
      <c r="Y106" s="71" t="s">
        <v>2928</v>
      </c>
      <c r="Z106" s="71" t="s">
        <v>1626</v>
      </c>
      <c r="AA106" s="71" t="s">
        <v>1129</v>
      </c>
      <c r="AB106">
        <f t="shared" ca="1" si="3"/>
        <v>1111</v>
      </c>
      <c r="AC106" s="49"/>
      <c r="AD106" s="45"/>
      <c r="AE106" s="45"/>
      <c r="AF106" s="74" t="s">
        <v>3001</v>
      </c>
      <c r="AG106" s="43" t="s">
        <v>3002</v>
      </c>
      <c r="AH106" s="75" t="s">
        <v>3003</v>
      </c>
      <c r="AI106" s="45"/>
      <c r="AJ106" s="45"/>
      <c r="AK106" s="45"/>
      <c r="AL106" s="45"/>
      <c r="AM106" s="45"/>
      <c r="AN106" s="45"/>
      <c r="AO106" s="45"/>
      <c r="AP106" s="76"/>
      <c r="AQ106" s="53"/>
      <c r="AR106" s="53"/>
      <c r="AS106" s="53"/>
      <c r="AT106" s="53"/>
      <c r="AU106" s="49"/>
      <c r="AV106" s="49"/>
      <c r="AW106" s="49"/>
      <c r="AX106" s="49"/>
      <c r="AY106" s="49"/>
      <c r="AZ106" s="49"/>
      <c r="BA106" s="49"/>
      <c r="BB106" s="49"/>
      <c r="BC106" s="49"/>
    </row>
    <row r="107" spans="1:55" ht="58.5" customHeight="1">
      <c r="A107" s="70">
        <v>100</v>
      </c>
      <c r="B107" s="71" t="s">
        <v>1632</v>
      </c>
      <c r="C107" s="71" t="s">
        <v>1633</v>
      </c>
      <c r="D107" s="71" t="s">
        <v>1618</v>
      </c>
      <c r="E107" s="71" t="s">
        <v>1631</v>
      </c>
      <c r="F107" s="71" t="s">
        <v>1622</v>
      </c>
      <c r="G107" s="71" t="s">
        <v>1623</v>
      </c>
      <c r="H107" s="71" t="s">
        <v>1624</v>
      </c>
      <c r="I107" s="71"/>
      <c r="J107" s="71" t="s">
        <v>1634</v>
      </c>
      <c r="K107" s="28">
        <f t="shared" ca="1" si="2"/>
        <v>1111</v>
      </c>
      <c r="L107" s="71" t="s">
        <v>85</v>
      </c>
      <c r="M107" s="72" t="s">
        <v>2100</v>
      </c>
      <c r="N107" s="71" t="s">
        <v>1626</v>
      </c>
      <c r="O107" s="71" t="s">
        <v>2926</v>
      </c>
      <c r="P107" s="51" t="s">
        <v>3001</v>
      </c>
      <c r="Q107" s="71"/>
      <c r="R107" s="71"/>
      <c r="S107" s="71"/>
      <c r="T107" s="71"/>
      <c r="U107" s="71"/>
      <c r="V107" s="71"/>
      <c r="W107" s="73"/>
      <c r="X107" s="71"/>
      <c r="Y107" s="71" t="s">
        <v>2928</v>
      </c>
      <c r="Z107" s="71" t="s">
        <v>1626</v>
      </c>
      <c r="AA107" s="71" t="s">
        <v>1129</v>
      </c>
      <c r="AB107">
        <f t="shared" ca="1" si="3"/>
        <v>1111</v>
      </c>
      <c r="AC107" s="49"/>
      <c r="AD107" s="45"/>
      <c r="AE107" s="45"/>
      <c r="AF107" s="74" t="s">
        <v>3001</v>
      </c>
      <c r="AG107" s="43" t="s">
        <v>3002</v>
      </c>
      <c r="AH107" s="75" t="s">
        <v>3003</v>
      </c>
      <c r="AI107" s="45"/>
      <c r="AJ107" s="45"/>
      <c r="AK107" s="45"/>
      <c r="AL107" s="45"/>
      <c r="AM107" s="45"/>
      <c r="AN107" s="45"/>
      <c r="AO107" s="45"/>
      <c r="AP107" s="76"/>
      <c r="AQ107" s="53"/>
      <c r="AR107" s="53"/>
      <c r="AS107" s="53"/>
      <c r="AT107" s="53"/>
      <c r="AU107" s="49"/>
      <c r="AV107" s="49"/>
      <c r="AW107" s="49"/>
      <c r="AX107" s="49"/>
      <c r="AY107" s="49"/>
      <c r="AZ107" s="49"/>
      <c r="BA107" s="49"/>
      <c r="BB107" s="49"/>
      <c r="BC107" s="49"/>
    </row>
    <row r="108" spans="1:55" ht="58.5" customHeight="1">
      <c r="A108" s="70">
        <v>101</v>
      </c>
      <c r="B108" s="71" t="s">
        <v>1637</v>
      </c>
      <c r="C108" s="71" t="s">
        <v>1638</v>
      </c>
      <c r="D108" s="71" t="s">
        <v>1635</v>
      </c>
      <c r="E108" s="71" t="s">
        <v>1636</v>
      </c>
      <c r="F108" s="71" t="s">
        <v>1622</v>
      </c>
      <c r="G108" s="71" t="s">
        <v>1623</v>
      </c>
      <c r="H108" s="71" t="s">
        <v>1624</v>
      </c>
      <c r="I108" s="71"/>
      <c r="J108" s="71" t="s">
        <v>1639</v>
      </c>
      <c r="K108" s="28">
        <f t="shared" ca="1" si="2"/>
        <v>1111</v>
      </c>
      <c r="L108" s="71" t="s">
        <v>85</v>
      </c>
      <c r="M108" s="72" t="s">
        <v>2100</v>
      </c>
      <c r="N108" s="71" t="s">
        <v>1626</v>
      </c>
      <c r="O108" s="71" t="s">
        <v>2926</v>
      </c>
      <c r="P108" s="51" t="s">
        <v>3001</v>
      </c>
      <c r="Q108" s="71"/>
      <c r="R108" s="71"/>
      <c r="S108" s="71"/>
      <c r="T108" s="71"/>
      <c r="U108" s="71"/>
      <c r="V108" s="71"/>
      <c r="W108" s="73"/>
      <c r="X108" s="71"/>
      <c r="Y108" s="71" t="s">
        <v>2928</v>
      </c>
      <c r="Z108" s="71" t="s">
        <v>1626</v>
      </c>
      <c r="AA108" s="71" t="s">
        <v>1129</v>
      </c>
      <c r="AB108">
        <f t="shared" ca="1" si="3"/>
        <v>1111</v>
      </c>
      <c r="AC108" s="49"/>
      <c r="AD108" s="45"/>
      <c r="AE108" s="45"/>
      <c r="AF108" s="74" t="s">
        <v>3001</v>
      </c>
      <c r="AG108" s="43" t="s">
        <v>3002</v>
      </c>
      <c r="AH108" s="75" t="s">
        <v>3003</v>
      </c>
      <c r="AI108" s="45"/>
      <c r="AJ108" s="45"/>
      <c r="AK108" s="45"/>
      <c r="AL108" s="45"/>
      <c r="AM108" s="45"/>
      <c r="AN108" s="45"/>
      <c r="AO108" s="45"/>
      <c r="AP108" s="76"/>
      <c r="AQ108" s="53"/>
      <c r="AR108" s="53"/>
      <c r="AS108" s="53"/>
      <c r="AT108" s="53"/>
      <c r="AU108" s="49"/>
      <c r="AV108" s="49"/>
      <c r="AW108" s="49"/>
      <c r="AX108" s="49"/>
      <c r="AY108" s="49"/>
      <c r="AZ108" s="49"/>
      <c r="BA108" s="49"/>
      <c r="BB108" s="49"/>
      <c r="BC108" s="49"/>
    </row>
    <row r="109" spans="1:55" ht="58.5" customHeight="1">
      <c r="A109" s="70">
        <v>102</v>
      </c>
      <c r="B109" s="71" t="s">
        <v>1641</v>
      </c>
      <c r="C109" s="71" t="s">
        <v>1642</v>
      </c>
      <c r="D109" s="71" t="s">
        <v>1618</v>
      </c>
      <c r="E109" s="71" t="s">
        <v>1640</v>
      </c>
      <c r="F109" s="71" t="s">
        <v>1622</v>
      </c>
      <c r="G109" s="71" t="s">
        <v>1623</v>
      </c>
      <c r="H109" s="71" t="s">
        <v>1624</v>
      </c>
      <c r="I109" s="71"/>
      <c r="J109" s="71" t="s">
        <v>1643</v>
      </c>
      <c r="K109" s="28">
        <f t="shared" ca="1" si="2"/>
        <v>1111</v>
      </c>
      <c r="L109" s="71" t="s">
        <v>85</v>
      </c>
      <c r="M109" s="72" t="s">
        <v>2100</v>
      </c>
      <c r="N109" s="71" t="s">
        <v>1626</v>
      </c>
      <c r="O109" s="71" t="s">
        <v>2926</v>
      </c>
      <c r="P109" s="51" t="s">
        <v>3001</v>
      </c>
      <c r="Q109" s="71"/>
      <c r="R109" s="71"/>
      <c r="S109" s="71"/>
      <c r="T109" s="71"/>
      <c r="U109" s="71"/>
      <c r="V109" s="71"/>
      <c r="W109" s="73"/>
      <c r="X109" s="71"/>
      <c r="Y109" s="71" t="s">
        <v>2928</v>
      </c>
      <c r="Z109" s="71" t="s">
        <v>1626</v>
      </c>
      <c r="AA109" s="71" t="s">
        <v>1129</v>
      </c>
      <c r="AB109">
        <f t="shared" ca="1" si="3"/>
        <v>1111</v>
      </c>
      <c r="AC109" s="49"/>
      <c r="AD109" s="45"/>
      <c r="AE109" s="45"/>
      <c r="AF109" s="74" t="s">
        <v>3001</v>
      </c>
      <c r="AG109" s="43" t="s">
        <v>3002</v>
      </c>
      <c r="AH109" s="75" t="s">
        <v>3003</v>
      </c>
      <c r="AI109" s="45"/>
      <c r="AJ109" s="45"/>
      <c r="AK109" s="45"/>
      <c r="AL109" s="45"/>
      <c r="AM109" s="45"/>
      <c r="AN109" s="45"/>
      <c r="AO109" s="45"/>
      <c r="AP109" s="76"/>
      <c r="AQ109" s="53"/>
      <c r="AR109" s="53"/>
      <c r="AS109" s="53"/>
      <c r="AT109" s="53"/>
      <c r="AU109" s="49"/>
      <c r="AV109" s="49"/>
      <c r="AW109" s="49"/>
      <c r="AX109" s="49"/>
      <c r="AY109" s="49"/>
      <c r="AZ109" s="49"/>
      <c r="BA109" s="49"/>
      <c r="BB109" s="49"/>
      <c r="BC109" s="49"/>
    </row>
    <row r="110" spans="1:55" ht="58.5" customHeight="1">
      <c r="A110" s="70">
        <v>103</v>
      </c>
      <c r="B110" s="71" t="s">
        <v>1645</v>
      </c>
      <c r="C110" s="71" t="s">
        <v>1646</v>
      </c>
      <c r="D110" s="71" t="s">
        <v>1618</v>
      </c>
      <c r="E110" s="71" t="s">
        <v>1644</v>
      </c>
      <c r="F110" s="71" t="s">
        <v>1622</v>
      </c>
      <c r="G110" s="71" t="s">
        <v>1623</v>
      </c>
      <c r="H110" s="71" t="s">
        <v>1624</v>
      </c>
      <c r="I110" s="71"/>
      <c r="J110" s="71" t="s">
        <v>1647</v>
      </c>
      <c r="K110" s="28">
        <f t="shared" ca="1" si="2"/>
        <v>1111</v>
      </c>
      <c r="L110" s="71" t="s">
        <v>85</v>
      </c>
      <c r="M110" s="72" t="s">
        <v>2100</v>
      </c>
      <c r="N110" s="71" t="s">
        <v>1626</v>
      </c>
      <c r="O110" s="71" t="s">
        <v>2926</v>
      </c>
      <c r="P110" s="51" t="s">
        <v>3001</v>
      </c>
      <c r="Q110" s="71"/>
      <c r="R110" s="71"/>
      <c r="S110" s="71"/>
      <c r="T110" s="71"/>
      <c r="U110" s="71"/>
      <c r="V110" s="71"/>
      <c r="W110" s="73"/>
      <c r="X110" s="71"/>
      <c r="Y110" s="71" t="s">
        <v>2928</v>
      </c>
      <c r="Z110" s="71" t="s">
        <v>1626</v>
      </c>
      <c r="AA110" s="71" t="s">
        <v>1129</v>
      </c>
      <c r="AB110">
        <f t="shared" ca="1" si="3"/>
        <v>1111</v>
      </c>
      <c r="AC110" s="49"/>
      <c r="AD110" s="45"/>
      <c r="AE110" s="45"/>
      <c r="AF110" s="74" t="s">
        <v>3001</v>
      </c>
      <c r="AG110" s="43" t="s">
        <v>3002</v>
      </c>
      <c r="AH110" s="75" t="s">
        <v>3003</v>
      </c>
      <c r="AI110" s="45"/>
      <c r="AJ110" s="45"/>
      <c r="AK110" s="45"/>
      <c r="AL110" s="45"/>
      <c r="AM110" s="45"/>
      <c r="AN110" s="45"/>
      <c r="AO110" s="45"/>
      <c r="AP110" s="76"/>
      <c r="AQ110" s="53"/>
      <c r="AR110" s="53"/>
      <c r="AS110" s="53"/>
      <c r="AT110" s="53"/>
      <c r="AU110" s="49"/>
      <c r="AV110" s="49"/>
      <c r="AW110" s="49"/>
      <c r="AX110" s="49"/>
      <c r="AY110" s="49"/>
      <c r="AZ110" s="49"/>
      <c r="BA110" s="49"/>
      <c r="BB110" s="49"/>
      <c r="BC110" s="49"/>
    </row>
    <row r="111" spans="1:55" ht="58.5" customHeight="1">
      <c r="A111" s="70">
        <v>104</v>
      </c>
      <c r="B111" s="71" t="s">
        <v>1650</v>
      </c>
      <c r="C111" s="71" t="s">
        <v>1651</v>
      </c>
      <c r="D111" s="71" t="s">
        <v>1648</v>
      </c>
      <c r="E111" s="71" t="s">
        <v>1649</v>
      </c>
      <c r="F111" s="71" t="s">
        <v>1652</v>
      </c>
      <c r="G111" s="71" t="s">
        <v>1653</v>
      </c>
      <c r="H111" s="71" t="s">
        <v>1654</v>
      </c>
      <c r="I111" s="71"/>
      <c r="J111" s="71" t="s">
        <v>1655</v>
      </c>
      <c r="K111" s="28">
        <f t="shared" ca="1" si="2"/>
        <v>1111</v>
      </c>
      <c r="L111" s="71" t="s">
        <v>85</v>
      </c>
      <c r="M111" s="72" t="s">
        <v>2100</v>
      </c>
      <c r="N111" s="71" t="s">
        <v>1626</v>
      </c>
      <c r="O111" s="71" t="s">
        <v>2926</v>
      </c>
      <c r="P111" s="51" t="s">
        <v>3001</v>
      </c>
      <c r="Q111" s="71"/>
      <c r="R111" s="71"/>
      <c r="S111" s="71"/>
      <c r="T111" s="71"/>
      <c r="U111" s="71"/>
      <c r="V111" s="71"/>
      <c r="W111" s="73"/>
      <c r="X111" s="71"/>
      <c r="Y111" s="71" t="s">
        <v>2928</v>
      </c>
      <c r="Z111" s="71" t="s">
        <v>1626</v>
      </c>
      <c r="AA111" s="71" t="s">
        <v>1129</v>
      </c>
      <c r="AB111">
        <f t="shared" ca="1" si="3"/>
        <v>1111</v>
      </c>
      <c r="AC111" s="49"/>
      <c r="AD111" s="45"/>
      <c r="AE111" s="45"/>
      <c r="AF111" s="74" t="s">
        <v>3001</v>
      </c>
      <c r="AG111" s="43" t="s">
        <v>3002</v>
      </c>
      <c r="AH111" s="75" t="s">
        <v>3003</v>
      </c>
      <c r="AI111" s="45"/>
      <c r="AJ111" s="45"/>
      <c r="AK111" s="45"/>
      <c r="AL111" s="45"/>
      <c r="AM111" s="45"/>
      <c r="AN111" s="45"/>
      <c r="AO111" s="45"/>
      <c r="AP111" s="76"/>
      <c r="AQ111" s="53"/>
      <c r="AR111" s="53"/>
      <c r="AS111" s="53"/>
      <c r="AT111" s="53"/>
      <c r="AU111" s="49"/>
      <c r="AV111" s="49"/>
      <c r="AW111" s="49"/>
      <c r="AX111" s="49"/>
      <c r="AY111" s="49"/>
      <c r="AZ111" s="49"/>
      <c r="BA111" s="49"/>
      <c r="BB111" s="49"/>
      <c r="BC111" s="49"/>
    </row>
    <row r="112" spans="1:55" ht="58.5" customHeight="1">
      <c r="A112" s="70">
        <v>105</v>
      </c>
      <c r="B112" s="71" t="s">
        <v>1656</v>
      </c>
      <c r="C112" s="71" t="s">
        <v>1657</v>
      </c>
      <c r="D112" s="71" t="s">
        <v>1648</v>
      </c>
      <c r="E112" s="71" t="s">
        <v>1627</v>
      </c>
      <c r="F112" s="71" t="s">
        <v>1652</v>
      </c>
      <c r="G112" s="71" t="s">
        <v>1653</v>
      </c>
      <c r="H112" s="71" t="s">
        <v>1654</v>
      </c>
      <c r="I112" s="71"/>
      <c r="J112" s="71" t="s">
        <v>1658</v>
      </c>
      <c r="K112" s="28">
        <f t="shared" ca="1" si="2"/>
        <v>1111</v>
      </c>
      <c r="L112" s="71" t="s">
        <v>85</v>
      </c>
      <c r="M112" s="72" t="s">
        <v>2100</v>
      </c>
      <c r="N112" s="71" t="s">
        <v>1626</v>
      </c>
      <c r="O112" s="71" t="s">
        <v>2926</v>
      </c>
      <c r="P112" s="51" t="s">
        <v>3001</v>
      </c>
      <c r="Q112" s="71"/>
      <c r="R112" s="71"/>
      <c r="S112" s="71"/>
      <c r="T112" s="71"/>
      <c r="U112" s="71"/>
      <c r="V112" s="71"/>
      <c r="W112" s="73"/>
      <c r="X112" s="71"/>
      <c r="Y112" s="71" t="s">
        <v>2928</v>
      </c>
      <c r="Z112" s="71" t="s">
        <v>1626</v>
      </c>
      <c r="AA112" s="71" t="s">
        <v>1129</v>
      </c>
      <c r="AB112">
        <f t="shared" ca="1" si="3"/>
        <v>1111</v>
      </c>
      <c r="AC112" s="49"/>
      <c r="AD112" s="45"/>
      <c r="AE112" s="45"/>
      <c r="AF112" s="74" t="s">
        <v>3001</v>
      </c>
      <c r="AG112" s="43" t="s">
        <v>3002</v>
      </c>
      <c r="AH112" s="75" t="s">
        <v>3003</v>
      </c>
      <c r="AI112" s="45"/>
      <c r="AJ112" s="45"/>
      <c r="AK112" s="45"/>
      <c r="AL112" s="45"/>
      <c r="AM112" s="45"/>
      <c r="AN112" s="45"/>
      <c r="AO112" s="45"/>
      <c r="AP112" s="76"/>
      <c r="AQ112" s="53"/>
      <c r="AR112" s="53"/>
      <c r="AS112" s="53"/>
      <c r="AT112" s="53"/>
      <c r="AU112" s="49"/>
      <c r="AV112" s="49"/>
      <c r="AW112" s="49"/>
      <c r="AX112" s="49"/>
      <c r="AY112" s="49"/>
      <c r="AZ112" s="49"/>
      <c r="BA112" s="49"/>
      <c r="BB112" s="49"/>
      <c r="BC112" s="49"/>
    </row>
    <row r="113" spans="1:55" ht="58.5" customHeight="1">
      <c r="A113" s="70">
        <v>106</v>
      </c>
      <c r="B113" s="71" t="s">
        <v>1660</v>
      </c>
      <c r="C113" s="71" t="s">
        <v>1661</v>
      </c>
      <c r="D113" s="71" t="s">
        <v>1648</v>
      </c>
      <c r="E113" s="71" t="s">
        <v>1659</v>
      </c>
      <c r="F113" s="71" t="s">
        <v>1652</v>
      </c>
      <c r="G113" s="71" t="s">
        <v>1653</v>
      </c>
      <c r="H113" s="71" t="s">
        <v>1654</v>
      </c>
      <c r="I113" s="71"/>
      <c r="J113" s="71" t="s">
        <v>1662</v>
      </c>
      <c r="K113" s="28">
        <f t="shared" ca="1" si="2"/>
        <v>1111</v>
      </c>
      <c r="L113" s="71" t="s">
        <v>85</v>
      </c>
      <c r="M113" s="72" t="s">
        <v>2100</v>
      </c>
      <c r="N113" s="71" t="s">
        <v>1626</v>
      </c>
      <c r="O113" s="71" t="s">
        <v>2926</v>
      </c>
      <c r="P113" s="51" t="s">
        <v>3001</v>
      </c>
      <c r="Q113" s="71"/>
      <c r="R113" s="71"/>
      <c r="S113" s="71"/>
      <c r="T113" s="71"/>
      <c r="U113" s="71"/>
      <c r="V113" s="71"/>
      <c r="W113" s="73"/>
      <c r="X113" s="71"/>
      <c r="Y113" s="71" t="s">
        <v>2928</v>
      </c>
      <c r="Z113" s="71" t="s">
        <v>1626</v>
      </c>
      <c r="AA113" s="71" t="s">
        <v>1129</v>
      </c>
      <c r="AB113">
        <f t="shared" ca="1" si="3"/>
        <v>1111</v>
      </c>
      <c r="AC113" s="49"/>
      <c r="AD113" s="45"/>
      <c r="AE113" s="45"/>
      <c r="AF113" s="74" t="s">
        <v>3001</v>
      </c>
      <c r="AG113" s="43" t="s">
        <v>3002</v>
      </c>
      <c r="AH113" s="75" t="s">
        <v>3003</v>
      </c>
      <c r="AI113" s="45"/>
      <c r="AJ113" s="45"/>
      <c r="AK113" s="45"/>
      <c r="AL113" s="45"/>
      <c r="AM113" s="45"/>
      <c r="AN113" s="45"/>
      <c r="AO113" s="45"/>
      <c r="AP113" s="76"/>
      <c r="AQ113" s="53"/>
      <c r="AR113" s="53"/>
      <c r="AS113" s="53"/>
      <c r="AT113" s="53"/>
      <c r="AU113" s="49"/>
      <c r="AV113" s="49"/>
      <c r="AW113" s="49"/>
      <c r="AX113" s="49"/>
      <c r="AY113" s="49"/>
      <c r="AZ113" s="49"/>
      <c r="BA113" s="49"/>
      <c r="BB113" s="49"/>
      <c r="BC113" s="49"/>
    </row>
    <row r="114" spans="1:55" ht="58.5" customHeight="1">
      <c r="A114" s="70">
        <v>107</v>
      </c>
      <c r="B114" s="71" t="s">
        <v>1664</v>
      </c>
      <c r="C114" s="71" t="s">
        <v>1665</v>
      </c>
      <c r="D114" s="71" t="s">
        <v>1648</v>
      </c>
      <c r="E114" s="71" t="s">
        <v>1663</v>
      </c>
      <c r="F114" s="71" t="s">
        <v>1652</v>
      </c>
      <c r="G114" s="71" t="s">
        <v>1653</v>
      </c>
      <c r="H114" s="71" t="s">
        <v>1654</v>
      </c>
      <c r="I114" s="71"/>
      <c r="J114" s="71" t="s">
        <v>1666</v>
      </c>
      <c r="K114" s="28">
        <f t="shared" ca="1" si="2"/>
        <v>1111</v>
      </c>
      <c r="L114" s="71" t="s">
        <v>85</v>
      </c>
      <c r="M114" s="72" t="s">
        <v>2100</v>
      </c>
      <c r="N114" s="71" t="s">
        <v>1626</v>
      </c>
      <c r="O114" s="71" t="s">
        <v>2926</v>
      </c>
      <c r="P114" s="51" t="s">
        <v>3001</v>
      </c>
      <c r="Q114" s="71"/>
      <c r="R114" s="71"/>
      <c r="S114" s="71"/>
      <c r="T114" s="71"/>
      <c r="U114" s="71"/>
      <c r="V114" s="71"/>
      <c r="W114" s="73"/>
      <c r="X114" s="71"/>
      <c r="Y114" s="71" t="s">
        <v>2928</v>
      </c>
      <c r="Z114" s="71" t="s">
        <v>1626</v>
      </c>
      <c r="AA114" s="71" t="s">
        <v>1129</v>
      </c>
      <c r="AB114">
        <f t="shared" ca="1" si="3"/>
        <v>1111</v>
      </c>
      <c r="AC114" s="49"/>
      <c r="AD114" s="45"/>
      <c r="AE114" s="45"/>
      <c r="AF114" s="74" t="s">
        <v>3001</v>
      </c>
      <c r="AG114" s="43" t="s">
        <v>3002</v>
      </c>
      <c r="AH114" s="75" t="s">
        <v>3003</v>
      </c>
      <c r="AI114" s="45"/>
      <c r="AJ114" s="45"/>
      <c r="AK114" s="45"/>
      <c r="AL114" s="45"/>
      <c r="AM114" s="45"/>
      <c r="AN114" s="45"/>
      <c r="AO114" s="45"/>
      <c r="AP114" s="76"/>
      <c r="AQ114" s="53"/>
      <c r="AR114" s="53"/>
      <c r="AS114" s="53"/>
      <c r="AT114" s="53"/>
      <c r="AU114" s="49"/>
      <c r="AV114" s="49"/>
      <c r="AW114" s="49"/>
      <c r="AX114" s="49"/>
      <c r="AY114" s="49"/>
      <c r="AZ114" s="49"/>
      <c r="BA114" s="49"/>
      <c r="BB114" s="49"/>
      <c r="BC114" s="49"/>
    </row>
    <row r="115" spans="1:55" ht="58.5" customHeight="1">
      <c r="A115" s="70">
        <v>108</v>
      </c>
      <c r="B115" s="71" t="s">
        <v>1668</v>
      </c>
      <c r="C115" s="71" t="s">
        <v>1669</v>
      </c>
      <c r="D115" s="71" t="s">
        <v>1667</v>
      </c>
      <c r="E115" s="71" t="s">
        <v>1663</v>
      </c>
      <c r="F115" s="71" t="s">
        <v>1652</v>
      </c>
      <c r="G115" s="71" t="s">
        <v>1653</v>
      </c>
      <c r="H115" s="71" t="s">
        <v>1654</v>
      </c>
      <c r="I115" s="71"/>
      <c r="J115" s="71" t="s">
        <v>1670</v>
      </c>
      <c r="K115" s="28">
        <f t="shared" ca="1" si="2"/>
        <v>1111</v>
      </c>
      <c r="L115" s="71" t="s">
        <v>85</v>
      </c>
      <c r="M115" s="72" t="s">
        <v>2100</v>
      </c>
      <c r="N115" s="71" t="s">
        <v>1626</v>
      </c>
      <c r="O115" s="71" t="s">
        <v>2926</v>
      </c>
      <c r="P115" s="51" t="s">
        <v>3001</v>
      </c>
      <c r="Q115" s="71"/>
      <c r="R115" s="71"/>
      <c r="S115" s="71"/>
      <c r="T115" s="71"/>
      <c r="U115" s="71"/>
      <c r="V115" s="71"/>
      <c r="W115" s="73"/>
      <c r="X115" s="71"/>
      <c r="Y115" s="71" t="s">
        <v>2928</v>
      </c>
      <c r="Z115" s="71" t="s">
        <v>1626</v>
      </c>
      <c r="AA115" s="71" t="s">
        <v>1129</v>
      </c>
      <c r="AB115">
        <f t="shared" ca="1" si="3"/>
        <v>1111</v>
      </c>
      <c r="AC115" s="49"/>
      <c r="AD115" s="45"/>
      <c r="AE115" s="45"/>
      <c r="AF115" s="74" t="s">
        <v>3001</v>
      </c>
      <c r="AG115" s="43" t="s">
        <v>3002</v>
      </c>
      <c r="AH115" s="75" t="s">
        <v>3003</v>
      </c>
      <c r="AI115" s="45"/>
      <c r="AJ115" s="45"/>
      <c r="AK115" s="45"/>
      <c r="AL115" s="45"/>
      <c r="AM115" s="45"/>
      <c r="AN115" s="45"/>
      <c r="AO115" s="45"/>
      <c r="AP115" s="76"/>
      <c r="AQ115" s="53"/>
      <c r="AR115" s="53"/>
      <c r="AS115" s="53"/>
      <c r="AT115" s="53"/>
      <c r="AU115" s="49"/>
      <c r="AV115" s="49"/>
      <c r="AW115" s="49"/>
      <c r="AX115" s="49"/>
      <c r="AY115" s="49"/>
      <c r="AZ115" s="49"/>
      <c r="BA115" s="49"/>
      <c r="BB115" s="49"/>
      <c r="BC115" s="49"/>
    </row>
    <row r="116" spans="1:55" ht="58.5" customHeight="1">
      <c r="A116" s="70">
        <v>109</v>
      </c>
      <c r="B116" s="71" t="s">
        <v>1673</v>
      </c>
      <c r="C116" s="71" t="s">
        <v>1674</v>
      </c>
      <c r="D116" s="71" t="s">
        <v>1671</v>
      </c>
      <c r="E116" s="71" t="s">
        <v>1672</v>
      </c>
      <c r="F116" s="71" t="s">
        <v>1675</v>
      </c>
      <c r="G116" s="71" t="s">
        <v>1676</v>
      </c>
      <c r="H116" s="71" t="s">
        <v>1677</v>
      </c>
      <c r="I116" s="71"/>
      <c r="J116" s="71" t="s">
        <v>1678</v>
      </c>
      <c r="K116" s="28">
        <f t="shared" ca="1" si="2"/>
        <v>1083</v>
      </c>
      <c r="L116" s="71" t="s">
        <v>85</v>
      </c>
      <c r="M116" s="72" t="s">
        <v>2100</v>
      </c>
      <c r="N116" s="71" t="s">
        <v>1626</v>
      </c>
      <c r="O116" s="71" t="s">
        <v>2926</v>
      </c>
      <c r="P116" s="51" t="s">
        <v>3001</v>
      </c>
      <c r="Q116" s="71"/>
      <c r="R116" s="71"/>
      <c r="S116" s="71"/>
      <c r="T116" s="71"/>
      <c r="U116" s="71"/>
      <c r="V116" s="71"/>
      <c r="W116" s="73"/>
      <c r="X116" s="71"/>
      <c r="Y116" s="71" t="s">
        <v>2928</v>
      </c>
      <c r="Z116" s="71" t="s">
        <v>1626</v>
      </c>
      <c r="AA116" s="71" t="s">
        <v>1129</v>
      </c>
      <c r="AB116">
        <f t="shared" ca="1" si="3"/>
        <v>1083</v>
      </c>
      <c r="AC116" s="49"/>
      <c r="AD116" s="45"/>
      <c r="AE116" s="45"/>
      <c r="AF116" s="74" t="s">
        <v>3001</v>
      </c>
      <c r="AG116" s="43" t="s">
        <v>3002</v>
      </c>
      <c r="AH116" s="75" t="s">
        <v>3003</v>
      </c>
      <c r="AI116" s="45"/>
      <c r="AJ116" s="45"/>
      <c r="AK116" s="45"/>
      <c r="AL116" s="45"/>
      <c r="AM116" s="45"/>
      <c r="AN116" s="45"/>
      <c r="AO116" s="45"/>
      <c r="AP116" s="76"/>
      <c r="AQ116" s="53"/>
      <c r="AR116" s="53"/>
      <c r="AS116" s="53"/>
      <c r="AT116" s="53"/>
      <c r="AU116" s="49"/>
      <c r="AV116" s="49"/>
      <c r="AW116" s="49"/>
      <c r="AX116" s="49"/>
      <c r="AY116" s="49"/>
      <c r="AZ116" s="49"/>
      <c r="BA116" s="49"/>
      <c r="BB116" s="49"/>
      <c r="BC116" s="49"/>
    </row>
    <row r="117" spans="1:55" ht="58.5" customHeight="1">
      <c r="A117" s="70">
        <v>110</v>
      </c>
      <c r="B117" s="71" t="s">
        <v>1680</v>
      </c>
      <c r="C117" s="71" t="s">
        <v>1681</v>
      </c>
      <c r="D117" s="71" t="s">
        <v>1671</v>
      </c>
      <c r="E117" s="71" t="s">
        <v>1679</v>
      </c>
      <c r="F117" s="71" t="s">
        <v>1675</v>
      </c>
      <c r="G117" s="71" t="s">
        <v>1676</v>
      </c>
      <c r="H117" s="71" t="s">
        <v>1677</v>
      </c>
      <c r="I117" s="71"/>
      <c r="J117" s="71" t="s">
        <v>1682</v>
      </c>
      <c r="K117" s="28">
        <f t="shared" ca="1" si="2"/>
        <v>1083</v>
      </c>
      <c r="L117" s="71" t="s">
        <v>85</v>
      </c>
      <c r="M117" s="72" t="s">
        <v>2100</v>
      </c>
      <c r="N117" s="71" t="s">
        <v>1626</v>
      </c>
      <c r="O117" s="71" t="s">
        <v>2926</v>
      </c>
      <c r="P117" s="51" t="s">
        <v>3001</v>
      </c>
      <c r="Q117" s="71"/>
      <c r="R117" s="71"/>
      <c r="S117" s="71"/>
      <c r="T117" s="71"/>
      <c r="U117" s="71"/>
      <c r="V117" s="71"/>
      <c r="W117" s="73"/>
      <c r="X117" s="71"/>
      <c r="Y117" s="71" t="s">
        <v>2928</v>
      </c>
      <c r="Z117" s="71" t="s">
        <v>1626</v>
      </c>
      <c r="AA117" s="71" t="s">
        <v>1129</v>
      </c>
      <c r="AB117">
        <f t="shared" ca="1" si="3"/>
        <v>1083</v>
      </c>
      <c r="AC117" s="49"/>
      <c r="AD117" s="45"/>
      <c r="AE117" s="45"/>
      <c r="AF117" s="74" t="s">
        <v>3001</v>
      </c>
      <c r="AG117" s="43" t="s">
        <v>3002</v>
      </c>
      <c r="AH117" s="75" t="s">
        <v>3003</v>
      </c>
      <c r="AI117" s="45"/>
      <c r="AJ117" s="45"/>
      <c r="AK117" s="45"/>
      <c r="AL117" s="45"/>
      <c r="AM117" s="45"/>
      <c r="AN117" s="45"/>
      <c r="AO117" s="45"/>
      <c r="AP117" s="76"/>
      <c r="AQ117" s="53"/>
      <c r="AR117" s="53"/>
      <c r="AS117" s="53"/>
      <c r="AT117" s="53"/>
      <c r="AU117" s="49"/>
      <c r="AV117" s="49"/>
      <c r="AW117" s="49"/>
      <c r="AX117" s="49"/>
      <c r="AY117" s="49"/>
      <c r="AZ117" s="49"/>
      <c r="BA117" s="49"/>
      <c r="BB117" s="49"/>
      <c r="BC117" s="49"/>
    </row>
    <row r="118" spans="1:55" ht="58.5" customHeight="1">
      <c r="A118" s="70">
        <v>111</v>
      </c>
      <c r="B118" s="71" t="s">
        <v>1684</v>
      </c>
      <c r="C118" s="71" t="s">
        <v>1685</v>
      </c>
      <c r="D118" s="71" t="s">
        <v>1671</v>
      </c>
      <c r="E118" s="71" t="s">
        <v>1683</v>
      </c>
      <c r="F118" s="71" t="s">
        <v>1675</v>
      </c>
      <c r="G118" s="71" t="s">
        <v>1676</v>
      </c>
      <c r="H118" s="71" t="s">
        <v>1677</v>
      </c>
      <c r="I118" s="71"/>
      <c r="J118" s="71" t="s">
        <v>1686</v>
      </c>
      <c r="K118" s="28">
        <f t="shared" ca="1" si="2"/>
        <v>1083</v>
      </c>
      <c r="L118" s="71" t="s">
        <v>85</v>
      </c>
      <c r="M118" s="72" t="s">
        <v>2100</v>
      </c>
      <c r="N118" s="71" t="s">
        <v>1626</v>
      </c>
      <c r="O118" s="71" t="s">
        <v>2926</v>
      </c>
      <c r="P118" s="51" t="s">
        <v>3001</v>
      </c>
      <c r="Q118" s="71"/>
      <c r="R118" s="71"/>
      <c r="S118" s="71"/>
      <c r="T118" s="71"/>
      <c r="U118" s="71"/>
      <c r="V118" s="71"/>
      <c r="W118" s="73"/>
      <c r="X118" s="71"/>
      <c r="Y118" s="71" t="s">
        <v>2928</v>
      </c>
      <c r="Z118" s="71" t="s">
        <v>1626</v>
      </c>
      <c r="AA118" s="71" t="s">
        <v>1129</v>
      </c>
      <c r="AB118">
        <f t="shared" ca="1" si="3"/>
        <v>1083</v>
      </c>
      <c r="AC118" s="49"/>
      <c r="AD118" s="45"/>
      <c r="AE118" s="45"/>
      <c r="AF118" s="74" t="s">
        <v>3001</v>
      </c>
      <c r="AG118" s="43" t="s">
        <v>3002</v>
      </c>
      <c r="AH118" s="75" t="s">
        <v>3003</v>
      </c>
      <c r="AI118" s="45"/>
      <c r="AJ118" s="45"/>
      <c r="AK118" s="45"/>
      <c r="AL118" s="45"/>
      <c r="AM118" s="45"/>
      <c r="AN118" s="45"/>
      <c r="AO118" s="45"/>
      <c r="AP118" s="76"/>
      <c r="AQ118" s="53"/>
      <c r="AR118" s="53"/>
      <c r="AS118" s="53"/>
      <c r="AT118" s="53"/>
      <c r="AU118" s="49"/>
      <c r="AV118" s="49"/>
      <c r="AW118" s="49"/>
      <c r="AX118" s="49"/>
      <c r="AY118" s="49"/>
      <c r="AZ118" s="49"/>
      <c r="BA118" s="49"/>
      <c r="BB118" s="49"/>
      <c r="BC118" s="49"/>
    </row>
    <row r="119" spans="1:55" ht="58.5" customHeight="1">
      <c r="A119" s="70">
        <v>112</v>
      </c>
      <c r="B119" s="71" t="s">
        <v>1689</v>
      </c>
      <c r="C119" s="71" t="s">
        <v>1690</v>
      </c>
      <c r="D119" s="71" t="s">
        <v>1687</v>
      </c>
      <c r="E119" s="71" t="s">
        <v>1688</v>
      </c>
      <c r="F119" s="71" t="s">
        <v>1675</v>
      </c>
      <c r="G119" s="71" t="s">
        <v>1676</v>
      </c>
      <c r="H119" s="71" t="s">
        <v>1677</v>
      </c>
      <c r="I119" s="71"/>
      <c r="J119" s="71" t="s">
        <v>1691</v>
      </c>
      <c r="K119" s="28">
        <f t="shared" ca="1" si="2"/>
        <v>1083</v>
      </c>
      <c r="L119" s="71" t="s">
        <v>85</v>
      </c>
      <c r="M119" s="72" t="s">
        <v>2100</v>
      </c>
      <c r="N119" s="71" t="s">
        <v>1626</v>
      </c>
      <c r="O119" s="71" t="s">
        <v>2926</v>
      </c>
      <c r="P119" s="51" t="s">
        <v>3001</v>
      </c>
      <c r="Q119" s="71"/>
      <c r="R119" s="71"/>
      <c r="S119" s="71"/>
      <c r="T119" s="71"/>
      <c r="U119" s="71"/>
      <c r="V119" s="71"/>
      <c r="W119" s="73"/>
      <c r="X119" s="71"/>
      <c r="Y119" s="71" t="s">
        <v>2928</v>
      </c>
      <c r="Z119" s="71" t="s">
        <v>1626</v>
      </c>
      <c r="AA119" s="71" t="s">
        <v>1129</v>
      </c>
      <c r="AB119">
        <f t="shared" ca="1" si="3"/>
        <v>1083</v>
      </c>
      <c r="AC119" s="49"/>
      <c r="AD119" s="45"/>
      <c r="AE119" s="45"/>
      <c r="AF119" s="74" t="s">
        <v>3001</v>
      </c>
      <c r="AG119" s="43" t="s">
        <v>3002</v>
      </c>
      <c r="AH119" s="75" t="s">
        <v>3003</v>
      </c>
      <c r="AI119" s="45"/>
      <c r="AJ119" s="45"/>
      <c r="AK119" s="45"/>
      <c r="AL119" s="45"/>
      <c r="AM119" s="45"/>
      <c r="AN119" s="45"/>
      <c r="AO119" s="45"/>
      <c r="AP119" s="76"/>
      <c r="AQ119" s="53"/>
      <c r="AR119" s="53"/>
      <c r="AS119" s="53"/>
      <c r="AT119" s="53"/>
      <c r="AU119" s="49"/>
      <c r="AV119" s="49"/>
      <c r="AW119" s="49"/>
      <c r="AX119" s="49"/>
      <c r="AY119" s="49"/>
      <c r="AZ119" s="49"/>
      <c r="BA119" s="49"/>
      <c r="BB119" s="49"/>
      <c r="BC119" s="49"/>
    </row>
    <row r="120" spans="1:55" ht="58.5" customHeight="1">
      <c r="A120" s="70">
        <v>113</v>
      </c>
      <c r="B120" s="71" t="s">
        <v>1693</v>
      </c>
      <c r="C120" s="71" t="s">
        <v>1694</v>
      </c>
      <c r="D120" s="71" t="s">
        <v>1671</v>
      </c>
      <c r="E120" s="71" t="s">
        <v>1692</v>
      </c>
      <c r="F120" s="71" t="s">
        <v>1675</v>
      </c>
      <c r="G120" s="71" t="s">
        <v>1676</v>
      </c>
      <c r="H120" s="71" t="s">
        <v>1677</v>
      </c>
      <c r="I120" s="71"/>
      <c r="J120" s="71" t="s">
        <v>1695</v>
      </c>
      <c r="K120" s="28">
        <f t="shared" ca="1" si="2"/>
        <v>1083</v>
      </c>
      <c r="L120" s="71" t="s">
        <v>85</v>
      </c>
      <c r="M120" s="72" t="s">
        <v>2100</v>
      </c>
      <c r="N120" s="71" t="s">
        <v>1626</v>
      </c>
      <c r="O120" s="71" t="s">
        <v>2926</v>
      </c>
      <c r="P120" s="51" t="s">
        <v>3001</v>
      </c>
      <c r="Q120" s="71"/>
      <c r="R120" s="71"/>
      <c r="S120" s="71"/>
      <c r="T120" s="71"/>
      <c r="U120" s="71"/>
      <c r="V120" s="71"/>
      <c r="W120" s="73"/>
      <c r="X120" s="71"/>
      <c r="Y120" s="71" t="s">
        <v>2928</v>
      </c>
      <c r="Z120" s="71" t="s">
        <v>1626</v>
      </c>
      <c r="AA120" s="71" t="s">
        <v>1129</v>
      </c>
      <c r="AB120">
        <f t="shared" ca="1" si="3"/>
        <v>1083</v>
      </c>
      <c r="AC120" s="49"/>
      <c r="AD120" s="45"/>
      <c r="AE120" s="45"/>
      <c r="AF120" s="74" t="s">
        <v>3001</v>
      </c>
      <c r="AG120" s="43" t="s">
        <v>3002</v>
      </c>
      <c r="AH120" s="75" t="s">
        <v>3003</v>
      </c>
      <c r="AI120" s="45"/>
      <c r="AJ120" s="45"/>
      <c r="AK120" s="45"/>
      <c r="AL120" s="45"/>
      <c r="AM120" s="45"/>
      <c r="AN120" s="45"/>
      <c r="AO120" s="45"/>
      <c r="AP120" s="76"/>
      <c r="AQ120" s="53"/>
      <c r="AR120" s="53"/>
      <c r="AS120" s="53"/>
      <c r="AT120" s="53"/>
      <c r="AU120" s="49"/>
      <c r="AV120" s="49"/>
      <c r="AW120" s="49"/>
      <c r="AX120" s="49"/>
      <c r="AY120" s="49"/>
      <c r="AZ120" s="49"/>
      <c r="BA120" s="49"/>
      <c r="BB120" s="49"/>
      <c r="BC120" s="49"/>
    </row>
    <row r="121" spans="1:55" ht="58.5" customHeight="1">
      <c r="A121" s="70">
        <v>114</v>
      </c>
      <c r="B121" s="71" t="s">
        <v>1698</v>
      </c>
      <c r="C121" s="71" t="s">
        <v>1699</v>
      </c>
      <c r="D121" s="71" t="s">
        <v>1696</v>
      </c>
      <c r="E121" s="71" t="s">
        <v>1697</v>
      </c>
      <c r="F121" s="71" t="s">
        <v>1700</v>
      </c>
      <c r="G121" s="71" t="s">
        <v>1701</v>
      </c>
      <c r="H121" s="71" t="s">
        <v>1702</v>
      </c>
      <c r="I121" s="71"/>
      <c r="J121" s="71" t="s">
        <v>1703</v>
      </c>
      <c r="K121" s="28">
        <f t="shared" ca="1" si="2"/>
        <v>1066</v>
      </c>
      <c r="L121" s="71" t="s">
        <v>85</v>
      </c>
      <c r="M121" s="72" t="s">
        <v>2100</v>
      </c>
      <c r="N121" s="71" t="s">
        <v>1704</v>
      </c>
      <c r="O121" s="71" t="s">
        <v>98</v>
      </c>
      <c r="P121" s="51"/>
      <c r="Q121" s="71"/>
      <c r="R121" s="71"/>
      <c r="S121" s="71"/>
      <c r="T121" s="71"/>
      <c r="U121" s="71"/>
      <c r="V121" s="71"/>
      <c r="W121" s="73"/>
      <c r="X121" s="71"/>
      <c r="Y121" s="71"/>
      <c r="Z121" s="71" t="s">
        <v>1704</v>
      </c>
      <c r="AA121" s="71"/>
      <c r="AB121">
        <f t="shared" ca="1" si="3"/>
        <v>1066</v>
      </c>
      <c r="AC121" s="49"/>
      <c r="AD121" s="45"/>
      <c r="AE121" s="45"/>
      <c r="AF121" s="74"/>
      <c r="AG121" s="43"/>
      <c r="AH121" s="75"/>
      <c r="AI121" s="45"/>
      <c r="AJ121" s="45"/>
      <c r="AK121" s="45"/>
      <c r="AL121" s="45"/>
      <c r="AM121" s="45"/>
      <c r="AN121" s="45"/>
      <c r="AO121" s="45"/>
      <c r="AP121" s="76"/>
      <c r="AQ121" s="53"/>
      <c r="AR121" s="53"/>
      <c r="AS121" s="53"/>
      <c r="AT121" s="53"/>
      <c r="AU121" s="49"/>
      <c r="AV121" s="49"/>
      <c r="AW121" s="49"/>
      <c r="AX121" s="49"/>
      <c r="AY121" s="49"/>
      <c r="AZ121" s="49"/>
      <c r="BA121" s="49"/>
      <c r="BB121" s="49"/>
      <c r="BC121" s="49"/>
    </row>
    <row r="122" spans="1:55" ht="58.5" customHeight="1">
      <c r="A122" s="70">
        <v>115</v>
      </c>
      <c r="B122" s="71" t="s">
        <v>1707</v>
      </c>
      <c r="C122" s="71" t="s">
        <v>1708</v>
      </c>
      <c r="D122" s="71" t="s">
        <v>1705</v>
      </c>
      <c r="E122" s="71" t="s">
        <v>1706</v>
      </c>
      <c r="F122" s="71" t="s">
        <v>1709</v>
      </c>
      <c r="G122" s="71" t="s">
        <v>1710</v>
      </c>
      <c r="H122" s="71" t="s">
        <v>1711</v>
      </c>
      <c r="I122" s="71"/>
      <c r="J122" s="71" t="s">
        <v>1712</v>
      </c>
      <c r="K122" s="28">
        <f t="shared" ca="1" si="2"/>
        <v>1064</v>
      </c>
      <c r="L122" s="71" t="s">
        <v>85</v>
      </c>
      <c r="M122" s="72" t="s">
        <v>2100</v>
      </c>
      <c r="N122" s="71" t="s">
        <v>1713</v>
      </c>
      <c r="O122" s="71" t="s">
        <v>2926</v>
      </c>
      <c r="P122" s="51" t="s">
        <v>3004</v>
      </c>
      <c r="Q122" s="71"/>
      <c r="R122" s="71"/>
      <c r="S122" s="71"/>
      <c r="T122" s="71"/>
      <c r="U122" s="71"/>
      <c r="V122" s="71"/>
      <c r="W122" s="73"/>
      <c r="X122" s="71"/>
      <c r="Y122" s="71"/>
      <c r="Z122" s="71" t="s">
        <v>3005</v>
      </c>
      <c r="AA122" s="71"/>
      <c r="AB122">
        <f t="shared" ca="1" si="3"/>
        <v>1064</v>
      </c>
      <c r="AC122" s="49"/>
      <c r="AD122" s="45"/>
      <c r="AE122" s="45"/>
      <c r="AF122" s="74"/>
      <c r="AG122" s="43" t="s">
        <v>3004</v>
      </c>
      <c r="AH122" s="75"/>
      <c r="AI122" s="45"/>
      <c r="AJ122" s="45"/>
      <c r="AK122" s="45"/>
      <c r="AL122" s="45"/>
      <c r="AM122" s="45"/>
      <c r="AN122" s="45"/>
      <c r="AO122" s="45"/>
      <c r="AP122" s="76"/>
      <c r="AQ122" s="53"/>
      <c r="AR122" s="53"/>
      <c r="AS122" s="53"/>
      <c r="AT122" s="53"/>
      <c r="AU122" s="49"/>
      <c r="AV122" s="49"/>
      <c r="AW122" s="49"/>
      <c r="AX122" s="49"/>
      <c r="AY122" s="49"/>
      <c r="AZ122" s="49"/>
      <c r="BA122" s="49"/>
      <c r="BB122" s="49"/>
      <c r="BC122" s="49"/>
    </row>
    <row r="123" spans="1:55" ht="58.5" customHeight="1">
      <c r="A123" s="70">
        <v>116</v>
      </c>
      <c r="B123" s="71" t="s">
        <v>1714</v>
      </c>
      <c r="C123" s="71" t="s">
        <v>1715</v>
      </c>
      <c r="D123" s="71" t="s">
        <v>1705</v>
      </c>
      <c r="E123" s="71" t="s">
        <v>1706</v>
      </c>
      <c r="F123" s="71" t="s">
        <v>1709</v>
      </c>
      <c r="G123" s="71" t="s">
        <v>1710</v>
      </c>
      <c r="H123" s="71" t="s">
        <v>1711</v>
      </c>
      <c r="I123" s="71"/>
      <c r="J123" s="71" t="s">
        <v>1716</v>
      </c>
      <c r="K123" s="28">
        <f t="shared" ca="1" si="2"/>
        <v>1064</v>
      </c>
      <c r="L123" s="71" t="s">
        <v>85</v>
      </c>
      <c r="M123" s="72" t="s">
        <v>2100</v>
      </c>
      <c r="N123" s="71" t="s">
        <v>1713</v>
      </c>
      <c r="O123" s="71" t="s">
        <v>2926</v>
      </c>
      <c r="P123" s="51" t="s">
        <v>3004</v>
      </c>
      <c r="Q123" s="71"/>
      <c r="R123" s="71"/>
      <c r="S123" s="71"/>
      <c r="T123" s="71"/>
      <c r="U123" s="71"/>
      <c r="V123" s="71"/>
      <c r="W123" s="73"/>
      <c r="X123" s="71"/>
      <c r="Y123" s="71"/>
      <c r="Z123" s="71" t="s">
        <v>3005</v>
      </c>
      <c r="AA123" s="71"/>
      <c r="AB123">
        <f t="shared" ca="1" si="3"/>
        <v>1064</v>
      </c>
      <c r="AC123" s="49"/>
      <c r="AD123" s="45"/>
      <c r="AE123" s="45"/>
      <c r="AF123" s="74"/>
      <c r="AG123" s="43" t="s">
        <v>3004</v>
      </c>
      <c r="AH123" s="75"/>
      <c r="AI123" s="45"/>
      <c r="AJ123" s="45"/>
      <c r="AK123" s="45"/>
      <c r="AL123" s="45"/>
      <c r="AM123" s="45"/>
      <c r="AN123" s="45"/>
      <c r="AO123" s="45"/>
      <c r="AP123" s="76"/>
      <c r="AQ123" s="53"/>
      <c r="AR123" s="53"/>
      <c r="AS123" s="53"/>
      <c r="AT123" s="53"/>
      <c r="AU123" s="49"/>
      <c r="AV123" s="49"/>
      <c r="AW123" s="49"/>
      <c r="AX123" s="49"/>
      <c r="AY123" s="49"/>
      <c r="AZ123" s="49"/>
      <c r="BA123" s="49"/>
      <c r="BB123" s="49"/>
      <c r="BC123" s="49"/>
    </row>
    <row r="124" spans="1:55" ht="58.5" customHeight="1">
      <c r="A124" s="70">
        <v>117</v>
      </c>
      <c r="B124" s="71" t="s">
        <v>1719</v>
      </c>
      <c r="C124" s="71" t="s">
        <v>1720</v>
      </c>
      <c r="D124" s="71" t="s">
        <v>1717</v>
      </c>
      <c r="E124" s="71" t="s">
        <v>1718</v>
      </c>
      <c r="F124" s="71" t="s">
        <v>1721</v>
      </c>
      <c r="G124" s="71" t="s">
        <v>1722</v>
      </c>
      <c r="H124" s="71" t="s">
        <v>1723</v>
      </c>
      <c r="I124" s="71"/>
      <c r="J124" s="71" t="s">
        <v>1724</v>
      </c>
      <c r="K124" s="28">
        <f t="shared" ca="1" si="2"/>
        <v>1063</v>
      </c>
      <c r="L124" s="71" t="s">
        <v>85</v>
      </c>
      <c r="M124" s="72" t="s">
        <v>2100</v>
      </c>
      <c r="N124" s="71" t="s">
        <v>1725</v>
      </c>
      <c r="O124" s="71" t="s">
        <v>3006</v>
      </c>
      <c r="P124" s="51" t="s">
        <v>3007</v>
      </c>
      <c r="Q124" s="71"/>
      <c r="R124" s="71" t="s">
        <v>2973</v>
      </c>
      <c r="S124" s="71" t="s">
        <v>2926</v>
      </c>
      <c r="T124" s="71"/>
      <c r="U124" s="71"/>
      <c r="V124" s="71"/>
      <c r="W124" s="73"/>
      <c r="X124" s="71"/>
      <c r="Y124" s="71" t="s">
        <v>3008</v>
      </c>
      <c r="Z124" s="71" t="s">
        <v>3009</v>
      </c>
      <c r="AA124" s="71" t="s">
        <v>1129</v>
      </c>
      <c r="AB124">
        <f t="shared" ca="1" si="3"/>
        <v>1063</v>
      </c>
      <c r="AC124" s="49"/>
      <c r="AD124" s="45" t="s">
        <v>3010</v>
      </c>
      <c r="AE124" s="45" t="s">
        <v>3011</v>
      </c>
      <c r="AF124" s="74" t="s">
        <v>3007</v>
      </c>
      <c r="AG124" s="43" t="s">
        <v>3012</v>
      </c>
      <c r="AH124" s="75" t="s">
        <v>3013</v>
      </c>
      <c r="AI124" s="45" t="s">
        <v>3014</v>
      </c>
      <c r="AJ124" s="45" t="s">
        <v>2953</v>
      </c>
      <c r="AK124" s="45"/>
      <c r="AL124" s="45"/>
      <c r="AM124" s="45"/>
      <c r="AN124" s="45"/>
      <c r="AO124" s="45"/>
      <c r="AP124" s="76" t="s">
        <v>3015</v>
      </c>
      <c r="AQ124" s="53"/>
      <c r="AR124" s="53"/>
      <c r="AS124" s="53"/>
      <c r="AT124" s="53"/>
      <c r="AU124" s="49"/>
      <c r="AV124" s="49"/>
      <c r="AW124" s="49"/>
      <c r="AX124" s="49"/>
      <c r="AY124" s="49"/>
      <c r="AZ124" s="49"/>
      <c r="BA124" s="49"/>
      <c r="BB124" s="49"/>
      <c r="BC124" s="49"/>
    </row>
    <row r="125" spans="1:55" ht="58.5" customHeight="1">
      <c r="A125" s="70">
        <v>118</v>
      </c>
      <c r="B125" s="71" t="s">
        <v>1728</v>
      </c>
      <c r="C125" s="71" t="s">
        <v>1729</v>
      </c>
      <c r="D125" s="71" t="s">
        <v>1726</v>
      </c>
      <c r="E125" s="71" t="s">
        <v>1727</v>
      </c>
      <c r="F125" s="71" t="s">
        <v>1730</v>
      </c>
      <c r="G125" s="71" t="s">
        <v>1731</v>
      </c>
      <c r="H125" s="71" t="s">
        <v>1732</v>
      </c>
      <c r="I125" s="71"/>
      <c r="J125" s="71" t="s">
        <v>1733</v>
      </c>
      <c r="K125" s="28">
        <f t="shared" ca="1" si="2"/>
        <v>1016</v>
      </c>
      <c r="L125" s="71" t="s">
        <v>85</v>
      </c>
      <c r="M125" s="72" t="s">
        <v>2100</v>
      </c>
      <c r="N125" s="71" t="s">
        <v>1734</v>
      </c>
      <c r="O125" s="71" t="s">
        <v>2951</v>
      </c>
      <c r="P125" s="51" t="s">
        <v>3007</v>
      </c>
      <c r="Q125" s="71"/>
      <c r="R125" s="71"/>
      <c r="S125" s="71"/>
      <c r="T125" s="71"/>
      <c r="U125" s="71"/>
      <c r="V125" s="71"/>
      <c r="W125" s="73"/>
      <c r="X125" s="71"/>
      <c r="Y125" s="71" t="s">
        <v>2928</v>
      </c>
      <c r="Z125" s="71" t="s">
        <v>1734</v>
      </c>
      <c r="AA125" s="71" t="s">
        <v>1129</v>
      </c>
      <c r="AB125">
        <f t="shared" ca="1" si="3"/>
        <v>1016</v>
      </c>
      <c r="AC125" s="49"/>
      <c r="AD125" s="45"/>
      <c r="AE125" s="45"/>
      <c r="AF125" s="74" t="s">
        <v>3007</v>
      </c>
      <c r="AG125" s="43" t="s">
        <v>3012</v>
      </c>
      <c r="AH125" s="75" t="s">
        <v>3013</v>
      </c>
      <c r="AI125" s="45" t="s">
        <v>3016</v>
      </c>
      <c r="AJ125" s="45" t="s">
        <v>2953</v>
      </c>
      <c r="AK125" s="45"/>
      <c r="AL125" s="45"/>
      <c r="AM125" s="45"/>
      <c r="AN125" s="45"/>
      <c r="AO125" s="45"/>
      <c r="AP125" s="76" t="s">
        <v>1734</v>
      </c>
      <c r="AQ125" s="53"/>
      <c r="AR125" s="53"/>
      <c r="AS125" s="53"/>
      <c r="AT125" s="53"/>
      <c r="AU125" s="49"/>
      <c r="AV125" s="49"/>
      <c r="AW125" s="49"/>
      <c r="AX125" s="49"/>
      <c r="AY125" s="49"/>
      <c r="AZ125" s="49"/>
      <c r="BA125" s="49"/>
      <c r="BB125" s="49"/>
      <c r="BC125" s="49"/>
    </row>
    <row r="126" spans="1:55" ht="58.5" customHeight="1">
      <c r="A126" s="70">
        <v>119</v>
      </c>
      <c r="B126" s="71" t="s">
        <v>1737</v>
      </c>
      <c r="C126" s="71" t="s">
        <v>1738</v>
      </c>
      <c r="D126" s="71" t="s">
        <v>1735</v>
      </c>
      <c r="E126" s="71" t="s">
        <v>1736</v>
      </c>
      <c r="F126" s="71" t="s">
        <v>1739</v>
      </c>
      <c r="G126" s="71" t="s">
        <v>1740</v>
      </c>
      <c r="H126" s="71" t="s">
        <v>1741</v>
      </c>
      <c r="I126" s="71"/>
      <c r="J126" s="71" t="s">
        <v>1742</v>
      </c>
      <c r="K126" s="28">
        <f t="shared" ca="1" si="2"/>
        <v>1013</v>
      </c>
      <c r="L126" s="71" t="s">
        <v>85</v>
      </c>
      <c r="M126" s="72" t="s">
        <v>2100</v>
      </c>
      <c r="N126" s="71" t="s">
        <v>1725</v>
      </c>
      <c r="O126" s="71" t="s">
        <v>2926</v>
      </c>
      <c r="P126" s="51" t="s">
        <v>3007</v>
      </c>
      <c r="Q126" s="71"/>
      <c r="R126" s="71" t="s">
        <v>2973</v>
      </c>
      <c r="S126" s="71" t="s">
        <v>2926</v>
      </c>
      <c r="T126" s="71"/>
      <c r="U126" s="71"/>
      <c r="V126" s="71"/>
      <c r="W126" s="73"/>
      <c r="X126" s="71"/>
      <c r="Y126" s="71" t="s">
        <v>3008</v>
      </c>
      <c r="Z126" s="71" t="s">
        <v>3009</v>
      </c>
      <c r="AA126" s="71" t="s">
        <v>1129</v>
      </c>
      <c r="AB126">
        <f t="shared" ca="1" si="3"/>
        <v>1013</v>
      </c>
      <c r="AC126" s="49"/>
      <c r="AD126" s="45" t="s">
        <v>3010</v>
      </c>
      <c r="AE126" s="45" t="s">
        <v>3011</v>
      </c>
      <c r="AF126" s="74" t="s">
        <v>3007</v>
      </c>
      <c r="AG126" s="43" t="s">
        <v>3012</v>
      </c>
      <c r="AH126" s="75" t="s">
        <v>3013</v>
      </c>
      <c r="AI126" s="45" t="s">
        <v>3014</v>
      </c>
      <c r="AJ126" s="45" t="s">
        <v>2953</v>
      </c>
      <c r="AK126" s="45"/>
      <c r="AL126" s="45"/>
      <c r="AM126" s="45"/>
      <c r="AN126" s="45"/>
      <c r="AO126" s="45"/>
      <c r="AP126" s="76" t="s">
        <v>3017</v>
      </c>
      <c r="AQ126" s="53"/>
      <c r="AR126" s="53"/>
      <c r="AS126" s="53"/>
      <c r="AT126" s="53"/>
      <c r="AU126" s="49"/>
      <c r="AV126" s="49"/>
      <c r="AW126" s="49"/>
      <c r="AX126" s="49"/>
      <c r="AY126" s="49"/>
      <c r="AZ126" s="49"/>
      <c r="BA126" s="49"/>
      <c r="BB126" s="49"/>
      <c r="BC126" s="49"/>
    </row>
    <row r="127" spans="1:55" ht="58.5" customHeight="1">
      <c r="A127" s="70">
        <v>120</v>
      </c>
      <c r="B127" s="71" t="s">
        <v>1745</v>
      </c>
      <c r="C127" s="71" t="s">
        <v>1746</v>
      </c>
      <c r="D127" s="71" t="s">
        <v>1743</v>
      </c>
      <c r="E127" s="71" t="s">
        <v>1744</v>
      </c>
      <c r="F127" s="71" t="s">
        <v>1747</v>
      </c>
      <c r="G127" s="71" t="s">
        <v>1748</v>
      </c>
      <c r="H127" s="71" t="s">
        <v>1749</v>
      </c>
      <c r="I127" s="71"/>
      <c r="J127" s="71" t="s">
        <v>1750</v>
      </c>
      <c r="K127" s="28">
        <f t="shared" ca="1" si="2"/>
        <v>826</v>
      </c>
      <c r="L127" s="71" t="s">
        <v>85</v>
      </c>
      <c r="M127" s="72" t="s">
        <v>2100</v>
      </c>
      <c r="N127" s="71" t="s">
        <v>1751</v>
      </c>
      <c r="O127" s="71" t="s">
        <v>3018</v>
      </c>
      <c r="P127" s="51" t="s">
        <v>3007</v>
      </c>
      <c r="Q127" s="71"/>
      <c r="R127" s="71"/>
      <c r="S127" s="71"/>
      <c r="T127" s="71"/>
      <c r="U127" s="71"/>
      <c r="V127" s="71"/>
      <c r="W127" s="73"/>
      <c r="X127" s="71"/>
      <c r="Y127" s="71" t="s">
        <v>2928</v>
      </c>
      <c r="Z127" s="71" t="s">
        <v>1751</v>
      </c>
      <c r="AA127" s="71" t="s">
        <v>1129</v>
      </c>
      <c r="AB127">
        <f t="shared" ca="1" si="3"/>
        <v>826</v>
      </c>
      <c r="AC127" s="49"/>
      <c r="AD127" s="45" t="s">
        <v>3019</v>
      </c>
      <c r="AE127" s="45" t="s">
        <v>2953</v>
      </c>
      <c r="AF127" s="74" t="s">
        <v>3007</v>
      </c>
      <c r="AG127" s="43" t="s">
        <v>3012</v>
      </c>
      <c r="AH127" s="75" t="s">
        <v>3013</v>
      </c>
      <c r="AI127" s="45"/>
      <c r="AJ127" s="45"/>
      <c r="AK127" s="45"/>
      <c r="AL127" s="45"/>
      <c r="AM127" s="45"/>
      <c r="AN127" s="45"/>
      <c r="AO127" s="45"/>
      <c r="AP127" s="76"/>
      <c r="AQ127" s="53"/>
      <c r="AR127" s="53"/>
      <c r="AS127" s="53"/>
      <c r="AT127" s="53"/>
      <c r="AU127" s="49"/>
      <c r="AV127" s="49"/>
      <c r="AW127" s="49"/>
      <c r="AX127" s="49"/>
      <c r="AY127" s="49"/>
      <c r="AZ127" s="49"/>
      <c r="BA127" s="49"/>
      <c r="BB127" s="49"/>
      <c r="BC127" s="49"/>
    </row>
    <row r="128" spans="1:55" ht="58.5" customHeight="1">
      <c r="A128" s="70">
        <v>121</v>
      </c>
      <c r="B128" s="71" t="s">
        <v>1753</v>
      </c>
      <c r="C128" s="71" t="s">
        <v>1754</v>
      </c>
      <c r="D128" s="71" t="s">
        <v>1752</v>
      </c>
      <c r="E128" s="71">
        <v>25789</v>
      </c>
      <c r="F128" s="71" t="s">
        <v>1755</v>
      </c>
      <c r="G128" s="71" t="s">
        <v>1756</v>
      </c>
      <c r="H128" s="71" t="s">
        <v>1757</v>
      </c>
      <c r="I128" s="71"/>
      <c r="J128" s="71" t="s">
        <v>1758</v>
      </c>
      <c r="K128" s="28">
        <f t="shared" ca="1" si="2"/>
        <v>801</v>
      </c>
      <c r="L128" s="71" t="s">
        <v>85</v>
      </c>
      <c r="M128" s="72" t="s">
        <v>2100</v>
      </c>
      <c r="N128" s="71" t="s">
        <v>1759</v>
      </c>
      <c r="O128" s="71" t="s">
        <v>2951</v>
      </c>
      <c r="P128" s="51" t="s">
        <v>3007</v>
      </c>
      <c r="Q128" s="71"/>
      <c r="R128" s="71"/>
      <c r="S128" s="71"/>
      <c r="T128" s="71"/>
      <c r="U128" s="71"/>
      <c r="V128" s="71"/>
      <c r="W128" s="73"/>
      <c r="X128" s="71"/>
      <c r="Y128" s="71" t="s">
        <v>2928</v>
      </c>
      <c r="Z128" s="71" t="s">
        <v>1759</v>
      </c>
      <c r="AA128" s="71" t="s">
        <v>1129</v>
      </c>
      <c r="AB128">
        <f t="shared" ca="1" si="3"/>
        <v>801</v>
      </c>
      <c r="AC128" s="49"/>
      <c r="AD128" s="45"/>
      <c r="AE128" s="45"/>
      <c r="AF128" s="74" t="s">
        <v>3007</v>
      </c>
      <c r="AG128" s="43" t="s">
        <v>3012</v>
      </c>
      <c r="AH128" s="75" t="s">
        <v>3013</v>
      </c>
      <c r="AI128" s="45"/>
      <c r="AJ128" s="45"/>
      <c r="AK128" s="45"/>
      <c r="AL128" s="45"/>
      <c r="AM128" s="45"/>
      <c r="AN128" s="45"/>
      <c r="AO128" s="45"/>
      <c r="AP128" s="76"/>
      <c r="AQ128" s="53"/>
      <c r="AR128" s="53"/>
      <c r="AS128" s="53"/>
      <c r="AT128" s="53"/>
      <c r="AU128" s="49"/>
      <c r="AV128" s="49"/>
      <c r="AW128" s="49"/>
      <c r="AX128" s="49"/>
      <c r="AY128" s="49"/>
      <c r="AZ128" s="49"/>
      <c r="BA128" s="49"/>
      <c r="BB128" s="49"/>
      <c r="BC128" s="49"/>
    </row>
    <row r="129" spans="1:55" ht="58.5" customHeight="1">
      <c r="A129" s="70">
        <v>122</v>
      </c>
      <c r="B129" s="71" t="s">
        <v>1762</v>
      </c>
      <c r="C129" s="71" t="s">
        <v>1763</v>
      </c>
      <c r="D129" s="71" t="s">
        <v>1760</v>
      </c>
      <c r="E129" s="71" t="s">
        <v>1761</v>
      </c>
      <c r="F129" s="71" t="s">
        <v>1764</v>
      </c>
      <c r="G129" s="71" t="s">
        <v>1765</v>
      </c>
      <c r="H129" s="71" t="s">
        <v>1766</v>
      </c>
      <c r="I129" s="71"/>
      <c r="J129" s="71" t="s">
        <v>1767</v>
      </c>
      <c r="K129" s="28">
        <f t="shared" ca="1" si="2"/>
        <v>768</v>
      </c>
      <c r="L129" s="71" t="s">
        <v>85</v>
      </c>
      <c r="M129" s="72" t="s">
        <v>2100</v>
      </c>
      <c r="N129" s="71" t="s">
        <v>1768</v>
      </c>
      <c r="O129" s="71" t="s">
        <v>3020</v>
      </c>
      <c r="P129" s="51" t="s">
        <v>3007</v>
      </c>
      <c r="Q129" s="71"/>
      <c r="R129" s="71"/>
      <c r="S129" s="71"/>
      <c r="T129" s="71"/>
      <c r="U129" s="71"/>
      <c r="V129" s="71"/>
      <c r="W129" s="73"/>
      <c r="X129" s="71"/>
      <c r="Y129" s="71" t="s">
        <v>2928</v>
      </c>
      <c r="Z129" s="71" t="s">
        <v>1768</v>
      </c>
      <c r="AA129" s="71" t="s">
        <v>1129</v>
      </c>
      <c r="AB129">
        <f t="shared" ca="1" si="3"/>
        <v>768</v>
      </c>
      <c r="AC129" s="49"/>
      <c r="AD129" s="45"/>
      <c r="AE129" s="45"/>
      <c r="AF129" s="74" t="s">
        <v>3007</v>
      </c>
      <c r="AG129" s="43" t="s">
        <v>3012</v>
      </c>
      <c r="AH129" s="75" t="s">
        <v>3013</v>
      </c>
      <c r="AI129" s="45"/>
      <c r="AJ129" s="45"/>
      <c r="AK129" s="45"/>
      <c r="AL129" s="45"/>
      <c r="AM129" s="45"/>
      <c r="AN129" s="45"/>
      <c r="AO129" s="45"/>
      <c r="AP129" s="76" t="s">
        <v>3021</v>
      </c>
      <c r="AQ129" s="53"/>
      <c r="AR129" s="53"/>
      <c r="AS129" s="53"/>
      <c r="AT129" s="53"/>
      <c r="AU129" s="49"/>
      <c r="AV129" s="49"/>
      <c r="AW129" s="49"/>
      <c r="AX129" s="49"/>
      <c r="AY129" s="49"/>
      <c r="AZ129" s="49"/>
      <c r="BA129" s="49"/>
      <c r="BB129" s="49"/>
      <c r="BC129" s="49"/>
    </row>
    <row r="130" spans="1:55" ht="58.5" customHeight="1">
      <c r="A130" s="70">
        <v>123</v>
      </c>
      <c r="B130" s="71" t="s">
        <v>1771</v>
      </c>
      <c r="C130" s="71" t="s">
        <v>1772</v>
      </c>
      <c r="D130" s="71" t="s">
        <v>1769</v>
      </c>
      <c r="E130" s="71" t="s">
        <v>1770</v>
      </c>
      <c r="F130" s="71" t="s">
        <v>1773</v>
      </c>
      <c r="G130" s="71" t="s">
        <v>1774</v>
      </c>
      <c r="H130" s="71" t="s">
        <v>1775</v>
      </c>
      <c r="I130" s="71"/>
      <c r="J130" s="71" t="s">
        <v>1776</v>
      </c>
      <c r="K130" s="28">
        <f t="shared" ca="1" si="2"/>
        <v>704</v>
      </c>
      <c r="L130" s="71" t="s">
        <v>85</v>
      </c>
      <c r="M130" s="72" t="s">
        <v>2100</v>
      </c>
      <c r="N130" s="71" t="s">
        <v>3022</v>
      </c>
      <c r="O130" s="71" t="s">
        <v>2926</v>
      </c>
      <c r="P130" s="51" t="s">
        <v>3023</v>
      </c>
      <c r="Q130" s="71"/>
      <c r="R130" s="71"/>
      <c r="S130" s="71"/>
      <c r="T130" s="71"/>
      <c r="U130" s="71"/>
      <c r="V130" s="71"/>
      <c r="W130" s="73"/>
      <c r="X130" s="71"/>
      <c r="Y130" s="71" t="s">
        <v>2928</v>
      </c>
      <c r="Z130" s="71"/>
      <c r="AA130" s="71" t="s">
        <v>1777</v>
      </c>
      <c r="AB130">
        <f t="shared" ca="1" si="3"/>
        <v>704</v>
      </c>
      <c r="AC130" s="49"/>
      <c r="AD130" s="45"/>
      <c r="AE130" s="45"/>
      <c r="AF130" s="74" t="s">
        <v>3023</v>
      </c>
      <c r="AG130" s="43" t="s">
        <v>3024</v>
      </c>
      <c r="AH130" s="75">
        <v>44383</v>
      </c>
      <c r="AI130" s="45"/>
      <c r="AJ130" s="45"/>
      <c r="AK130" s="45"/>
      <c r="AL130" s="45"/>
      <c r="AM130" s="45"/>
      <c r="AN130" s="45"/>
      <c r="AO130" s="45"/>
      <c r="AP130" s="76"/>
      <c r="AQ130" s="53"/>
      <c r="AR130" s="53"/>
      <c r="AS130" s="53"/>
      <c r="AT130" s="53"/>
      <c r="AU130" s="49"/>
      <c r="AV130" s="49"/>
      <c r="AW130" s="49"/>
      <c r="AX130" s="49"/>
      <c r="AY130" s="49"/>
      <c r="AZ130" s="49"/>
      <c r="BA130" s="49"/>
      <c r="BB130" s="49"/>
      <c r="BC130" s="49"/>
    </row>
    <row r="131" spans="1:55" ht="58.5" customHeight="1">
      <c r="A131" s="70">
        <v>124</v>
      </c>
      <c r="B131" s="71" t="s">
        <v>1779</v>
      </c>
      <c r="C131" s="71" t="s">
        <v>1780</v>
      </c>
      <c r="D131" s="71" t="s">
        <v>1769</v>
      </c>
      <c r="E131" s="71" t="s">
        <v>1778</v>
      </c>
      <c r="F131" s="71" t="s">
        <v>1773</v>
      </c>
      <c r="G131" s="71" t="s">
        <v>1774</v>
      </c>
      <c r="H131" s="71" t="s">
        <v>1775</v>
      </c>
      <c r="I131" s="71"/>
      <c r="J131" s="71" t="s">
        <v>1776</v>
      </c>
      <c r="K131" s="28">
        <f t="shared" ca="1" si="2"/>
        <v>704</v>
      </c>
      <c r="L131" s="71" t="s">
        <v>85</v>
      </c>
      <c r="M131" s="72" t="s">
        <v>2100</v>
      </c>
      <c r="N131" s="71" t="s">
        <v>3022</v>
      </c>
      <c r="O131" s="71" t="s">
        <v>2926</v>
      </c>
      <c r="P131" s="51" t="s">
        <v>3023</v>
      </c>
      <c r="Q131" s="71"/>
      <c r="R131" s="71"/>
      <c r="S131" s="71"/>
      <c r="T131" s="71"/>
      <c r="U131" s="71"/>
      <c r="V131" s="71"/>
      <c r="W131" s="73"/>
      <c r="X131" s="71"/>
      <c r="Y131" s="71" t="s">
        <v>2928</v>
      </c>
      <c r="Z131" s="71"/>
      <c r="AA131" s="71" t="s">
        <v>1777</v>
      </c>
      <c r="AB131">
        <f t="shared" ca="1" si="3"/>
        <v>704</v>
      </c>
      <c r="AC131" s="49"/>
      <c r="AD131" s="45"/>
      <c r="AE131" s="45"/>
      <c r="AF131" s="74" t="s">
        <v>3023</v>
      </c>
      <c r="AG131" s="43" t="s">
        <v>3024</v>
      </c>
      <c r="AH131" s="75">
        <v>44383</v>
      </c>
      <c r="AI131" s="45"/>
      <c r="AJ131" s="45"/>
      <c r="AK131" s="45"/>
      <c r="AL131" s="45"/>
      <c r="AM131" s="45"/>
      <c r="AN131" s="45"/>
      <c r="AO131" s="45"/>
      <c r="AP131" s="76"/>
      <c r="AQ131" s="53"/>
      <c r="AR131" s="53"/>
      <c r="AS131" s="53"/>
      <c r="AT131" s="53"/>
      <c r="AU131" s="49"/>
      <c r="AV131" s="49"/>
      <c r="AW131" s="49"/>
      <c r="AX131" s="49"/>
      <c r="AY131" s="49"/>
      <c r="AZ131" s="49"/>
      <c r="BA131" s="49"/>
      <c r="BB131" s="49"/>
      <c r="BC131" s="49"/>
    </row>
    <row r="132" spans="1:55" ht="58.5" customHeight="1">
      <c r="A132" s="70">
        <v>125</v>
      </c>
      <c r="B132" s="71" t="s">
        <v>1782</v>
      </c>
      <c r="C132" s="71" t="s">
        <v>1783</v>
      </c>
      <c r="D132" s="71" t="s">
        <v>1769</v>
      </c>
      <c r="E132" s="71" t="s">
        <v>1781</v>
      </c>
      <c r="F132" s="71" t="s">
        <v>1773</v>
      </c>
      <c r="G132" s="71" t="s">
        <v>1774</v>
      </c>
      <c r="H132" s="71" t="s">
        <v>1775</v>
      </c>
      <c r="I132" s="71"/>
      <c r="J132" s="71" t="s">
        <v>1776</v>
      </c>
      <c r="K132" s="28">
        <f t="shared" ca="1" si="2"/>
        <v>704</v>
      </c>
      <c r="L132" s="71" t="s">
        <v>85</v>
      </c>
      <c r="M132" s="72" t="s">
        <v>2100</v>
      </c>
      <c r="N132" s="71" t="s">
        <v>3022</v>
      </c>
      <c r="O132" s="71" t="s">
        <v>2926</v>
      </c>
      <c r="P132" s="51" t="s">
        <v>3023</v>
      </c>
      <c r="Q132" s="71"/>
      <c r="R132" s="71"/>
      <c r="S132" s="71"/>
      <c r="T132" s="71"/>
      <c r="U132" s="71"/>
      <c r="V132" s="71"/>
      <c r="W132" s="73"/>
      <c r="X132" s="71"/>
      <c r="Y132" s="71" t="s">
        <v>2928</v>
      </c>
      <c r="Z132" s="71"/>
      <c r="AA132" s="71" t="s">
        <v>1777</v>
      </c>
      <c r="AB132">
        <f t="shared" ca="1" si="3"/>
        <v>704</v>
      </c>
      <c r="AC132" s="49"/>
      <c r="AD132" s="45"/>
      <c r="AE132" s="45"/>
      <c r="AF132" s="74" t="s">
        <v>3023</v>
      </c>
      <c r="AG132" s="43" t="s">
        <v>3024</v>
      </c>
      <c r="AH132" s="75">
        <v>44383</v>
      </c>
      <c r="AI132" s="45"/>
      <c r="AJ132" s="45"/>
      <c r="AK132" s="45"/>
      <c r="AL132" s="45"/>
      <c r="AM132" s="45"/>
      <c r="AN132" s="45"/>
      <c r="AO132" s="45"/>
      <c r="AP132" s="76"/>
      <c r="AQ132" s="53"/>
      <c r="AR132" s="53"/>
      <c r="AS132" s="53"/>
      <c r="AT132" s="53"/>
      <c r="AU132" s="49"/>
      <c r="AV132" s="49"/>
      <c r="AW132" s="49"/>
      <c r="AX132" s="49"/>
      <c r="AY132" s="49"/>
      <c r="AZ132" s="49"/>
      <c r="BA132" s="49"/>
      <c r="BB132" s="49"/>
      <c r="BC132" s="49"/>
    </row>
    <row r="133" spans="1:55" ht="58.5" customHeight="1">
      <c r="A133" s="70">
        <v>126</v>
      </c>
      <c r="B133" s="71" t="s">
        <v>1785</v>
      </c>
      <c r="C133" s="71" t="s">
        <v>1786</v>
      </c>
      <c r="D133" s="71" t="s">
        <v>1769</v>
      </c>
      <c r="E133" s="71" t="s">
        <v>1784</v>
      </c>
      <c r="F133" s="71" t="s">
        <v>1773</v>
      </c>
      <c r="G133" s="71" t="s">
        <v>1774</v>
      </c>
      <c r="H133" s="71" t="s">
        <v>1775</v>
      </c>
      <c r="I133" s="71"/>
      <c r="J133" s="71" t="s">
        <v>1776</v>
      </c>
      <c r="K133" s="28">
        <f t="shared" ca="1" si="2"/>
        <v>704</v>
      </c>
      <c r="L133" s="71" t="s">
        <v>85</v>
      </c>
      <c r="M133" s="72" t="s">
        <v>2100</v>
      </c>
      <c r="N133" s="71" t="s">
        <v>3022</v>
      </c>
      <c r="O133" s="71" t="s">
        <v>2926</v>
      </c>
      <c r="P133" s="51" t="s">
        <v>3023</v>
      </c>
      <c r="Q133" s="71"/>
      <c r="R133" s="71"/>
      <c r="S133" s="71"/>
      <c r="T133" s="71"/>
      <c r="U133" s="71"/>
      <c r="V133" s="71"/>
      <c r="W133" s="73"/>
      <c r="X133" s="71"/>
      <c r="Y133" s="71" t="s">
        <v>2928</v>
      </c>
      <c r="Z133" s="71"/>
      <c r="AA133" s="71" t="s">
        <v>1777</v>
      </c>
      <c r="AB133">
        <f t="shared" ca="1" si="3"/>
        <v>704</v>
      </c>
      <c r="AC133" s="49"/>
      <c r="AD133" s="45"/>
      <c r="AE133" s="45"/>
      <c r="AF133" s="74" t="s">
        <v>3023</v>
      </c>
      <c r="AG133" s="43" t="s">
        <v>3024</v>
      </c>
      <c r="AH133" s="75">
        <v>44383</v>
      </c>
      <c r="AI133" s="45"/>
      <c r="AJ133" s="45"/>
      <c r="AK133" s="45"/>
      <c r="AL133" s="45"/>
      <c r="AM133" s="45"/>
      <c r="AN133" s="45"/>
      <c r="AO133" s="45"/>
      <c r="AP133" s="76"/>
      <c r="AQ133" s="53"/>
      <c r="AR133" s="53"/>
      <c r="AS133" s="53"/>
      <c r="AT133" s="53"/>
      <c r="AU133" s="49"/>
      <c r="AV133" s="49"/>
      <c r="AW133" s="49"/>
      <c r="AX133" s="49"/>
      <c r="AY133" s="49"/>
      <c r="AZ133" s="49"/>
      <c r="BA133" s="49"/>
      <c r="BB133" s="49"/>
      <c r="BC133" s="49"/>
    </row>
    <row r="134" spans="1:55" ht="58.5" customHeight="1">
      <c r="A134" s="70">
        <v>127</v>
      </c>
      <c r="B134" s="71" t="s">
        <v>1788</v>
      </c>
      <c r="C134" s="71" t="s">
        <v>1789</v>
      </c>
      <c r="D134" s="71" t="s">
        <v>1769</v>
      </c>
      <c r="E134" s="71" t="s">
        <v>1787</v>
      </c>
      <c r="F134" s="71" t="s">
        <v>1773</v>
      </c>
      <c r="G134" s="71" t="s">
        <v>1774</v>
      </c>
      <c r="H134" s="71" t="s">
        <v>1775</v>
      </c>
      <c r="I134" s="71"/>
      <c r="J134" s="71" t="s">
        <v>1776</v>
      </c>
      <c r="K134" s="28">
        <f t="shared" ca="1" si="2"/>
        <v>704</v>
      </c>
      <c r="L134" s="71" t="s">
        <v>85</v>
      </c>
      <c r="M134" s="72" t="s">
        <v>2100</v>
      </c>
      <c r="N134" s="71" t="s">
        <v>3022</v>
      </c>
      <c r="O134" s="71" t="s">
        <v>2926</v>
      </c>
      <c r="P134" s="51" t="s">
        <v>3023</v>
      </c>
      <c r="Q134" s="71"/>
      <c r="R134" s="71"/>
      <c r="S134" s="71"/>
      <c r="T134" s="71"/>
      <c r="U134" s="71"/>
      <c r="V134" s="71"/>
      <c r="W134" s="73"/>
      <c r="X134" s="71"/>
      <c r="Y134" s="71" t="s">
        <v>2928</v>
      </c>
      <c r="Z134" s="71"/>
      <c r="AA134" s="71" t="s">
        <v>1777</v>
      </c>
      <c r="AB134">
        <f t="shared" ca="1" si="3"/>
        <v>704</v>
      </c>
      <c r="AC134" s="49"/>
      <c r="AD134" s="45"/>
      <c r="AE134" s="45"/>
      <c r="AF134" s="74" t="s">
        <v>3023</v>
      </c>
      <c r="AG134" s="43" t="s">
        <v>3024</v>
      </c>
      <c r="AH134" s="75">
        <v>44383</v>
      </c>
      <c r="AI134" s="45"/>
      <c r="AJ134" s="45"/>
      <c r="AK134" s="45"/>
      <c r="AL134" s="45"/>
      <c r="AM134" s="45"/>
      <c r="AN134" s="45"/>
      <c r="AO134" s="45"/>
      <c r="AP134" s="76"/>
      <c r="AQ134" s="53"/>
      <c r="AR134" s="53"/>
      <c r="AS134" s="53"/>
      <c r="AT134" s="53"/>
      <c r="AU134" s="49"/>
      <c r="AV134" s="49"/>
      <c r="AW134" s="49"/>
      <c r="AX134" s="49"/>
      <c r="AY134" s="49"/>
      <c r="AZ134" s="49"/>
      <c r="BA134" s="49"/>
      <c r="BB134" s="49"/>
      <c r="BC134" s="49"/>
    </row>
    <row r="135" spans="1:55" ht="58.5" customHeight="1">
      <c r="A135" s="70">
        <v>128</v>
      </c>
      <c r="B135" s="71" t="s">
        <v>1790</v>
      </c>
      <c r="C135" s="71" t="s">
        <v>1791</v>
      </c>
      <c r="D135" s="71" t="s">
        <v>1769</v>
      </c>
      <c r="E135" s="71" t="s">
        <v>1787</v>
      </c>
      <c r="F135" s="71" t="s">
        <v>1773</v>
      </c>
      <c r="G135" s="71" t="s">
        <v>1774</v>
      </c>
      <c r="H135" s="71" t="s">
        <v>1775</v>
      </c>
      <c r="I135" s="71"/>
      <c r="J135" s="71" t="s">
        <v>1776</v>
      </c>
      <c r="K135" s="28">
        <f t="shared" ca="1" si="2"/>
        <v>704</v>
      </c>
      <c r="L135" s="71" t="s">
        <v>85</v>
      </c>
      <c r="M135" s="72" t="s">
        <v>2100</v>
      </c>
      <c r="N135" s="71" t="s">
        <v>3022</v>
      </c>
      <c r="O135" s="71" t="s">
        <v>2926</v>
      </c>
      <c r="P135" s="51" t="s">
        <v>3023</v>
      </c>
      <c r="Q135" s="71"/>
      <c r="R135" s="71"/>
      <c r="S135" s="71"/>
      <c r="T135" s="71"/>
      <c r="U135" s="71"/>
      <c r="V135" s="71"/>
      <c r="W135" s="73"/>
      <c r="X135" s="71"/>
      <c r="Y135" s="71" t="s">
        <v>2928</v>
      </c>
      <c r="Z135" s="71"/>
      <c r="AA135" s="71" t="s">
        <v>1777</v>
      </c>
      <c r="AB135">
        <f t="shared" ca="1" si="3"/>
        <v>704</v>
      </c>
      <c r="AC135" s="49"/>
      <c r="AD135" s="45"/>
      <c r="AE135" s="45"/>
      <c r="AF135" s="74" t="s">
        <v>3023</v>
      </c>
      <c r="AG135" s="43" t="s">
        <v>3024</v>
      </c>
      <c r="AH135" s="75">
        <v>44383</v>
      </c>
      <c r="AI135" s="45"/>
      <c r="AJ135" s="45"/>
      <c r="AK135" s="45"/>
      <c r="AL135" s="45"/>
      <c r="AM135" s="45"/>
      <c r="AN135" s="45"/>
      <c r="AO135" s="45"/>
      <c r="AP135" s="76"/>
      <c r="AQ135" s="53"/>
      <c r="AR135" s="53"/>
      <c r="AS135" s="53"/>
      <c r="AT135" s="53"/>
      <c r="AU135" s="49"/>
      <c r="AV135" s="49"/>
      <c r="AW135" s="49"/>
      <c r="AX135" s="49"/>
      <c r="AY135" s="49"/>
      <c r="AZ135" s="49"/>
      <c r="BA135" s="49"/>
      <c r="BB135" s="49"/>
      <c r="BC135" s="49"/>
    </row>
    <row r="136" spans="1:55" ht="58.5" customHeight="1">
      <c r="A136" s="70">
        <v>129</v>
      </c>
      <c r="B136" s="71" t="s">
        <v>1793</v>
      </c>
      <c r="C136" s="71" t="s">
        <v>1794</v>
      </c>
      <c r="D136" s="71" t="s">
        <v>1769</v>
      </c>
      <c r="E136" s="71" t="s">
        <v>1792</v>
      </c>
      <c r="F136" s="71" t="s">
        <v>1773</v>
      </c>
      <c r="G136" s="71" t="s">
        <v>1774</v>
      </c>
      <c r="H136" s="71" t="s">
        <v>1775</v>
      </c>
      <c r="I136" s="71"/>
      <c r="J136" s="71" t="s">
        <v>1776</v>
      </c>
      <c r="K136" s="28">
        <f t="shared" ref="K136:K186" ca="1" si="4">TODAY()-DATE(MID(TRIM($J136),7,4),MID(TRIM($J136),4,2),LEFT(TRIM($J136),2))</f>
        <v>704</v>
      </c>
      <c r="L136" s="71" t="s">
        <v>85</v>
      </c>
      <c r="M136" s="72" t="s">
        <v>2100</v>
      </c>
      <c r="N136" s="71" t="s">
        <v>3022</v>
      </c>
      <c r="O136" s="71" t="s">
        <v>2926</v>
      </c>
      <c r="P136" s="51" t="s">
        <v>3023</v>
      </c>
      <c r="Q136" s="71"/>
      <c r="R136" s="71"/>
      <c r="S136" s="71"/>
      <c r="T136" s="71"/>
      <c r="U136" s="71"/>
      <c r="V136" s="71"/>
      <c r="W136" s="73"/>
      <c r="X136" s="71"/>
      <c r="Y136" s="71" t="s">
        <v>2928</v>
      </c>
      <c r="Z136" s="71"/>
      <c r="AA136" s="71" t="s">
        <v>1777</v>
      </c>
      <c r="AB136">
        <f t="shared" ref="AB136:AB186" ca="1" si="5">TODAY()-DATE(MID(TRIM($J136),7,4),MID(TRIM($J136),4,2),LEFT(TRIM($J136),2))</f>
        <v>704</v>
      </c>
      <c r="AC136" s="49"/>
      <c r="AD136" s="45"/>
      <c r="AE136" s="45"/>
      <c r="AF136" s="74" t="s">
        <v>3023</v>
      </c>
      <c r="AG136" s="43" t="s">
        <v>3024</v>
      </c>
      <c r="AH136" s="75">
        <v>44383</v>
      </c>
      <c r="AI136" s="45"/>
      <c r="AJ136" s="45"/>
      <c r="AK136" s="45"/>
      <c r="AL136" s="45"/>
      <c r="AM136" s="45"/>
      <c r="AN136" s="45"/>
      <c r="AO136" s="45"/>
      <c r="AP136" s="76"/>
      <c r="AQ136" s="53"/>
      <c r="AR136" s="53"/>
      <c r="AS136" s="53"/>
      <c r="AT136" s="53"/>
      <c r="AU136" s="49"/>
      <c r="AV136" s="49"/>
      <c r="AW136" s="49"/>
      <c r="AX136" s="49"/>
      <c r="AY136" s="49"/>
      <c r="AZ136" s="49"/>
      <c r="BA136" s="49"/>
      <c r="BB136" s="49"/>
      <c r="BC136" s="49"/>
    </row>
    <row r="137" spans="1:55" ht="58.5" customHeight="1">
      <c r="A137" s="70">
        <v>130</v>
      </c>
      <c r="B137" s="71" t="s">
        <v>1795</v>
      </c>
      <c r="C137" s="71" t="s">
        <v>1796</v>
      </c>
      <c r="D137" s="71" t="s">
        <v>1769</v>
      </c>
      <c r="E137" s="71" t="s">
        <v>1761</v>
      </c>
      <c r="F137" s="71" t="s">
        <v>1773</v>
      </c>
      <c r="G137" s="71" t="s">
        <v>1774</v>
      </c>
      <c r="H137" s="71" t="s">
        <v>1775</v>
      </c>
      <c r="I137" s="71"/>
      <c r="J137" s="71" t="s">
        <v>1776</v>
      </c>
      <c r="K137" s="28">
        <f t="shared" ca="1" si="4"/>
        <v>704</v>
      </c>
      <c r="L137" s="71" t="s">
        <v>85</v>
      </c>
      <c r="M137" s="72" t="s">
        <v>2100</v>
      </c>
      <c r="N137" s="71" t="s">
        <v>3022</v>
      </c>
      <c r="O137" s="71" t="s">
        <v>2926</v>
      </c>
      <c r="P137" s="51" t="s">
        <v>3023</v>
      </c>
      <c r="Q137" s="71"/>
      <c r="R137" s="71"/>
      <c r="S137" s="71"/>
      <c r="T137" s="71"/>
      <c r="U137" s="71"/>
      <c r="V137" s="71"/>
      <c r="W137" s="73"/>
      <c r="X137" s="71"/>
      <c r="Y137" s="71" t="s">
        <v>2928</v>
      </c>
      <c r="Z137" s="71"/>
      <c r="AA137" s="71" t="s">
        <v>1777</v>
      </c>
      <c r="AB137">
        <f t="shared" ca="1" si="5"/>
        <v>704</v>
      </c>
      <c r="AC137" s="49"/>
      <c r="AD137" s="45"/>
      <c r="AE137" s="45"/>
      <c r="AF137" s="74" t="s">
        <v>3023</v>
      </c>
      <c r="AG137" s="43" t="s">
        <v>3024</v>
      </c>
      <c r="AH137" s="75">
        <v>44383</v>
      </c>
      <c r="AI137" s="45"/>
      <c r="AJ137" s="45"/>
      <c r="AK137" s="45"/>
      <c r="AL137" s="45"/>
      <c r="AM137" s="45"/>
      <c r="AN137" s="45"/>
      <c r="AO137" s="45"/>
      <c r="AP137" s="76"/>
      <c r="AQ137" s="53"/>
      <c r="AR137" s="53"/>
      <c r="AS137" s="53"/>
      <c r="AT137" s="53"/>
      <c r="AU137" s="49"/>
      <c r="AV137" s="49"/>
      <c r="AW137" s="49"/>
      <c r="AX137" s="49"/>
      <c r="AY137" s="49"/>
      <c r="AZ137" s="49"/>
      <c r="BA137" s="49"/>
      <c r="BB137" s="49"/>
      <c r="BC137" s="49"/>
    </row>
    <row r="138" spans="1:55" ht="58.5" customHeight="1">
      <c r="A138" s="70">
        <v>131</v>
      </c>
      <c r="B138" s="71" t="s">
        <v>1798</v>
      </c>
      <c r="C138" s="71" t="s">
        <v>1799</v>
      </c>
      <c r="D138" s="71" t="s">
        <v>1769</v>
      </c>
      <c r="E138" s="71" t="s">
        <v>1797</v>
      </c>
      <c r="F138" s="71" t="s">
        <v>1773</v>
      </c>
      <c r="G138" s="71" t="s">
        <v>1774</v>
      </c>
      <c r="H138" s="71" t="s">
        <v>1775</v>
      </c>
      <c r="I138" s="71"/>
      <c r="J138" s="71" t="s">
        <v>1776</v>
      </c>
      <c r="K138" s="28">
        <f t="shared" ca="1" si="4"/>
        <v>704</v>
      </c>
      <c r="L138" s="71" t="s">
        <v>85</v>
      </c>
      <c r="M138" s="72" t="s">
        <v>2100</v>
      </c>
      <c r="N138" s="71" t="s">
        <v>3022</v>
      </c>
      <c r="O138" s="71" t="s">
        <v>2926</v>
      </c>
      <c r="P138" s="51" t="s">
        <v>3023</v>
      </c>
      <c r="Q138" s="71"/>
      <c r="R138" s="71"/>
      <c r="S138" s="71"/>
      <c r="T138" s="71"/>
      <c r="U138" s="71"/>
      <c r="V138" s="71"/>
      <c r="W138" s="73"/>
      <c r="X138" s="71"/>
      <c r="Y138" s="71" t="s">
        <v>2928</v>
      </c>
      <c r="Z138" s="71"/>
      <c r="AA138" s="71" t="s">
        <v>1777</v>
      </c>
      <c r="AB138">
        <f t="shared" ca="1" si="5"/>
        <v>704</v>
      </c>
      <c r="AC138" s="49"/>
      <c r="AD138" s="45"/>
      <c r="AE138" s="45"/>
      <c r="AF138" s="74" t="s">
        <v>3023</v>
      </c>
      <c r="AG138" s="43" t="s">
        <v>3024</v>
      </c>
      <c r="AH138" s="75">
        <v>44383</v>
      </c>
      <c r="AI138" s="45"/>
      <c r="AJ138" s="45"/>
      <c r="AK138" s="45"/>
      <c r="AL138" s="45"/>
      <c r="AM138" s="45"/>
      <c r="AN138" s="45"/>
      <c r="AO138" s="45"/>
      <c r="AP138" s="76"/>
      <c r="AQ138" s="53"/>
      <c r="AR138" s="53"/>
      <c r="AS138" s="53"/>
      <c r="AT138" s="53"/>
      <c r="AU138" s="49"/>
      <c r="AV138" s="49"/>
      <c r="AW138" s="49"/>
      <c r="AX138" s="49"/>
      <c r="AY138" s="49"/>
      <c r="AZ138" s="49"/>
      <c r="BA138" s="49"/>
      <c r="BB138" s="49"/>
      <c r="BC138" s="49"/>
    </row>
    <row r="139" spans="1:55" ht="58.5" customHeight="1">
      <c r="A139" s="70">
        <v>132</v>
      </c>
      <c r="B139" s="71" t="s">
        <v>1800</v>
      </c>
      <c r="C139" s="71" t="s">
        <v>1801</v>
      </c>
      <c r="D139" s="71" t="s">
        <v>1769</v>
      </c>
      <c r="E139" s="71" t="s">
        <v>1797</v>
      </c>
      <c r="F139" s="71" t="s">
        <v>1773</v>
      </c>
      <c r="G139" s="71" t="s">
        <v>1774</v>
      </c>
      <c r="H139" s="71" t="s">
        <v>1775</v>
      </c>
      <c r="I139" s="71"/>
      <c r="J139" s="71" t="s">
        <v>1776</v>
      </c>
      <c r="K139" s="28">
        <f t="shared" ca="1" si="4"/>
        <v>704</v>
      </c>
      <c r="L139" s="71" t="s">
        <v>85</v>
      </c>
      <c r="M139" s="72" t="s">
        <v>2100</v>
      </c>
      <c r="N139" s="71" t="s">
        <v>3022</v>
      </c>
      <c r="O139" s="71" t="s">
        <v>2926</v>
      </c>
      <c r="P139" s="51" t="s">
        <v>3023</v>
      </c>
      <c r="Q139" s="71"/>
      <c r="R139" s="71"/>
      <c r="S139" s="71"/>
      <c r="T139" s="71"/>
      <c r="U139" s="71"/>
      <c r="V139" s="71"/>
      <c r="W139" s="73"/>
      <c r="X139" s="71"/>
      <c r="Y139" s="71" t="s">
        <v>2928</v>
      </c>
      <c r="Z139" s="71"/>
      <c r="AA139" s="71" t="s">
        <v>1777</v>
      </c>
      <c r="AB139">
        <f t="shared" ca="1" si="5"/>
        <v>704</v>
      </c>
      <c r="AC139" s="49"/>
      <c r="AD139" s="45"/>
      <c r="AE139" s="45"/>
      <c r="AF139" s="74" t="s">
        <v>3023</v>
      </c>
      <c r="AG139" s="43" t="s">
        <v>3024</v>
      </c>
      <c r="AH139" s="75">
        <v>44383</v>
      </c>
      <c r="AI139" s="45"/>
      <c r="AJ139" s="45"/>
      <c r="AK139" s="45"/>
      <c r="AL139" s="45"/>
      <c r="AM139" s="45"/>
      <c r="AN139" s="45"/>
      <c r="AO139" s="45"/>
      <c r="AP139" s="76"/>
      <c r="AQ139" s="53"/>
      <c r="AR139" s="53"/>
      <c r="AS139" s="53"/>
      <c r="AT139" s="53"/>
      <c r="AU139" s="49"/>
      <c r="AV139" s="49"/>
      <c r="AW139" s="49"/>
      <c r="AX139" s="49"/>
      <c r="AY139" s="49"/>
      <c r="AZ139" s="49"/>
      <c r="BA139" s="49"/>
      <c r="BB139" s="49"/>
      <c r="BC139" s="49"/>
    </row>
    <row r="140" spans="1:55" ht="58.5" customHeight="1">
      <c r="A140" s="70">
        <v>133</v>
      </c>
      <c r="B140" s="71" t="s">
        <v>1803</v>
      </c>
      <c r="C140" s="71" t="s">
        <v>1804</v>
      </c>
      <c r="D140" s="71" t="s">
        <v>1769</v>
      </c>
      <c r="E140" s="71" t="s">
        <v>1802</v>
      </c>
      <c r="F140" s="71" t="s">
        <v>1773</v>
      </c>
      <c r="G140" s="71" t="s">
        <v>1774</v>
      </c>
      <c r="H140" s="71" t="s">
        <v>1775</v>
      </c>
      <c r="I140" s="71"/>
      <c r="J140" s="71" t="s">
        <v>1776</v>
      </c>
      <c r="K140" s="28">
        <f t="shared" ca="1" si="4"/>
        <v>704</v>
      </c>
      <c r="L140" s="71" t="s">
        <v>85</v>
      </c>
      <c r="M140" s="72" t="s">
        <v>2100</v>
      </c>
      <c r="N140" s="71" t="s">
        <v>3022</v>
      </c>
      <c r="O140" s="71" t="s">
        <v>2926</v>
      </c>
      <c r="P140" s="51" t="s">
        <v>3023</v>
      </c>
      <c r="Q140" s="71"/>
      <c r="R140" s="71"/>
      <c r="S140" s="71"/>
      <c r="T140" s="71"/>
      <c r="U140" s="71"/>
      <c r="V140" s="71"/>
      <c r="W140" s="73"/>
      <c r="X140" s="71"/>
      <c r="Y140" s="71" t="s">
        <v>2928</v>
      </c>
      <c r="Z140" s="71"/>
      <c r="AA140" s="71" t="s">
        <v>1777</v>
      </c>
      <c r="AB140">
        <f t="shared" ca="1" si="5"/>
        <v>704</v>
      </c>
      <c r="AC140" s="49"/>
      <c r="AD140" s="45"/>
      <c r="AE140" s="45"/>
      <c r="AF140" s="74" t="s">
        <v>3023</v>
      </c>
      <c r="AG140" s="43" t="s">
        <v>3024</v>
      </c>
      <c r="AH140" s="75">
        <v>44383</v>
      </c>
      <c r="AI140" s="45"/>
      <c r="AJ140" s="45"/>
      <c r="AK140" s="45"/>
      <c r="AL140" s="45"/>
      <c r="AM140" s="45"/>
      <c r="AN140" s="45"/>
      <c r="AO140" s="45"/>
      <c r="AP140" s="76"/>
      <c r="AQ140" s="53"/>
      <c r="AR140" s="53"/>
      <c r="AS140" s="53"/>
      <c r="AT140" s="53"/>
      <c r="AU140" s="49"/>
      <c r="AV140" s="49"/>
      <c r="AW140" s="49"/>
      <c r="AX140" s="49"/>
      <c r="AY140" s="49"/>
      <c r="AZ140" s="49"/>
      <c r="BA140" s="49"/>
      <c r="BB140" s="49"/>
      <c r="BC140" s="49"/>
    </row>
    <row r="141" spans="1:55" ht="58.5" customHeight="1">
      <c r="A141" s="70">
        <v>134</v>
      </c>
      <c r="B141" s="71" t="s">
        <v>1806</v>
      </c>
      <c r="C141" s="71" t="s">
        <v>1807</v>
      </c>
      <c r="D141" s="71" t="s">
        <v>1769</v>
      </c>
      <c r="E141" s="71" t="s">
        <v>1805</v>
      </c>
      <c r="F141" s="71" t="s">
        <v>1773</v>
      </c>
      <c r="G141" s="71" t="s">
        <v>1774</v>
      </c>
      <c r="H141" s="71" t="s">
        <v>1775</v>
      </c>
      <c r="I141" s="71"/>
      <c r="J141" s="71" t="s">
        <v>1776</v>
      </c>
      <c r="K141" s="28">
        <f t="shared" ca="1" si="4"/>
        <v>704</v>
      </c>
      <c r="L141" s="71" t="s">
        <v>85</v>
      </c>
      <c r="M141" s="72" t="s">
        <v>2100</v>
      </c>
      <c r="N141" s="71" t="s">
        <v>3022</v>
      </c>
      <c r="O141" s="71" t="s">
        <v>2926</v>
      </c>
      <c r="P141" s="51" t="s">
        <v>3023</v>
      </c>
      <c r="Q141" s="71"/>
      <c r="R141" s="71"/>
      <c r="S141" s="71"/>
      <c r="T141" s="71"/>
      <c r="U141" s="71"/>
      <c r="V141" s="71"/>
      <c r="W141" s="73"/>
      <c r="X141" s="71"/>
      <c r="Y141" s="71" t="s">
        <v>2928</v>
      </c>
      <c r="Z141" s="71"/>
      <c r="AA141" s="71" t="s">
        <v>1777</v>
      </c>
      <c r="AB141">
        <f t="shared" ca="1" si="5"/>
        <v>704</v>
      </c>
      <c r="AC141" s="49"/>
      <c r="AD141" s="45"/>
      <c r="AE141" s="45"/>
      <c r="AF141" s="74" t="s">
        <v>3023</v>
      </c>
      <c r="AG141" s="43" t="s">
        <v>3024</v>
      </c>
      <c r="AH141" s="75">
        <v>44383</v>
      </c>
      <c r="AI141" s="45"/>
      <c r="AJ141" s="45"/>
      <c r="AK141" s="45"/>
      <c r="AL141" s="45"/>
      <c r="AM141" s="45"/>
      <c r="AN141" s="45"/>
      <c r="AO141" s="45"/>
      <c r="AP141" s="76"/>
      <c r="AQ141" s="53"/>
      <c r="AR141" s="53"/>
      <c r="AS141" s="53"/>
      <c r="AT141" s="53"/>
      <c r="AU141" s="49"/>
      <c r="AV141" s="49"/>
      <c r="AW141" s="49"/>
      <c r="AX141" s="49"/>
      <c r="AY141" s="49"/>
      <c r="AZ141" s="49"/>
      <c r="BA141" s="49"/>
      <c r="BB141" s="49"/>
      <c r="BC141" s="49"/>
    </row>
    <row r="142" spans="1:55" ht="58.5" customHeight="1">
      <c r="A142" s="70">
        <v>135</v>
      </c>
      <c r="B142" s="71" t="s">
        <v>1808</v>
      </c>
      <c r="C142" s="71" t="s">
        <v>1809</v>
      </c>
      <c r="D142" s="71" t="s">
        <v>1769</v>
      </c>
      <c r="E142" s="71" t="s">
        <v>1761</v>
      </c>
      <c r="F142" s="71" t="s">
        <v>1773</v>
      </c>
      <c r="G142" s="71" t="s">
        <v>1774</v>
      </c>
      <c r="H142" s="71" t="s">
        <v>1775</v>
      </c>
      <c r="I142" s="71"/>
      <c r="J142" s="71" t="s">
        <v>1776</v>
      </c>
      <c r="K142" s="28">
        <f t="shared" ca="1" si="4"/>
        <v>704</v>
      </c>
      <c r="L142" s="71" t="s">
        <v>85</v>
      </c>
      <c r="M142" s="72" t="s">
        <v>2100</v>
      </c>
      <c r="N142" s="71" t="s">
        <v>3022</v>
      </c>
      <c r="O142" s="71" t="s">
        <v>2926</v>
      </c>
      <c r="P142" s="51" t="s">
        <v>3023</v>
      </c>
      <c r="Q142" s="71"/>
      <c r="R142" s="71"/>
      <c r="S142" s="71"/>
      <c r="T142" s="71"/>
      <c r="U142" s="71"/>
      <c r="V142" s="71"/>
      <c r="W142" s="73"/>
      <c r="X142" s="71"/>
      <c r="Y142" s="71" t="s">
        <v>2928</v>
      </c>
      <c r="Z142" s="71"/>
      <c r="AA142" s="71" t="s">
        <v>1777</v>
      </c>
      <c r="AB142">
        <f t="shared" ca="1" si="5"/>
        <v>704</v>
      </c>
      <c r="AC142" s="49"/>
      <c r="AD142" s="45"/>
      <c r="AE142" s="45"/>
      <c r="AF142" s="74" t="s">
        <v>3023</v>
      </c>
      <c r="AG142" s="43" t="s">
        <v>3024</v>
      </c>
      <c r="AH142" s="75">
        <v>44383</v>
      </c>
      <c r="AI142" s="45"/>
      <c r="AJ142" s="45"/>
      <c r="AK142" s="45"/>
      <c r="AL142" s="45"/>
      <c r="AM142" s="45"/>
      <c r="AN142" s="45"/>
      <c r="AO142" s="45"/>
      <c r="AP142" s="76"/>
      <c r="AQ142" s="53"/>
      <c r="AR142" s="53"/>
      <c r="AS142" s="53"/>
      <c r="AT142" s="53"/>
      <c r="AU142" s="49"/>
      <c r="AV142" s="49"/>
      <c r="AW142" s="49"/>
      <c r="AX142" s="49"/>
      <c r="AY142" s="49"/>
      <c r="AZ142" s="49"/>
      <c r="BA142" s="49"/>
      <c r="BB142" s="49"/>
      <c r="BC142" s="49"/>
    </row>
    <row r="143" spans="1:55" ht="58.5" customHeight="1">
      <c r="A143" s="70">
        <v>136</v>
      </c>
      <c r="B143" s="71" t="s">
        <v>1810</v>
      </c>
      <c r="C143" s="71" t="s">
        <v>1811</v>
      </c>
      <c r="D143" s="71" t="s">
        <v>1769</v>
      </c>
      <c r="E143" s="71" t="s">
        <v>1802</v>
      </c>
      <c r="F143" s="71" t="s">
        <v>1773</v>
      </c>
      <c r="G143" s="71" t="s">
        <v>1774</v>
      </c>
      <c r="H143" s="71" t="s">
        <v>1775</v>
      </c>
      <c r="I143" s="71"/>
      <c r="J143" s="71" t="s">
        <v>1776</v>
      </c>
      <c r="K143" s="28">
        <f t="shared" ca="1" si="4"/>
        <v>704</v>
      </c>
      <c r="L143" s="71" t="s">
        <v>85</v>
      </c>
      <c r="M143" s="72" t="s">
        <v>2100</v>
      </c>
      <c r="N143" s="71" t="s">
        <v>3022</v>
      </c>
      <c r="O143" s="71" t="s">
        <v>2926</v>
      </c>
      <c r="P143" s="51" t="s">
        <v>3023</v>
      </c>
      <c r="Q143" s="71"/>
      <c r="R143" s="71"/>
      <c r="S143" s="71"/>
      <c r="T143" s="71"/>
      <c r="U143" s="71"/>
      <c r="V143" s="71"/>
      <c r="W143" s="73"/>
      <c r="X143" s="71"/>
      <c r="Y143" s="71" t="s">
        <v>2928</v>
      </c>
      <c r="Z143" s="71"/>
      <c r="AA143" s="71" t="s">
        <v>1777</v>
      </c>
      <c r="AB143">
        <f t="shared" ca="1" si="5"/>
        <v>704</v>
      </c>
      <c r="AC143" s="49"/>
      <c r="AD143" s="45"/>
      <c r="AE143" s="45"/>
      <c r="AF143" s="74" t="s">
        <v>3023</v>
      </c>
      <c r="AG143" s="43" t="s">
        <v>3024</v>
      </c>
      <c r="AH143" s="75">
        <v>44383</v>
      </c>
      <c r="AI143" s="45"/>
      <c r="AJ143" s="45"/>
      <c r="AK143" s="45"/>
      <c r="AL143" s="45"/>
      <c r="AM143" s="45"/>
      <c r="AN143" s="45"/>
      <c r="AO143" s="45"/>
      <c r="AP143" s="76"/>
      <c r="AQ143" s="53"/>
      <c r="AR143" s="53"/>
      <c r="AS143" s="53"/>
      <c r="AT143" s="53"/>
      <c r="AU143" s="49"/>
      <c r="AV143" s="49"/>
      <c r="AW143" s="49"/>
      <c r="AX143" s="49"/>
      <c r="AY143" s="49"/>
      <c r="AZ143" s="49"/>
      <c r="BA143" s="49"/>
      <c r="BB143" s="49"/>
      <c r="BC143" s="49"/>
    </row>
    <row r="144" spans="1:55" ht="58.5" customHeight="1">
      <c r="A144" s="70">
        <v>137</v>
      </c>
      <c r="B144" s="71" t="s">
        <v>1812</v>
      </c>
      <c r="C144" s="71" t="s">
        <v>1813</v>
      </c>
      <c r="D144" s="71" t="s">
        <v>1769</v>
      </c>
      <c r="E144" s="71" t="s">
        <v>1787</v>
      </c>
      <c r="F144" s="71" t="s">
        <v>1773</v>
      </c>
      <c r="G144" s="71" t="s">
        <v>1774</v>
      </c>
      <c r="H144" s="71" t="s">
        <v>1775</v>
      </c>
      <c r="I144" s="71"/>
      <c r="J144" s="71" t="s">
        <v>1776</v>
      </c>
      <c r="K144" s="28">
        <f t="shared" ca="1" si="4"/>
        <v>704</v>
      </c>
      <c r="L144" s="71" t="s">
        <v>85</v>
      </c>
      <c r="M144" s="72" t="s">
        <v>2100</v>
      </c>
      <c r="N144" s="71" t="s">
        <v>3022</v>
      </c>
      <c r="O144" s="71" t="s">
        <v>2926</v>
      </c>
      <c r="P144" s="51" t="s">
        <v>3023</v>
      </c>
      <c r="Q144" s="71"/>
      <c r="R144" s="71"/>
      <c r="S144" s="71"/>
      <c r="T144" s="71"/>
      <c r="U144" s="71"/>
      <c r="V144" s="71"/>
      <c r="W144" s="73"/>
      <c r="X144" s="71"/>
      <c r="Y144" s="71" t="s">
        <v>2928</v>
      </c>
      <c r="Z144" s="71"/>
      <c r="AA144" s="71" t="s">
        <v>1777</v>
      </c>
      <c r="AB144">
        <f t="shared" ca="1" si="5"/>
        <v>704</v>
      </c>
      <c r="AC144" s="49"/>
      <c r="AD144" s="45"/>
      <c r="AE144" s="45"/>
      <c r="AF144" s="74" t="s">
        <v>3023</v>
      </c>
      <c r="AG144" s="43" t="s">
        <v>3024</v>
      </c>
      <c r="AH144" s="75">
        <v>44383</v>
      </c>
      <c r="AI144" s="45"/>
      <c r="AJ144" s="45"/>
      <c r="AK144" s="45"/>
      <c r="AL144" s="45"/>
      <c r="AM144" s="45"/>
      <c r="AN144" s="45"/>
      <c r="AO144" s="45"/>
      <c r="AP144" s="76"/>
      <c r="AQ144" s="53"/>
      <c r="AR144" s="53"/>
      <c r="AS144" s="53"/>
      <c r="AT144" s="53"/>
      <c r="AU144" s="49"/>
      <c r="AV144" s="49"/>
      <c r="AW144" s="49"/>
      <c r="AX144" s="49"/>
      <c r="AY144" s="49"/>
      <c r="AZ144" s="49"/>
      <c r="BA144" s="49"/>
      <c r="BB144" s="49"/>
      <c r="BC144" s="49"/>
    </row>
    <row r="145" spans="1:55" ht="58.5" customHeight="1">
      <c r="A145" s="70">
        <v>138</v>
      </c>
      <c r="B145" s="71" t="s">
        <v>1814</v>
      </c>
      <c r="C145" s="71" t="s">
        <v>1815</v>
      </c>
      <c r="D145" s="71" t="s">
        <v>1769</v>
      </c>
      <c r="E145" s="71" t="s">
        <v>1484</v>
      </c>
      <c r="F145" s="71" t="s">
        <v>1773</v>
      </c>
      <c r="G145" s="71" t="s">
        <v>1774</v>
      </c>
      <c r="H145" s="71" t="s">
        <v>1775</v>
      </c>
      <c r="I145" s="71"/>
      <c r="J145" s="71" t="s">
        <v>1776</v>
      </c>
      <c r="K145" s="28">
        <f t="shared" ca="1" si="4"/>
        <v>704</v>
      </c>
      <c r="L145" s="71" t="s">
        <v>85</v>
      </c>
      <c r="M145" s="72" t="s">
        <v>2100</v>
      </c>
      <c r="N145" s="71" t="s">
        <v>3022</v>
      </c>
      <c r="O145" s="71" t="s">
        <v>2926</v>
      </c>
      <c r="P145" s="51" t="s">
        <v>3023</v>
      </c>
      <c r="Q145" s="71"/>
      <c r="R145" s="71"/>
      <c r="S145" s="71"/>
      <c r="T145" s="71"/>
      <c r="U145" s="71"/>
      <c r="V145" s="71"/>
      <c r="W145" s="73"/>
      <c r="X145" s="71"/>
      <c r="Y145" s="71" t="s">
        <v>2928</v>
      </c>
      <c r="Z145" s="71"/>
      <c r="AA145" s="71" t="s">
        <v>1777</v>
      </c>
      <c r="AB145">
        <f t="shared" ca="1" si="5"/>
        <v>704</v>
      </c>
      <c r="AC145" s="49"/>
      <c r="AD145" s="45"/>
      <c r="AE145" s="45"/>
      <c r="AF145" s="74" t="s">
        <v>3023</v>
      </c>
      <c r="AG145" s="43" t="s">
        <v>3024</v>
      </c>
      <c r="AH145" s="75">
        <v>44383</v>
      </c>
      <c r="AI145" s="45"/>
      <c r="AJ145" s="45"/>
      <c r="AK145" s="45"/>
      <c r="AL145" s="45"/>
      <c r="AM145" s="45"/>
      <c r="AN145" s="45"/>
      <c r="AO145" s="45"/>
      <c r="AP145" s="76"/>
      <c r="AQ145" s="53"/>
      <c r="AR145" s="53"/>
      <c r="AS145" s="53"/>
      <c r="AT145" s="53"/>
      <c r="AU145" s="49"/>
      <c r="AV145" s="49"/>
      <c r="AW145" s="49"/>
      <c r="AX145" s="49"/>
      <c r="AY145" s="49"/>
      <c r="AZ145" s="49"/>
      <c r="BA145" s="49"/>
      <c r="BB145" s="49"/>
      <c r="BC145" s="49"/>
    </row>
    <row r="146" spans="1:55" ht="58.5" customHeight="1">
      <c r="A146" s="70">
        <v>139</v>
      </c>
      <c r="B146" s="71" t="s">
        <v>1817</v>
      </c>
      <c r="C146" s="71" t="s">
        <v>1818</v>
      </c>
      <c r="D146" s="71" t="s">
        <v>1769</v>
      </c>
      <c r="E146" s="71" t="s">
        <v>1816</v>
      </c>
      <c r="F146" s="71" t="s">
        <v>1773</v>
      </c>
      <c r="G146" s="71" t="s">
        <v>1774</v>
      </c>
      <c r="H146" s="71" t="s">
        <v>1775</v>
      </c>
      <c r="I146" s="71"/>
      <c r="J146" s="71" t="s">
        <v>1776</v>
      </c>
      <c r="K146" s="28">
        <f t="shared" ca="1" si="4"/>
        <v>704</v>
      </c>
      <c r="L146" s="71" t="s">
        <v>85</v>
      </c>
      <c r="M146" s="72" t="s">
        <v>2100</v>
      </c>
      <c r="N146" s="71" t="s">
        <v>3022</v>
      </c>
      <c r="O146" s="71" t="s">
        <v>2926</v>
      </c>
      <c r="P146" s="51" t="s">
        <v>3023</v>
      </c>
      <c r="Q146" s="71"/>
      <c r="R146" s="71"/>
      <c r="S146" s="71"/>
      <c r="T146" s="71"/>
      <c r="U146" s="71"/>
      <c r="V146" s="71"/>
      <c r="W146" s="73"/>
      <c r="X146" s="71"/>
      <c r="Y146" s="71" t="s">
        <v>2928</v>
      </c>
      <c r="Z146" s="71"/>
      <c r="AA146" s="71" t="s">
        <v>1777</v>
      </c>
      <c r="AB146">
        <f t="shared" ca="1" si="5"/>
        <v>704</v>
      </c>
      <c r="AC146" s="49"/>
      <c r="AD146" s="45"/>
      <c r="AE146" s="45"/>
      <c r="AF146" s="74" t="s">
        <v>3023</v>
      </c>
      <c r="AG146" s="43" t="s">
        <v>3024</v>
      </c>
      <c r="AH146" s="75">
        <v>44383</v>
      </c>
      <c r="AI146" s="45"/>
      <c r="AJ146" s="45"/>
      <c r="AK146" s="45"/>
      <c r="AL146" s="45"/>
      <c r="AM146" s="45"/>
      <c r="AN146" s="45"/>
      <c r="AO146" s="45"/>
      <c r="AP146" s="76"/>
      <c r="AQ146" s="53"/>
      <c r="AR146" s="53"/>
      <c r="AS146" s="53"/>
      <c r="AT146" s="53"/>
      <c r="AU146" s="49"/>
      <c r="AV146" s="49"/>
      <c r="AW146" s="49"/>
      <c r="AX146" s="49"/>
      <c r="AY146" s="49"/>
      <c r="AZ146" s="49"/>
      <c r="BA146" s="49"/>
      <c r="BB146" s="49"/>
      <c r="BC146" s="49"/>
    </row>
    <row r="147" spans="1:55" ht="58.5" customHeight="1">
      <c r="A147" s="70">
        <v>140</v>
      </c>
      <c r="B147" s="71" t="s">
        <v>1819</v>
      </c>
      <c r="C147" s="71" t="s">
        <v>1820</v>
      </c>
      <c r="D147" s="71" t="s">
        <v>1769</v>
      </c>
      <c r="E147" s="71" t="s">
        <v>1781</v>
      </c>
      <c r="F147" s="71" t="s">
        <v>1773</v>
      </c>
      <c r="G147" s="71" t="s">
        <v>1774</v>
      </c>
      <c r="H147" s="71" t="s">
        <v>1775</v>
      </c>
      <c r="I147" s="71"/>
      <c r="J147" s="71" t="s">
        <v>1776</v>
      </c>
      <c r="K147" s="28">
        <f t="shared" ca="1" si="4"/>
        <v>704</v>
      </c>
      <c r="L147" s="71" t="s">
        <v>85</v>
      </c>
      <c r="M147" s="72" t="s">
        <v>2100</v>
      </c>
      <c r="N147" s="71" t="s">
        <v>3022</v>
      </c>
      <c r="O147" s="71" t="s">
        <v>2926</v>
      </c>
      <c r="P147" s="51" t="s">
        <v>3023</v>
      </c>
      <c r="Q147" s="71"/>
      <c r="R147" s="71"/>
      <c r="S147" s="71"/>
      <c r="T147" s="71"/>
      <c r="U147" s="71"/>
      <c r="V147" s="71"/>
      <c r="W147" s="73"/>
      <c r="X147" s="71"/>
      <c r="Y147" s="71" t="s">
        <v>2928</v>
      </c>
      <c r="Z147" s="71"/>
      <c r="AA147" s="71" t="s">
        <v>1777</v>
      </c>
      <c r="AB147">
        <f t="shared" ca="1" si="5"/>
        <v>704</v>
      </c>
      <c r="AC147" s="49"/>
      <c r="AD147" s="45"/>
      <c r="AE147" s="45"/>
      <c r="AF147" s="74" t="s">
        <v>3023</v>
      </c>
      <c r="AG147" s="43" t="s">
        <v>3024</v>
      </c>
      <c r="AH147" s="75">
        <v>44383</v>
      </c>
      <c r="AI147" s="45"/>
      <c r="AJ147" s="45"/>
      <c r="AK147" s="45"/>
      <c r="AL147" s="45"/>
      <c r="AM147" s="45"/>
      <c r="AN147" s="45"/>
      <c r="AO147" s="45"/>
      <c r="AP147" s="76"/>
      <c r="AQ147" s="53"/>
      <c r="AR147" s="53"/>
      <c r="AS147" s="53"/>
      <c r="AT147" s="53"/>
      <c r="AU147" s="49"/>
      <c r="AV147" s="49"/>
      <c r="AW147" s="49"/>
      <c r="AX147" s="49"/>
      <c r="AY147" s="49"/>
      <c r="AZ147" s="49"/>
      <c r="BA147" s="49"/>
      <c r="BB147" s="49"/>
      <c r="BC147" s="49"/>
    </row>
    <row r="148" spans="1:55" ht="58.5" customHeight="1">
      <c r="A148" s="70">
        <v>141</v>
      </c>
      <c r="B148" s="71" t="s">
        <v>1821</v>
      </c>
      <c r="C148" s="71" t="s">
        <v>1822</v>
      </c>
      <c r="D148" s="71" t="s">
        <v>1769</v>
      </c>
      <c r="E148" s="71" t="s">
        <v>1761</v>
      </c>
      <c r="F148" s="71" t="s">
        <v>1773</v>
      </c>
      <c r="G148" s="71" t="s">
        <v>1774</v>
      </c>
      <c r="H148" s="71" t="s">
        <v>1775</v>
      </c>
      <c r="I148" s="71"/>
      <c r="J148" s="71" t="s">
        <v>1776</v>
      </c>
      <c r="K148" s="28">
        <f t="shared" ca="1" si="4"/>
        <v>704</v>
      </c>
      <c r="L148" s="71" t="s">
        <v>85</v>
      </c>
      <c r="M148" s="72" t="s">
        <v>2100</v>
      </c>
      <c r="N148" s="71" t="s">
        <v>3022</v>
      </c>
      <c r="O148" s="71" t="s">
        <v>2926</v>
      </c>
      <c r="P148" s="51" t="s">
        <v>3023</v>
      </c>
      <c r="Q148" s="71"/>
      <c r="R148" s="71"/>
      <c r="S148" s="71"/>
      <c r="T148" s="71"/>
      <c r="U148" s="71"/>
      <c r="V148" s="71"/>
      <c r="W148" s="73"/>
      <c r="X148" s="71"/>
      <c r="Y148" s="71" t="s">
        <v>2928</v>
      </c>
      <c r="Z148" s="71"/>
      <c r="AA148" s="71" t="s">
        <v>1777</v>
      </c>
      <c r="AB148">
        <f t="shared" ca="1" si="5"/>
        <v>704</v>
      </c>
      <c r="AC148" s="49"/>
      <c r="AD148" s="45"/>
      <c r="AE148" s="45"/>
      <c r="AF148" s="74" t="s">
        <v>3023</v>
      </c>
      <c r="AG148" s="43" t="s">
        <v>3024</v>
      </c>
      <c r="AH148" s="75">
        <v>44383</v>
      </c>
      <c r="AI148" s="45"/>
      <c r="AJ148" s="45"/>
      <c r="AK148" s="45"/>
      <c r="AL148" s="45"/>
      <c r="AM148" s="45"/>
      <c r="AN148" s="45"/>
      <c r="AO148" s="45"/>
      <c r="AP148" s="76"/>
      <c r="AQ148" s="53"/>
      <c r="AR148" s="53"/>
      <c r="AS148" s="53"/>
      <c r="AT148" s="53"/>
      <c r="AU148" s="49"/>
      <c r="AV148" s="49"/>
      <c r="AW148" s="49"/>
      <c r="AX148" s="49"/>
      <c r="AY148" s="49"/>
      <c r="AZ148" s="49"/>
      <c r="BA148" s="49"/>
      <c r="BB148" s="49"/>
      <c r="BC148" s="49"/>
    </row>
    <row r="149" spans="1:55" ht="58.5" customHeight="1">
      <c r="A149" s="70">
        <v>142</v>
      </c>
      <c r="B149" s="71" t="s">
        <v>1823</v>
      </c>
      <c r="C149" s="71" t="s">
        <v>1824</v>
      </c>
      <c r="D149" s="71" t="s">
        <v>1769</v>
      </c>
      <c r="E149" s="71" t="s">
        <v>1484</v>
      </c>
      <c r="F149" s="71" t="s">
        <v>1773</v>
      </c>
      <c r="G149" s="71" t="s">
        <v>1774</v>
      </c>
      <c r="H149" s="71" t="s">
        <v>1775</v>
      </c>
      <c r="I149" s="71"/>
      <c r="J149" s="71" t="s">
        <v>1776</v>
      </c>
      <c r="K149" s="28">
        <f t="shared" ca="1" si="4"/>
        <v>704</v>
      </c>
      <c r="L149" s="71" t="s">
        <v>85</v>
      </c>
      <c r="M149" s="72" t="s">
        <v>2100</v>
      </c>
      <c r="N149" s="71" t="s">
        <v>3022</v>
      </c>
      <c r="O149" s="71" t="s">
        <v>2926</v>
      </c>
      <c r="P149" s="51" t="s">
        <v>3023</v>
      </c>
      <c r="Q149" s="71"/>
      <c r="R149" s="71"/>
      <c r="S149" s="71"/>
      <c r="T149" s="71"/>
      <c r="U149" s="71"/>
      <c r="V149" s="71"/>
      <c r="W149" s="73"/>
      <c r="X149" s="71"/>
      <c r="Y149" s="71" t="s">
        <v>2928</v>
      </c>
      <c r="Z149" s="71"/>
      <c r="AA149" s="71" t="s">
        <v>1777</v>
      </c>
      <c r="AB149">
        <f t="shared" ca="1" si="5"/>
        <v>704</v>
      </c>
      <c r="AC149" s="49"/>
      <c r="AD149" s="45"/>
      <c r="AE149" s="45"/>
      <c r="AF149" s="74" t="s">
        <v>3023</v>
      </c>
      <c r="AG149" s="43" t="s">
        <v>3024</v>
      </c>
      <c r="AH149" s="75">
        <v>44383</v>
      </c>
      <c r="AI149" s="45"/>
      <c r="AJ149" s="45"/>
      <c r="AK149" s="45"/>
      <c r="AL149" s="45"/>
      <c r="AM149" s="45"/>
      <c r="AN149" s="45"/>
      <c r="AO149" s="45"/>
      <c r="AP149" s="76"/>
      <c r="AQ149" s="53"/>
      <c r="AR149" s="53"/>
      <c r="AS149" s="53"/>
      <c r="AT149" s="53"/>
      <c r="AU149" s="49"/>
      <c r="AV149" s="49"/>
      <c r="AW149" s="49"/>
      <c r="AX149" s="49"/>
      <c r="AY149" s="49"/>
      <c r="AZ149" s="49"/>
      <c r="BA149" s="49"/>
      <c r="BB149" s="49"/>
      <c r="BC149" s="49"/>
    </row>
    <row r="150" spans="1:55" ht="58.5" customHeight="1">
      <c r="A150" s="70">
        <v>143</v>
      </c>
      <c r="B150" s="71" t="s">
        <v>1825</v>
      </c>
      <c r="C150" s="71" t="s">
        <v>1826</v>
      </c>
      <c r="D150" s="71" t="s">
        <v>1769</v>
      </c>
      <c r="E150" s="71" t="s">
        <v>1484</v>
      </c>
      <c r="F150" s="71" t="s">
        <v>1773</v>
      </c>
      <c r="G150" s="71" t="s">
        <v>1774</v>
      </c>
      <c r="H150" s="71" t="s">
        <v>1775</v>
      </c>
      <c r="I150" s="71"/>
      <c r="J150" s="71" t="s">
        <v>1776</v>
      </c>
      <c r="K150" s="28">
        <f t="shared" ca="1" si="4"/>
        <v>704</v>
      </c>
      <c r="L150" s="71" t="s">
        <v>85</v>
      </c>
      <c r="M150" s="72" t="s">
        <v>2100</v>
      </c>
      <c r="N150" s="71" t="s">
        <v>3022</v>
      </c>
      <c r="O150" s="71" t="s">
        <v>2926</v>
      </c>
      <c r="P150" s="51" t="s">
        <v>3023</v>
      </c>
      <c r="Q150" s="71"/>
      <c r="R150" s="71"/>
      <c r="S150" s="71"/>
      <c r="T150" s="71"/>
      <c r="U150" s="71"/>
      <c r="V150" s="71"/>
      <c r="W150" s="73"/>
      <c r="X150" s="71"/>
      <c r="Y150" s="71" t="s">
        <v>2928</v>
      </c>
      <c r="Z150" s="71"/>
      <c r="AA150" s="71" t="s">
        <v>1777</v>
      </c>
      <c r="AB150">
        <f t="shared" ca="1" si="5"/>
        <v>704</v>
      </c>
      <c r="AC150" s="49"/>
      <c r="AD150" s="45"/>
      <c r="AE150" s="45"/>
      <c r="AF150" s="74" t="s">
        <v>3023</v>
      </c>
      <c r="AG150" s="43" t="s">
        <v>3024</v>
      </c>
      <c r="AH150" s="75">
        <v>44383</v>
      </c>
      <c r="AI150" s="45"/>
      <c r="AJ150" s="45"/>
      <c r="AK150" s="45"/>
      <c r="AL150" s="45"/>
      <c r="AM150" s="45"/>
      <c r="AN150" s="45"/>
      <c r="AO150" s="45"/>
      <c r="AP150" s="76"/>
      <c r="AQ150" s="53"/>
      <c r="AR150" s="53"/>
      <c r="AS150" s="53"/>
      <c r="AT150" s="53"/>
      <c r="AU150" s="49"/>
      <c r="AV150" s="49"/>
      <c r="AW150" s="49"/>
      <c r="AX150" s="49"/>
      <c r="AY150" s="49"/>
      <c r="AZ150" s="49"/>
      <c r="BA150" s="49"/>
      <c r="BB150" s="49"/>
      <c r="BC150" s="49"/>
    </row>
    <row r="151" spans="1:55" ht="58.5" customHeight="1">
      <c r="A151" s="70">
        <v>144</v>
      </c>
      <c r="B151" s="71" t="s">
        <v>1827</v>
      </c>
      <c r="C151" s="71" t="s">
        <v>1828</v>
      </c>
      <c r="D151" s="71" t="s">
        <v>1769</v>
      </c>
      <c r="E151" s="71" t="s">
        <v>1761</v>
      </c>
      <c r="F151" s="71" t="s">
        <v>1773</v>
      </c>
      <c r="G151" s="71" t="s">
        <v>1774</v>
      </c>
      <c r="H151" s="71" t="s">
        <v>1775</v>
      </c>
      <c r="I151" s="71"/>
      <c r="J151" s="71" t="s">
        <v>1776</v>
      </c>
      <c r="K151" s="28">
        <f t="shared" ca="1" si="4"/>
        <v>704</v>
      </c>
      <c r="L151" s="71" t="s">
        <v>85</v>
      </c>
      <c r="M151" s="72" t="s">
        <v>2100</v>
      </c>
      <c r="N151" s="71" t="s">
        <v>3022</v>
      </c>
      <c r="O151" s="71" t="s">
        <v>2926</v>
      </c>
      <c r="P151" s="51" t="s">
        <v>3023</v>
      </c>
      <c r="Q151" s="71"/>
      <c r="R151" s="71"/>
      <c r="S151" s="71"/>
      <c r="T151" s="71"/>
      <c r="U151" s="71"/>
      <c r="V151" s="71"/>
      <c r="W151" s="73"/>
      <c r="X151" s="71"/>
      <c r="Y151" s="71" t="s">
        <v>2928</v>
      </c>
      <c r="Z151" s="71"/>
      <c r="AA151" s="71" t="s">
        <v>1777</v>
      </c>
      <c r="AB151">
        <f t="shared" ca="1" si="5"/>
        <v>704</v>
      </c>
      <c r="AC151" s="49"/>
      <c r="AD151" s="45"/>
      <c r="AE151" s="45"/>
      <c r="AF151" s="74" t="s">
        <v>3023</v>
      </c>
      <c r="AG151" s="43" t="s">
        <v>3024</v>
      </c>
      <c r="AH151" s="75">
        <v>44383</v>
      </c>
      <c r="AI151" s="45"/>
      <c r="AJ151" s="45"/>
      <c r="AK151" s="45"/>
      <c r="AL151" s="45"/>
      <c r="AM151" s="45"/>
      <c r="AN151" s="45"/>
      <c r="AO151" s="45"/>
      <c r="AP151" s="76"/>
      <c r="AQ151" s="53"/>
      <c r="AR151" s="53"/>
      <c r="AS151" s="53"/>
      <c r="AT151" s="53"/>
      <c r="AU151" s="49"/>
      <c r="AV151" s="49"/>
      <c r="AW151" s="49"/>
      <c r="AX151" s="49"/>
      <c r="AY151" s="49"/>
      <c r="AZ151" s="49"/>
      <c r="BA151" s="49"/>
      <c r="BB151" s="49"/>
      <c r="BC151" s="49"/>
    </row>
    <row r="152" spans="1:55" ht="58.5" customHeight="1">
      <c r="A152" s="70">
        <v>145</v>
      </c>
      <c r="B152" s="71" t="s">
        <v>1829</v>
      </c>
      <c r="C152" s="71" t="s">
        <v>1830</v>
      </c>
      <c r="D152" s="71" t="s">
        <v>1769</v>
      </c>
      <c r="E152" s="71" t="s">
        <v>1770</v>
      </c>
      <c r="F152" s="71" t="s">
        <v>1773</v>
      </c>
      <c r="G152" s="71" t="s">
        <v>1774</v>
      </c>
      <c r="H152" s="71" t="s">
        <v>1775</v>
      </c>
      <c r="I152" s="71"/>
      <c r="J152" s="71" t="s">
        <v>1776</v>
      </c>
      <c r="K152" s="28">
        <f t="shared" ca="1" si="4"/>
        <v>704</v>
      </c>
      <c r="L152" s="71" t="s">
        <v>85</v>
      </c>
      <c r="M152" s="72" t="s">
        <v>2100</v>
      </c>
      <c r="N152" s="71" t="s">
        <v>3022</v>
      </c>
      <c r="O152" s="71" t="s">
        <v>2926</v>
      </c>
      <c r="P152" s="51" t="s">
        <v>3023</v>
      </c>
      <c r="Q152" s="71"/>
      <c r="R152" s="71"/>
      <c r="S152" s="71"/>
      <c r="T152" s="71"/>
      <c r="U152" s="71"/>
      <c r="V152" s="71"/>
      <c r="W152" s="73"/>
      <c r="X152" s="71"/>
      <c r="Y152" s="71" t="s">
        <v>2928</v>
      </c>
      <c r="Z152" s="71"/>
      <c r="AA152" s="71" t="s">
        <v>1777</v>
      </c>
      <c r="AB152">
        <f t="shared" ca="1" si="5"/>
        <v>704</v>
      </c>
      <c r="AC152" s="49"/>
      <c r="AD152" s="45"/>
      <c r="AE152" s="45"/>
      <c r="AF152" s="74" t="s">
        <v>3023</v>
      </c>
      <c r="AG152" s="43" t="s">
        <v>3024</v>
      </c>
      <c r="AH152" s="75">
        <v>44383</v>
      </c>
      <c r="AI152" s="45"/>
      <c r="AJ152" s="45"/>
      <c r="AK152" s="45"/>
      <c r="AL152" s="45"/>
      <c r="AM152" s="45"/>
      <c r="AN152" s="45"/>
      <c r="AO152" s="45"/>
      <c r="AP152" s="76"/>
      <c r="AQ152" s="53"/>
      <c r="AR152" s="53"/>
      <c r="AS152" s="53"/>
      <c r="AT152" s="53"/>
      <c r="AU152" s="49"/>
      <c r="AV152" s="49"/>
      <c r="AW152" s="49"/>
      <c r="AX152" s="49"/>
      <c r="AY152" s="49"/>
      <c r="AZ152" s="49"/>
      <c r="BA152" s="49"/>
      <c r="BB152" s="49"/>
      <c r="BC152" s="49"/>
    </row>
    <row r="153" spans="1:55" ht="58.5" customHeight="1">
      <c r="A153" s="70">
        <v>146</v>
      </c>
      <c r="B153" s="71" t="s">
        <v>1831</v>
      </c>
      <c r="C153" s="71" t="s">
        <v>1832</v>
      </c>
      <c r="D153" s="71" t="s">
        <v>1769</v>
      </c>
      <c r="E153" s="71" t="s">
        <v>1802</v>
      </c>
      <c r="F153" s="71" t="s">
        <v>1773</v>
      </c>
      <c r="G153" s="71" t="s">
        <v>1774</v>
      </c>
      <c r="H153" s="71" t="s">
        <v>1775</v>
      </c>
      <c r="I153" s="71"/>
      <c r="J153" s="71" t="s">
        <v>1776</v>
      </c>
      <c r="K153" s="28">
        <f t="shared" ca="1" si="4"/>
        <v>704</v>
      </c>
      <c r="L153" s="71" t="s">
        <v>85</v>
      </c>
      <c r="M153" s="72" t="s">
        <v>2100</v>
      </c>
      <c r="N153" s="71" t="s">
        <v>3022</v>
      </c>
      <c r="O153" s="71" t="s">
        <v>2926</v>
      </c>
      <c r="P153" s="51" t="s">
        <v>3023</v>
      </c>
      <c r="Q153" s="71"/>
      <c r="R153" s="71"/>
      <c r="S153" s="71"/>
      <c r="T153" s="71"/>
      <c r="U153" s="71"/>
      <c r="V153" s="71"/>
      <c r="W153" s="73"/>
      <c r="X153" s="71"/>
      <c r="Y153" s="71" t="s">
        <v>2928</v>
      </c>
      <c r="Z153" s="71"/>
      <c r="AA153" s="71" t="s">
        <v>1777</v>
      </c>
      <c r="AB153">
        <f t="shared" ca="1" si="5"/>
        <v>704</v>
      </c>
      <c r="AC153" s="49"/>
      <c r="AD153" s="45"/>
      <c r="AE153" s="45"/>
      <c r="AF153" s="74" t="s">
        <v>3023</v>
      </c>
      <c r="AG153" s="43" t="s">
        <v>3024</v>
      </c>
      <c r="AH153" s="75">
        <v>44383</v>
      </c>
      <c r="AI153" s="45"/>
      <c r="AJ153" s="45"/>
      <c r="AK153" s="45"/>
      <c r="AL153" s="45"/>
      <c r="AM153" s="45"/>
      <c r="AN153" s="45"/>
      <c r="AO153" s="45"/>
      <c r="AP153" s="76"/>
      <c r="AQ153" s="53"/>
      <c r="AR153" s="53"/>
      <c r="AS153" s="53"/>
      <c r="AT153" s="53"/>
      <c r="AU153" s="49"/>
      <c r="AV153" s="49"/>
      <c r="AW153" s="49"/>
      <c r="AX153" s="49"/>
      <c r="AY153" s="49"/>
      <c r="AZ153" s="49"/>
      <c r="BA153" s="49"/>
      <c r="BB153" s="49"/>
      <c r="BC153" s="49"/>
    </row>
    <row r="154" spans="1:55" ht="58.5" customHeight="1">
      <c r="A154" s="70">
        <v>147</v>
      </c>
      <c r="B154" s="71" t="s">
        <v>1833</v>
      </c>
      <c r="C154" s="71" t="s">
        <v>1834</v>
      </c>
      <c r="D154" s="71" t="s">
        <v>1769</v>
      </c>
      <c r="E154" s="71" t="s">
        <v>1761</v>
      </c>
      <c r="F154" s="71" t="s">
        <v>1773</v>
      </c>
      <c r="G154" s="71" t="s">
        <v>1774</v>
      </c>
      <c r="H154" s="71" t="s">
        <v>1775</v>
      </c>
      <c r="I154" s="71"/>
      <c r="J154" s="71" t="s">
        <v>1776</v>
      </c>
      <c r="K154" s="28">
        <f t="shared" ca="1" si="4"/>
        <v>704</v>
      </c>
      <c r="L154" s="71" t="s">
        <v>85</v>
      </c>
      <c r="M154" s="72" t="s">
        <v>2100</v>
      </c>
      <c r="N154" s="71" t="s">
        <v>3022</v>
      </c>
      <c r="O154" s="71" t="s">
        <v>2926</v>
      </c>
      <c r="P154" s="51" t="s">
        <v>3023</v>
      </c>
      <c r="Q154" s="71"/>
      <c r="R154" s="71"/>
      <c r="S154" s="71"/>
      <c r="T154" s="71"/>
      <c r="U154" s="71"/>
      <c r="V154" s="71"/>
      <c r="W154" s="73"/>
      <c r="X154" s="71"/>
      <c r="Y154" s="71" t="s">
        <v>2928</v>
      </c>
      <c r="Z154" s="71"/>
      <c r="AA154" s="71" t="s">
        <v>1777</v>
      </c>
      <c r="AB154">
        <f t="shared" ca="1" si="5"/>
        <v>704</v>
      </c>
      <c r="AC154" s="49"/>
      <c r="AD154" s="45"/>
      <c r="AE154" s="45"/>
      <c r="AF154" s="74" t="s">
        <v>3023</v>
      </c>
      <c r="AG154" s="43" t="s">
        <v>3024</v>
      </c>
      <c r="AH154" s="75">
        <v>44383</v>
      </c>
      <c r="AI154" s="45"/>
      <c r="AJ154" s="45"/>
      <c r="AK154" s="45"/>
      <c r="AL154" s="45"/>
      <c r="AM154" s="45"/>
      <c r="AN154" s="45"/>
      <c r="AO154" s="45"/>
      <c r="AP154" s="76"/>
      <c r="AQ154" s="53"/>
      <c r="AR154" s="53"/>
      <c r="AS154" s="53"/>
      <c r="AT154" s="53"/>
      <c r="AU154" s="49"/>
      <c r="AV154" s="49"/>
      <c r="AW154" s="49"/>
      <c r="AX154" s="49"/>
      <c r="AY154" s="49"/>
      <c r="AZ154" s="49"/>
      <c r="BA154" s="49"/>
      <c r="BB154" s="49"/>
      <c r="BC154" s="49"/>
    </row>
    <row r="155" spans="1:55" ht="58.5" customHeight="1">
      <c r="A155" s="70">
        <v>148</v>
      </c>
      <c r="B155" s="71" t="s">
        <v>1836</v>
      </c>
      <c r="C155" s="71" t="s">
        <v>1837</v>
      </c>
      <c r="D155" s="71" t="s">
        <v>1835</v>
      </c>
      <c r="E155" s="71" t="s">
        <v>1291</v>
      </c>
      <c r="F155" s="71" t="s">
        <v>1838</v>
      </c>
      <c r="G155" s="71" t="s">
        <v>1839</v>
      </c>
      <c r="H155" s="71" t="s">
        <v>1840</v>
      </c>
      <c r="I155" s="71"/>
      <c r="J155" s="71" t="s">
        <v>1841</v>
      </c>
      <c r="K155" s="28">
        <f t="shared" ca="1" si="4"/>
        <v>701</v>
      </c>
      <c r="L155" s="71" t="s">
        <v>85</v>
      </c>
      <c r="M155" s="72" t="s">
        <v>2100</v>
      </c>
      <c r="N155" s="71"/>
      <c r="O155" s="71" t="s">
        <v>2926</v>
      </c>
      <c r="P155" s="51" t="s">
        <v>3023</v>
      </c>
      <c r="Q155" s="71"/>
      <c r="R155" s="71"/>
      <c r="S155" s="71"/>
      <c r="T155" s="71"/>
      <c r="U155" s="71"/>
      <c r="V155" s="71"/>
      <c r="W155" s="73"/>
      <c r="X155" s="71"/>
      <c r="Y155" s="71" t="s">
        <v>2928</v>
      </c>
      <c r="Z155" s="71"/>
      <c r="AA155" s="71" t="s">
        <v>1777</v>
      </c>
      <c r="AB155">
        <f t="shared" ca="1" si="5"/>
        <v>701</v>
      </c>
      <c r="AC155" s="49"/>
      <c r="AD155" s="45"/>
      <c r="AE155" s="45"/>
      <c r="AF155" s="74" t="s">
        <v>3023</v>
      </c>
      <c r="AG155" s="43" t="s">
        <v>3024</v>
      </c>
      <c r="AH155" s="75">
        <v>44383</v>
      </c>
      <c r="AI155" s="45"/>
      <c r="AJ155" s="45"/>
      <c r="AK155" s="45"/>
      <c r="AL155" s="45"/>
      <c r="AM155" s="45"/>
      <c r="AN155" s="45"/>
      <c r="AO155" s="45"/>
      <c r="AP155" s="76"/>
      <c r="AQ155" s="53"/>
      <c r="AR155" s="53"/>
      <c r="AS155" s="53"/>
      <c r="AT155" s="53"/>
      <c r="AU155" s="49"/>
      <c r="AV155" s="49"/>
      <c r="AW155" s="49"/>
      <c r="AX155" s="49"/>
      <c r="AY155" s="49"/>
      <c r="AZ155" s="49"/>
      <c r="BA155" s="49"/>
      <c r="BB155" s="49"/>
      <c r="BC155" s="49"/>
    </row>
    <row r="156" spans="1:55" ht="58.5" customHeight="1">
      <c r="A156" s="70">
        <v>149</v>
      </c>
      <c r="B156" s="71" t="s">
        <v>1844</v>
      </c>
      <c r="C156" s="71" t="s">
        <v>1845</v>
      </c>
      <c r="D156" s="71" t="s">
        <v>1842</v>
      </c>
      <c r="E156" s="71" t="s">
        <v>1843</v>
      </c>
      <c r="F156" s="71" t="s">
        <v>1846</v>
      </c>
      <c r="G156" s="71" t="s">
        <v>1847</v>
      </c>
      <c r="H156" s="71" t="s">
        <v>1848</v>
      </c>
      <c r="I156" s="71"/>
      <c r="J156" s="71" t="s">
        <v>1849</v>
      </c>
      <c r="K156" s="28">
        <f t="shared" ca="1" si="4"/>
        <v>663</v>
      </c>
      <c r="L156" s="71" t="s">
        <v>85</v>
      </c>
      <c r="M156" s="72" t="s">
        <v>2100</v>
      </c>
      <c r="N156" s="71"/>
      <c r="O156" s="71" t="s">
        <v>2926</v>
      </c>
      <c r="P156" s="51" t="s">
        <v>3023</v>
      </c>
      <c r="Q156" s="71"/>
      <c r="R156" s="71"/>
      <c r="S156" s="71"/>
      <c r="T156" s="71"/>
      <c r="U156" s="71"/>
      <c r="V156" s="71"/>
      <c r="W156" s="73"/>
      <c r="X156" s="71"/>
      <c r="Y156" s="71" t="s">
        <v>2928</v>
      </c>
      <c r="Z156" s="71"/>
      <c r="AA156" s="71" t="s">
        <v>1777</v>
      </c>
      <c r="AB156">
        <f t="shared" ca="1" si="5"/>
        <v>663</v>
      </c>
      <c r="AC156" s="49"/>
      <c r="AD156" s="45"/>
      <c r="AE156" s="45"/>
      <c r="AF156" s="74" t="s">
        <v>3023</v>
      </c>
      <c r="AG156" s="43" t="s">
        <v>3024</v>
      </c>
      <c r="AH156" s="75">
        <v>44383</v>
      </c>
      <c r="AI156" s="45"/>
      <c r="AJ156" s="45"/>
      <c r="AK156" s="45"/>
      <c r="AL156" s="45"/>
      <c r="AM156" s="45"/>
      <c r="AN156" s="45"/>
      <c r="AO156" s="45"/>
      <c r="AP156" s="76" t="s">
        <v>3025</v>
      </c>
      <c r="AQ156" s="53"/>
      <c r="AR156" s="53"/>
      <c r="AS156" s="53"/>
      <c r="AT156" s="53"/>
      <c r="AU156" s="49"/>
      <c r="AV156" s="49"/>
      <c r="AW156" s="49"/>
      <c r="AX156" s="49"/>
      <c r="AY156" s="49"/>
      <c r="AZ156" s="49"/>
      <c r="BA156" s="49"/>
      <c r="BB156" s="49"/>
      <c r="BC156" s="49"/>
    </row>
    <row r="157" spans="1:55" ht="58.5" customHeight="1">
      <c r="A157" s="70">
        <v>150</v>
      </c>
      <c r="B157" s="71" t="s">
        <v>1851</v>
      </c>
      <c r="C157" s="71" t="s">
        <v>1852</v>
      </c>
      <c r="D157" s="71" t="s">
        <v>1842</v>
      </c>
      <c r="E157" s="71" t="s">
        <v>1850</v>
      </c>
      <c r="F157" s="71" t="s">
        <v>1846</v>
      </c>
      <c r="G157" s="71" t="s">
        <v>1847</v>
      </c>
      <c r="H157" s="71" t="s">
        <v>1848</v>
      </c>
      <c r="I157" s="71"/>
      <c r="J157" s="71" t="s">
        <v>1849</v>
      </c>
      <c r="K157" s="28">
        <f t="shared" ca="1" si="4"/>
        <v>663</v>
      </c>
      <c r="L157" s="71" t="s">
        <v>85</v>
      </c>
      <c r="M157" s="72" t="s">
        <v>2100</v>
      </c>
      <c r="N157" s="71"/>
      <c r="O157" s="71" t="s">
        <v>2926</v>
      </c>
      <c r="P157" s="51" t="s">
        <v>3023</v>
      </c>
      <c r="Q157" s="71"/>
      <c r="R157" s="71"/>
      <c r="S157" s="71"/>
      <c r="T157" s="71"/>
      <c r="U157" s="71"/>
      <c r="V157" s="71"/>
      <c r="W157" s="73"/>
      <c r="X157" s="71"/>
      <c r="Y157" s="71" t="s">
        <v>2928</v>
      </c>
      <c r="Z157" s="71"/>
      <c r="AA157" s="71" t="s">
        <v>1777</v>
      </c>
      <c r="AB157">
        <f t="shared" ca="1" si="5"/>
        <v>663</v>
      </c>
      <c r="AC157" s="49"/>
      <c r="AD157" s="45"/>
      <c r="AE157" s="45"/>
      <c r="AF157" s="74" t="s">
        <v>3023</v>
      </c>
      <c r="AG157" s="43" t="s">
        <v>3024</v>
      </c>
      <c r="AH157" s="75">
        <v>44383</v>
      </c>
      <c r="AI157" s="45"/>
      <c r="AJ157" s="45"/>
      <c r="AK157" s="45"/>
      <c r="AL157" s="45"/>
      <c r="AM157" s="45"/>
      <c r="AN157" s="45"/>
      <c r="AO157" s="45"/>
      <c r="AP157" s="76" t="s">
        <v>3025</v>
      </c>
      <c r="AQ157" s="53"/>
      <c r="AR157" s="53"/>
      <c r="AS157" s="53"/>
      <c r="AT157" s="53"/>
      <c r="AU157" s="49"/>
      <c r="AV157" s="49"/>
      <c r="AW157" s="49"/>
      <c r="AX157" s="49"/>
      <c r="AY157" s="49"/>
      <c r="AZ157" s="49"/>
      <c r="BA157" s="49"/>
      <c r="BB157" s="49"/>
      <c r="BC157" s="49"/>
    </row>
    <row r="158" spans="1:55" ht="58.5" customHeight="1">
      <c r="A158" s="70">
        <v>151</v>
      </c>
      <c r="B158" s="71" t="s">
        <v>1855</v>
      </c>
      <c r="C158" s="71" t="s">
        <v>1856</v>
      </c>
      <c r="D158" s="71" t="s">
        <v>1853</v>
      </c>
      <c r="E158" s="71" t="s">
        <v>1854</v>
      </c>
      <c r="F158" s="71" t="s">
        <v>1857</v>
      </c>
      <c r="G158" s="71" t="s">
        <v>1858</v>
      </c>
      <c r="H158" s="71" t="s">
        <v>1859</v>
      </c>
      <c r="I158" s="71"/>
      <c r="J158" s="71" t="s">
        <v>1849</v>
      </c>
      <c r="K158" s="28">
        <f t="shared" ca="1" si="4"/>
        <v>663</v>
      </c>
      <c r="L158" s="71" t="s">
        <v>85</v>
      </c>
      <c r="M158" s="72" t="s">
        <v>2100</v>
      </c>
      <c r="N158" s="71"/>
      <c r="O158" s="71" t="s">
        <v>2926</v>
      </c>
      <c r="P158" s="51" t="s">
        <v>3023</v>
      </c>
      <c r="Q158" s="71"/>
      <c r="R158" s="71"/>
      <c r="S158" s="71"/>
      <c r="T158" s="71"/>
      <c r="U158" s="71"/>
      <c r="V158" s="71"/>
      <c r="W158" s="73"/>
      <c r="X158" s="71"/>
      <c r="Y158" s="71" t="s">
        <v>2928</v>
      </c>
      <c r="Z158" s="71"/>
      <c r="AA158" s="71" t="s">
        <v>1777</v>
      </c>
      <c r="AB158">
        <f t="shared" ca="1" si="5"/>
        <v>663</v>
      </c>
      <c r="AC158" s="49"/>
      <c r="AD158" s="45"/>
      <c r="AE158" s="45"/>
      <c r="AF158" s="74" t="s">
        <v>3023</v>
      </c>
      <c r="AG158" s="43" t="s">
        <v>3024</v>
      </c>
      <c r="AH158" s="75">
        <v>44383</v>
      </c>
      <c r="AI158" s="45"/>
      <c r="AJ158" s="45"/>
      <c r="AK158" s="45"/>
      <c r="AL158" s="45"/>
      <c r="AM158" s="45"/>
      <c r="AN158" s="45"/>
      <c r="AO158" s="45"/>
      <c r="AP158" s="76" t="s">
        <v>3025</v>
      </c>
      <c r="AQ158" s="53"/>
      <c r="AR158" s="53"/>
      <c r="AS158" s="53"/>
      <c r="AT158" s="53"/>
      <c r="AU158" s="49"/>
      <c r="AV158" s="49"/>
      <c r="AW158" s="49"/>
      <c r="AX158" s="49"/>
      <c r="AY158" s="49"/>
      <c r="AZ158" s="49"/>
      <c r="BA158" s="49"/>
      <c r="BB158" s="49"/>
      <c r="BC158" s="49"/>
    </row>
    <row r="159" spans="1:55" ht="58.5" customHeight="1">
      <c r="A159" s="70">
        <v>152</v>
      </c>
      <c r="B159" s="71" t="s">
        <v>1861</v>
      </c>
      <c r="C159" s="71" t="s">
        <v>1862</v>
      </c>
      <c r="D159" s="71" t="s">
        <v>1860</v>
      </c>
      <c r="E159" s="71" t="s">
        <v>1843</v>
      </c>
      <c r="F159" s="71" t="s">
        <v>1846</v>
      </c>
      <c r="G159" s="71" t="s">
        <v>1847</v>
      </c>
      <c r="H159" s="71" t="s">
        <v>1848</v>
      </c>
      <c r="I159" s="71"/>
      <c r="J159" s="71" t="s">
        <v>1849</v>
      </c>
      <c r="K159" s="28">
        <f t="shared" ca="1" si="4"/>
        <v>663</v>
      </c>
      <c r="L159" s="71" t="s">
        <v>85</v>
      </c>
      <c r="M159" s="72" t="s">
        <v>2100</v>
      </c>
      <c r="N159" s="71"/>
      <c r="O159" s="71" t="s">
        <v>2926</v>
      </c>
      <c r="P159" s="51" t="s">
        <v>3023</v>
      </c>
      <c r="Q159" s="71"/>
      <c r="R159" s="71"/>
      <c r="S159" s="71"/>
      <c r="T159" s="71"/>
      <c r="U159" s="71"/>
      <c r="V159" s="71"/>
      <c r="W159" s="73"/>
      <c r="X159" s="71"/>
      <c r="Y159" s="71" t="s">
        <v>2928</v>
      </c>
      <c r="Z159" s="71"/>
      <c r="AA159" s="71" t="s">
        <v>1777</v>
      </c>
      <c r="AB159">
        <f t="shared" ca="1" si="5"/>
        <v>663</v>
      </c>
      <c r="AC159" s="49"/>
      <c r="AD159" s="45"/>
      <c r="AE159" s="45"/>
      <c r="AF159" s="74" t="s">
        <v>3023</v>
      </c>
      <c r="AG159" s="43" t="s">
        <v>3024</v>
      </c>
      <c r="AH159" s="75">
        <v>44383</v>
      </c>
      <c r="AI159" s="45"/>
      <c r="AJ159" s="45"/>
      <c r="AK159" s="45"/>
      <c r="AL159" s="45"/>
      <c r="AM159" s="45"/>
      <c r="AN159" s="45"/>
      <c r="AO159" s="45"/>
      <c r="AP159" s="76" t="s">
        <v>3025</v>
      </c>
      <c r="AQ159" s="53"/>
      <c r="AR159" s="53"/>
      <c r="AS159" s="53"/>
      <c r="AT159" s="53"/>
      <c r="AU159" s="49"/>
      <c r="AV159" s="49"/>
      <c r="AW159" s="49"/>
      <c r="AX159" s="49"/>
      <c r="AY159" s="49"/>
      <c r="AZ159" s="49"/>
      <c r="BA159" s="49"/>
      <c r="BB159" s="49"/>
      <c r="BC159" s="49"/>
    </row>
    <row r="160" spans="1:55" ht="58.5" customHeight="1">
      <c r="A160" s="70">
        <v>153</v>
      </c>
      <c r="B160" s="71" t="s">
        <v>1865</v>
      </c>
      <c r="C160" s="71" t="s">
        <v>1866</v>
      </c>
      <c r="D160" s="71" t="s">
        <v>1863</v>
      </c>
      <c r="E160" s="71" t="s">
        <v>1864</v>
      </c>
      <c r="F160" s="71" t="s">
        <v>1867</v>
      </c>
      <c r="G160" s="71" t="s">
        <v>1868</v>
      </c>
      <c r="H160" s="71" t="s">
        <v>1869</v>
      </c>
      <c r="I160" s="71"/>
      <c r="J160" s="71" t="s">
        <v>1849</v>
      </c>
      <c r="K160" s="28">
        <f t="shared" ca="1" si="4"/>
        <v>663</v>
      </c>
      <c r="L160" s="71" t="s">
        <v>85</v>
      </c>
      <c r="M160" s="72" t="s">
        <v>2100</v>
      </c>
      <c r="N160" s="71"/>
      <c r="O160" s="71" t="s">
        <v>2926</v>
      </c>
      <c r="P160" s="51" t="s">
        <v>3023</v>
      </c>
      <c r="Q160" s="71"/>
      <c r="R160" s="71"/>
      <c r="S160" s="71"/>
      <c r="T160" s="71"/>
      <c r="U160" s="71"/>
      <c r="V160" s="71"/>
      <c r="W160" s="73"/>
      <c r="X160" s="71"/>
      <c r="Y160" s="71" t="s">
        <v>2928</v>
      </c>
      <c r="Z160" s="71"/>
      <c r="AA160" s="71" t="s">
        <v>1777</v>
      </c>
      <c r="AB160">
        <f t="shared" ca="1" si="5"/>
        <v>663</v>
      </c>
      <c r="AC160" s="49"/>
      <c r="AD160" s="45"/>
      <c r="AE160" s="45"/>
      <c r="AF160" s="74" t="s">
        <v>3023</v>
      </c>
      <c r="AG160" s="43" t="s">
        <v>3024</v>
      </c>
      <c r="AH160" s="75">
        <v>44383</v>
      </c>
      <c r="AI160" s="45"/>
      <c r="AJ160" s="45"/>
      <c r="AK160" s="45"/>
      <c r="AL160" s="45"/>
      <c r="AM160" s="45"/>
      <c r="AN160" s="45"/>
      <c r="AO160" s="45"/>
      <c r="AP160" s="76" t="s">
        <v>3025</v>
      </c>
      <c r="AQ160" s="53"/>
      <c r="AR160" s="53"/>
      <c r="AS160" s="53"/>
      <c r="AT160" s="53"/>
      <c r="AU160" s="49"/>
      <c r="AV160" s="49"/>
      <c r="AW160" s="49"/>
      <c r="AX160" s="49"/>
      <c r="AY160" s="49"/>
      <c r="AZ160" s="49"/>
      <c r="BA160" s="49"/>
      <c r="BB160" s="49"/>
      <c r="BC160" s="49"/>
    </row>
    <row r="161" spans="1:55" ht="58.5" customHeight="1">
      <c r="A161" s="70">
        <v>154</v>
      </c>
      <c r="B161" s="71" t="s">
        <v>1872</v>
      </c>
      <c r="C161" s="71" t="s">
        <v>1873</v>
      </c>
      <c r="D161" s="71" t="s">
        <v>1870</v>
      </c>
      <c r="E161" s="71" t="s">
        <v>1871</v>
      </c>
      <c r="F161" s="71" t="s">
        <v>1874</v>
      </c>
      <c r="G161" s="71" t="s">
        <v>1875</v>
      </c>
      <c r="H161" s="71" t="s">
        <v>1876</v>
      </c>
      <c r="I161" s="71"/>
      <c r="J161" s="71" t="s">
        <v>1877</v>
      </c>
      <c r="K161" s="28">
        <f t="shared" ca="1" si="4"/>
        <v>600</v>
      </c>
      <c r="L161" s="71" t="s">
        <v>85</v>
      </c>
      <c r="M161" s="72" t="s">
        <v>2100</v>
      </c>
      <c r="N161" s="71" t="s">
        <v>3026</v>
      </c>
      <c r="O161" s="71" t="s">
        <v>122</v>
      </c>
      <c r="P161" s="51"/>
      <c r="Q161" s="71"/>
      <c r="R161" s="71"/>
      <c r="S161" s="71"/>
      <c r="T161" s="71"/>
      <c r="U161" s="71"/>
      <c r="V161" s="71"/>
      <c r="W161" s="73"/>
      <c r="X161" s="71"/>
      <c r="Y161" s="71"/>
      <c r="Z161" s="71" t="s">
        <v>3027</v>
      </c>
      <c r="AA161" s="71"/>
      <c r="AB161">
        <f t="shared" ca="1" si="5"/>
        <v>600</v>
      </c>
      <c r="AC161" s="49"/>
      <c r="AD161" s="45"/>
      <c r="AE161" s="45"/>
      <c r="AF161" s="74"/>
      <c r="AG161" s="43"/>
      <c r="AH161" s="75"/>
      <c r="AI161" s="45"/>
      <c r="AJ161" s="45"/>
      <c r="AK161" s="45"/>
      <c r="AL161" s="45"/>
      <c r="AM161" s="45"/>
      <c r="AN161" s="45"/>
      <c r="AO161" s="45"/>
      <c r="AP161" s="76"/>
      <c r="AQ161" s="53"/>
      <c r="AR161" s="53"/>
      <c r="AS161" s="53"/>
      <c r="AT161" s="53"/>
      <c r="AU161" s="49"/>
      <c r="AV161" s="49"/>
      <c r="AW161" s="49"/>
      <c r="AX161" s="49"/>
      <c r="AY161" s="49"/>
      <c r="AZ161" s="49"/>
      <c r="BA161" s="49"/>
      <c r="BB161" s="49"/>
      <c r="BC161" s="49"/>
    </row>
    <row r="162" spans="1:55" ht="58.5" customHeight="1">
      <c r="A162" s="70">
        <v>155</v>
      </c>
      <c r="B162" s="71" t="s">
        <v>1879</v>
      </c>
      <c r="C162" s="71" t="s">
        <v>1880</v>
      </c>
      <c r="D162" s="71" t="s">
        <v>1878</v>
      </c>
      <c r="E162" s="71" t="s">
        <v>1770</v>
      </c>
      <c r="F162" s="71" t="s">
        <v>1881</v>
      </c>
      <c r="G162" s="71" t="s">
        <v>1882</v>
      </c>
      <c r="H162" s="71" t="s">
        <v>1883</v>
      </c>
      <c r="I162" s="71"/>
      <c r="J162" s="71" t="s">
        <v>1884</v>
      </c>
      <c r="K162" s="28">
        <f t="shared" ca="1" si="4"/>
        <v>600</v>
      </c>
      <c r="L162" s="71" t="s">
        <v>85</v>
      </c>
      <c r="M162" s="72" t="s">
        <v>2100</v>
      </c>
      <c r="N162" s="71" t="s">
        <v>3022</v>
      </c>
      <c r="O162" s="71"/>
      <c r="P162" s="51" t="s">
        <v>3028</v>
      </c>
      <c r="Q162" s="71"/>
      <c r="R162" s="71"/>
      <c r="S162" s="71"/>
      <c r="T162" s="71"/>
      <c r="U162" s="71"/>
      <c r="V162" s="71"/>
      <c r="W162" s="73"/>
      <c r="X162" s="71"/>
      <c r="Y162" s="71" t="s">
        <v>2928</v>
      </c>
      <c r="Z162" s="71"/>
      <c r="AA162" s="71"/>
      <c r="AB162">
        <f t="shared" ca="1" si="5"/>
        <v>600</v>
      </c>
      <c r="AC162" s="49"/>
      <c r="AD162" s="45"/>
      <c r="AE162" s="45"/>
      <c r="AF162" s="74" t="s">
        <v>3028</v>
      </c>
      <c r="AG162" s="43" t="s">
        <v>3029</v>
      </c>
      <c r="AH162" s="75" t="s">
        <v>3030</v>
      </c>
      <c r="AI162" s="45"/>
      <c r="AJ162" s="45"/>
      <c r="AK162" s="45"/>
      <c r="AL162" s="45"/>
      <c r="AM162" s="45"/>
      <c r="AN162" s="45"/>
      <c r="AO162" s="45"/>
      <c r="AP162" s="76"/>
      <c r="AQ162" s="53"/>
      <c r="AR162" s="53"/>
      <c r="AS162" s="53"/>
      <c r="AT162" s="53"/>
      <c r="AU162" s="49"/>
      <c r="AV162" s="49"/>
      <c r="AW162" s="49"/>
      <c r="AX162" s="49"/>
      <c r="AY162" s="49"/>
      <c r="AZ162" s="49"/>
      <c r="BA162" s="49"/>
      <c r="BB162" s="49"/>
      <c r="BC162" s="49"/>
    </row>
    <row r="163" spans="1:55" ht="58.5" customHeight="1">
      <c r="A163" s="70">
        <v>156</v>
      </c>
      <c r="B163" s="71" t="s">
        <v>1885</v>
      </c>
      <c r="C163" s="71" t="s">
        <v>1886</v>
      </c>
      <c r="D163" s="71" t="s">
        <v>1878</v>
      </c>
      <c r="E163" s="71" t="s">
        <v>1770</v>
      </c>
      <c r="F163" s="71" t="s">
        <v>1881</v>
      </c>
      <c r="G163" s="71" t="s">
        <v>1882</v>
      </c>
      <c r="H163" s="71" t="s">
        <v>1883</v>
      </c>
      <c r="I163" s="71"/>
      <c r="J163" s="71" t="s">
        <v>1887</v>
      </c>
      <c r="K163" s="28">
        <f t="shared" ca="1" si="4"/>
        <v>600</v>
      </c>
      <c r="L163" s="71" t="s">
        <v>85</v>
      </c>
      <c r="M163" s="72" t="s">
        <v>2100</v>
      </c>
      <c r="N163" s="71" t="s">
        <v>3022</v>
      </c>
      <c r="O163" s="71"/>
      <c r="P163" s="51" t="s">
        <v>3028</v>
      </c>
      <c r="Q163" s="71"/>
      <c r="R163" s="71"/>
      <c r="S163" s="71"/>
      <c r="T163" s="71"/>
      <c r="U163" s="71"/>
      <c r="V163" s="71"/>
      <c r="W163" s="73"/>
      <c r="X163" s="71"/>
      <c r="Y163" s="71" t="s">
        <v>2928</v>
      </c>
      <c r="Z163" s="71"/>
      <c r="AA163" s="71"/>
      <c r="AB163">
        <f t="shared" ca="1" si="5"/>
        <v>600</v>
      </c>
      <c r="AC163" s="49"/>
      <c r="AD163" s="45"/>
      <c r="AE163" s="45"/>
      <c r="AF163" s="74" t="s">
        <v>3028</v>
      </c>
      <c r="AG163" s="43" t="s">
        <v>3029</v>
      </c>
      <c r="AH163" s="75" t="s">
        <v>3030</v>
      </c>
      <c r="AI163" s="45"/>
      <c r="AJ163" s="45"/>
      <c r="AK163" s="45"/>
      <c r="AL163" s="45"/>
      <c r="AM163" s="45"/>
      <c r="AN163" s="45"/>
      <c r="AO163" s="45"/>
      <c r="AP163" s="76"/>
      <c r="AQ163" s="53"/>
      <c r="AR163" s="53"/>
      <c r="AS163" s="53"/>
      <c r="AT163" s="53"/>
      <c r="AU163" s="49"/>
      <c r="AV163" s="49"/>
      <c r="AW163" s="49"/>
      <c r="AX163" s="49"/>
      <c r="AY163" s="49"/>
      <c r="AZ163" s="49"/>
      <c r="BA163" s="49"/>
      <c r="BB163" s="49"/>
      <c r="BC163" s="49"/>
    </row>
    <row r="164" spans="1:55" ht="58.5" customHeight="1">
      <c r="A164" s="70">
        <v>157</v>
      </c>
      <c r="B164" s="71" t="s">
        <v>1890</v>
      </c>
      <c r="C164" s="71" t="s">
        <v>1891</v>
      </c>
      <c r="D164" s="71" t="s">
        <v>1888</v>
      </c>
      <c r="E164" s="71" t="s">
        <v>1889</v>
      </c>
      <c r="F164" s="71" t="s">
        <v>1874</v>
      </c>
      <c r="G164" s="71" t="s">
        <v>1875</v>
      </c>
      <c r="H164" s="71" t="s">
        <v>1892</v>
      </c>
      <c r="I164" s="71"/>
      <c r="J164" s="71" t="s">
        <v>1893</v>
      </c>
      <c r="K164" s="28">
        <f t="shared" ca="1" si="4"/>
        <v>600</v>
      </c>
      <c r="L164" s="71" t="s">
        <v>85</v>
      </c>
      <c r="M164" s="72" t="s">
        <v>2100</v>
      </c>
      <c r="N164" s="71" t="s">
        <v>3031</v>
      </c>
      <c r="O164" s="71" t="s">
        <v>122</v>
      </c>
      <c r="P164" s="51"/>
      <c r="Q164" s="71"/>
      <c r="R164" s="71"/>
      <c r="S164" s="71"/>
      <c r="T164" s="71"/>
      <c r="U164" s="71"/>
      <c r="V164" s="71"/>
      <c r="W164" s="73"/>
      <c r="X164" s="71"/>
      <c r="Y164" s="71"/>
      <c r="Z164" s="71" t="s">
        <v>3032</v>
      </c>
      <c r="AA164" s="71"/>
      <c r="AB164">
        <f t="shared" ca="1" si="5"/>
        <v>600</v>
      </c>
      <c r="AC164" s="49"/>
      <c r="AD164" s="45"/>
      <c r="AE164" s="45"/>
      <c r="AF164" s="74"/>
      <c r="AG164" s="43"/>
      <c r="AH164" s="75"/>
      <c r="AI164" s="45"/>
      <c r="AJ164" s="45"/>
      <c r="AK164" s="45"/>
      <c r="AL164" s="45"/>
      <c r="AM164" s="45"/>
      <c r="AN164" s="45"/>
      <c r="AO164" s="45"/>
      <c r="AP164" s="76"/>
      <c r="AQ164" s="53"/>
      <c r="AR164" s="53"/>
      <c r="AS164" s="53"/>
      <c r="AT164" s="53"/>
      <c r="AU164" s="49"/>
      <c r="AV164" s="49"/>
      <c r="AW164" s="49"/>
      <c r="AX164" s="49"/>
      <c r="AY164" s="49"/>
      <c r="AZ164" s="49"/>
      <c r="BA164" s="49"/>
      <c r="BB164" s="49"/>
      <c r="BC164" s="49"/>
    </row>
    <row r="165" spans="1:55" ht="58.5" customHeight="1">
      <c r="A165" s="70">
        <v>158</v>
      </c>
      <c r="B165" s="71" t="s">
        <v>1894</v>
      </c>
      <c r="C165" s="71" t="s">
        <v>1895</v>
      </c>
      <c r="D165" s="71" t="s">
        <v>1878</v>
      </c>
      <c r="E165" s="71" t="s">
        <v>1797</v>
      </c>
      <c r="F165" s="71" t="s">
        <v>1881</v>
      </c>
      <c r="G165" s="71" t="s">
        <v>1882</v>
      </c>
      <c r="H165" s="71" t="s">
        <v>1883</v>
      </c>
      <c r="I165" s="71"/>
      <c r="J165" s="71" t="s">
        <v>1896</v>
      </c>
      <c r="K165" s="28">
        <f t="shared" ca="1" si="4"/>
        <v>600</v>
      </c>
      <c r="L165" s="71" t="s">
        <v>85</v>
      </c>
      <c r="M165" s="72" t="s">
        <v>2100</v>
      </c>
      <c r="N165" s="71" t="s">
        <v>3022</v>
      </c>
      <c r="O165" s="71"/>
      <c r="P165" s="51" t="s">
        <v>3028</v>
      </c>
      <c r="Q165" s="71"/>
      <c r="R165" s="71"/>
      <c r="S165" s="71"/>
      <c r="T165" s="71"/>
      <c r="U165" s="71"/>
      <c r="V165" s="71"/>
      <c r="W165" s="73"/>
      <c r="X165" s="71"/>
      <c r="Y165" s="71" t="s">
        <v>2928</v>
      </c>
      <c r="Z165" s="71"/>
      <c r="AA165" s="71"/>
      <c r="AB165">
        <f t="shared" ca="1" si="5"/>
        <v>600</v>
      </c>
      <c r="AC165" s="49"/>
      <c r="AD165" s="45"/>
      <c r="AE165" s="45"/>
      <c r="AF165" s="74" t="s">
        <v>3028</v>
      </c>
      <c r="AG165" s="43" t="s">
        <v>3029</v>
      </c>
      <c r="AH165" s="75" t="s">
        <v>3030</v>
      </c>
      <c r="AI165" s="45"/>
      <c r="AJ165" s="45"/>
      <c r="AK165" s="45"/>
      <c r="AL165" s="45"/>
      <c r="AM165" s="45"/>
      <c r="AN165" s="45"/>
      <c r="AO165" s="45"/>
      <c r="AP165" s="76"/>
      <c r="AQ165" s="53"/>
      <c r="AR165" s="53"/>
      <c r="AS165" s="53"/>
      <c r="AT165" s="53"/>
      <c r="AU165" s="49"/>
      <c r="AV165" s="49"/>
      <c r="AW165" s="49"/>
      <c r="AX165" s="49"/>
      <c r="AY165" s="49"/>
      <c r="AZ165" s="49"/>
      <c r="BA165" s="49"/>
      <c r="BB165" s="49"/>
      <c r="BC165" s="49"/>
    </row>
    <row r="166" spans="1:55" ht="58.5" customHeight="1">
      <c r="A166" s="70">
        <v>159</v>
      </c>
      <c r="B166" s="71" t="s">
        <v>1897</v>
      </c>
      <c r="C166" s="71" t="s">
        <v>1898</v>
      </c>
      <c r="D166" s="71" t="s">
        <v>1878</v>
      </c>
      <c r="E166" s="71" t="s">
        <v>1770</v>
      </c>
      <c r="F166" s="71" t="s">
        <v>1881</v>
      </c>
      <c r="G166" s="71" t="s">
        <v>1882</v>
      </c>
      <c r="H166" s="71" t="s">
        <v>1883</v>
      </c>
      <c r="I166" s="71"/>
      <c r="J166" s="71" t="s">
        <v>1899</v>
      </c>
      <c r="K166" s="28">
        <f t="shared" ca="1" si="4"/>
        <v>599</v>
      </c>
      <c r="L166" s="71" t="s">
        <v>85</v>
      </c>
      <c r="M166" s="72" t="s">
        <v>2100</v>
      </c>
      <c r="N166" s="71" t="s">
        <v>3022</v>
      </c>
      <c r="O166" s="71"/>
      <c r="P166" s="51" t="s">
        <v>3028</v>
      </c>
      <c r="Q166" s="71"/>
      <c r="R166" s="71"/>
      <c r="S166" s="71"/>
      <c r="T166" s="71"/>
      <c r="U166" s="71"/>
      <c r="V166" s="71"/>
      <c r="W166" s="73"/>
      <c r="X166" s="71"/>
      <c r="Y166" s="71" t="s">
        <v>2928</v>
      </c>
      <c r="Z166" s="71"/>
      <c r="AA166" s="71"/>
      <c r="AB166">
        <f t="shared" ca="1" si="5"/>
        <v>599</v>
      </c>
      <c r="AC166" s="49"/>
      <c r="AD166" s="45"/>
      <c r="AE166" s="45"/>
      <c r="AF166" s="74" t="s">
        <v>3028</v>
      </c>
      <c r="AG166" s="43" t="s">
        <v>3029</v>
      </c>
      <c r="AH166" s="75" t="s">
        <v>3030</v>
      </c>
      <c r="AI166" s="45"/>
      <c r="AJ166" s="45"/>
      <c r="AK166" s="45"/>
      <c r="AL166" s="45"/>
      <c r="AM166" s="45"/>
      <c r="AN166" s="45"/>
      <c r="AO166" s="45"/>
      <c r="AP166" s="76"/>
      <c r="AQ166" s="53"/>
      <c r="AR166" s="53"/>
      <c r="AS166" s="53"/>
      <c r="AT166" s="53"/>
      <c r="AU166" s="49"/>
      <c r="AV166" s="49"/>
      <c r="AW166" s="49"/>
      <c r="AX166" s="49"/>
      <c r="AY166" s="49"/>
      <c r="AZ166" s="49"/>
      <c r="BA166" s="49"/>
      <c r="BB166" s="49"/>
      <c r="BC166" s="49"/>
    </row>
    <row r="167" spans="1:55" ht="58.5" customHeight="1">
      <c r="A167" s="70">
        <v>160</v>
      </c>
      <c r="B167" s="71" t="s">
        <v>1901</v>
      </c>
      <c r="C167" s="71" t="s">
        <v>1902</v>
      </c>
      <c r="D167" s="71" t="s">
        <v>1900</v>
      </c>
      <c r="E167" s="71">
        <v>24446</v>
      </c>
      <c r="F167" s="71" t="s">
        <v>1903</v>
      </c>
      <c r="G167" s="71" t="s">
        <v>1904</v>
      </c>
      <c r="H167" s="71" t="s">
        <v>1905</v>
      </c>
      <c r="I167" s="71"/>
      <c r="J167" s="71" t="s">
        <v>1906</v>
      </c>
      <c r="K167" s="28">
        <f t="shared" ca="1" si="4"/>
        <v>570</v>
      </c>
      <c r="L167" s="71" t="s">
        <v>85</v>
      </c>
      <c r="M167" s="72" t="s">
        <v>2100</v>
      </c>
      <c r="N167" s="71" t="s">
        <v>3022</v>
      </c>
      <c r="O167" s="71"/>
      <c r="P167" s="51" t="s">
        <v>3028</v>
      </c>
      <c r="Q167" s="71"/>
      <c r="R167" s="71"/>
      <c r="S167" s="71"/>
      <c r="T167" s="71"/>
      <c r="U167" s="71"/>
      <c r="V167" s="71"/>
      <c r="W167" s="73"/>
      <c r="X167" s="71"/>
      <c r="Y167" s="71" t="s">
        <v>2928</v>
      </c>
      <c r="Z167" s="71"/>
      <c r="AA167" s="71"/>
      <c r="AB167">
        <f t="shared" ca="1" si="5"/>
        <v>570</v>
      </c>
      <c r="AC167" s="49"/>
      <c r="AD167" s="45"/>
      <c r="AE167" s="45"/>
      <c r="AF167" s="74" t="s">
        <v>3028</v>
      </c>
      <c r="AG167" s="43" t="s">
        <v>3029</v>
      </c>
      <c r="AH167" s="75" t="s">
        <v>3030</v>
      </c>
      <c r="AI167" s="45"/>
      <c r="AJ167" s="45"/>
      <c r="AK167" s="45"/>
      <c r="AL167" s="45"/>
      <c r="AM167" s="45"/>
      <c r="AN167" s="45"/>
      <c r="AO167" s="45"/>
      <c r="AP167" s="76"/>
      <c r="AQ167" s="53"/>
      <c r="AR167" s="53"/>
      <c r="AS167" s="53"/>
      <c r="AT167" s="53"/>
      <c r="AU167" s="49"/>
      <c r="AV167" s="49"/>
      <c r="AW167" s="49"/>
      <c r="AX167" s="49"/>
      <c r="AY167" s="49"/>
      <c r="AZ167" s="49"/>
      <c r="BA167" s="49"/>
      <c r="BB167" s="49"/>
      <c r="BC167" s="49"/>
    </row>
    <row r="168" spans="1:55" ht="58.5" customHeight="1">
      <c r="A168" s="70">
        <v>161</v>
      </c>
      <c r="B168" s="71" t="s">
        <v>1908</v>
      </c>
      <c r="C168" s="71" t="s">
        <v>1909</v>
      </c>
      <c r="D168" s="71" t="s">
        <v>1907</v>
      </c>
      <c r="E168" s="71">
        <v>21016</v>
      </c>
      <c r="F168" s="71" t="s">
        <v>1903</v>
      </c>
      <c r="G168" s="71" t="s">
        <v>1904</v>
      </c>
      <c r="H168" s="71" t="s">
        <v>1910</v>
      </c>
      <c r="I168" s="71"/>
      <c r="J168" s="71" t="s">
        <v>1911</v>
      </c>
      <c r="K168" s="28">
        <f t="shared" ca="1" si="4"/>
        <v>570</v>
      </c>
      <c r="L168" s="71" t="s">
        <v>85</v>
      </c>
      <c r="M168" s="72" t="s">
        <v>2100</v>
      </c>
      <c r="N168" s="71" t="s">
        <v>3022</v>
      </c>
      <c r="O168" s="71"/>
      <c r="P168" s="51" t="s">
        <v>3028</v>
      </c>
      <c r="Q168" s="71"/>
      <c r="R168" s="71"/>
      <c r="S168" s="71"/>
      <c r="T168" s="71"/>
      <c r="U168" s="71"/>
      <c r="V168" s="71"/>
      <c r="W168" s="73"/>
      <c r="X168" s="71"/>
      <c r="Y168" s="71" t="s">
        <v>2928</v>
      </c>
      <c r="Z168" s="71"/>
      <c r="AA168" s="71"/>
      <c r="AB168">
        <f t="shared" ca="1" si="5"/>
        <v>570</v>
      </c>
      <c r="AC168" s="49"/>
      <c r="AD168" s="45"/>
      <c r="AE168" s="45"/>
      <c r="AF168" s="74" t="s">
        <v>3028</v>
      </c>
      <c r="AG168" s="43" t="s">
        <v>3029</v>
      </c>
      <c r="AH168" s="75" t="s">
        <v>3030</v>
      </c>
      <c r="AI168" s="45"/>
      <c r="AJ168" s="45"/>
      <c r="AK168" s="45"/>
      <c r="AL168" s="45"/>
      <c r="AM168" s="45"/>
      <c r="AN168" s="45"/>
      <c r="AO168" s="45"/>
      <c r="AP168" s="76"/>
      <c r="AQ168" s="53"/>
      <c r="AR168" s="53"/>
      <c r="AS168" s="53"/>
      <c r="AT168" s="53"/>
      <c r="AU168" s="49"/>
      <c r="AV168" s="49"/>
      <c r="AW168" s="49"/>
      <c r="AX168" s="49"/>
      <c r="AY168" s="49"/>
      <c r="AZ168" s="49"/>
      <c r="BA168" s="49"/>
      <c r="BB168" s="49"/>
      <c r="BC168" s="49"/>
    </row>
    <row r="169" spans="1:55" ht="58.5" customHeight="1">
      <c r="A169" s="70">
        <v>162</v>
      </c>
      <c r="B169" s="71" t="s">
        <v>1913</v>
      </c>
      <c r="C169" s="71" t="s">
        <v>1914</v>
      </c>
      <c r="D169" s="71" t="s">
        <v>1912</v>
      </c>
      <c r="E169" s="71">
        <v>27800</v>
      </c>
      <c r="F169" s="71" t="s">
        <v>1915</v>
      </c>
      <c r="G169" s="71" t="s">
        <v>1916</v>
      </c>
      <c r="H169" s="71" t="s">
        <v>1917</v>
      </c>
      <c r="I169" s="71"/>
      <c r="J169" s="71" t="s">
        <v>1918</v>
      </c>
      <c r="K169" s="28">
        <f t="shared" ca="1" si="4"/>
        <v>553</v>
      </c>
      <c r="L169" s="71" t="s">
        <v>85</v>
      </c>
      <c r="M169" s="72" t="s">
        <v>2100</v>
      </c>
      <c r="N169" s="71" t="s">
        <v>3033</v>
      </c>
      <c r="O169" s="71"/>
      <c r="P169" s="51" t="s">
        <v>3028</v>
      </c>
      <c r="Q169" s="71"/>
      <c r="R169" s="71"/>
      <c r="S169" s="71"/>
      <c r="T169" s="71"/>
      <c r="U169" s="71"/>
      <c r="V169" s="71"/>
      <c r="W169" s="73"/>
      <c r="X169" s="71"/>
      <c r="Y169" s="71" t="s">
        <v>2928</v>
      </c>
      <c r="Z169" s="71" t="s">
        <v>3033</v>
      </c>
      <c r="AA169" s="71"/>
      <c r="AB169">
        <f t="shared" ca="1" si="5"/>
        <v>553</v>
      </c>
      <c r="AC169" s="49"/>
      <c r="AD169" s="45"/>
      <c r="AE169" s="45"/>
      <c r="AF169" s="74" t="s">
        <v>3028</v>
      </c>
      <c r="AG169" s="43" t="s">
        <v>3029</v>
      </c>
      <c r="AH169" s="75" t="s">
        <v>3030</v>
      </c>
      <c r="AI169" s="45"/>
      <c r="AJ169" s="45"/>
      <c r="AK169" s="45"/>
      <c r="AL169" s="45"/>
      <c r="AM169" s="45"/>
      <c r="AN169" s="45"/>
      <c r="AO169" s="45"/>
      <c r="AP169" s="76"/>
      <c r="AQ169" s="53"/>
      <c r="AR169" s="53"/>
      <c r="AS169" s="53"/>
      <c r="AT169" s="53"/>
      <c r="AU169" s="49"/>
      <c r="AV169" s="49"/>
      <c r="AW169" s="49"/>
      <c r="AX169" s="49"/>
      <c r="AY169" s="49"/>
      <c r="AZ169" s="49"/>
      <c r="BA169" s="49"/>
      <c r="BB169" s="49"/>
      <c r="BC169" s="49"/>
    </row>
    <row r="170" spans="1:55" ht="58.5" customHeight="1">
      <c r="A170" s="70">
        <v>163</v>
      </c>
      <c r="B170" s="71" t="s">
        <v>1920</v>
      </c>
      <c r="C170" s="71" t="s">
        <v>1921</v>
      </c>
      <c r="D170" s="71" t="s">
        <v>1919</v>
      </c>
      <c r="E170" s="71">
        <v>27300</v>
      </c>
      <c r="F170" s="71" t="s">
        <v>1922</v>
      </c>
      <c r="G170" s="71" t="s">
        <v>1916</v>
      </c>
      <c r="H170" s="71" t="s">
        <v>1923</v>
      </c>
      <c r="I170" s="71"/>
      <c r="J170" s="71" t="s">
        <v>1924</v>
      </c>
      <c r="K170" s="28">
        <f t="shared" ca="1" si="4"/>
        <v>527</v>
      </c>
      <c r="L170" s="71" t="s">
        <v>85</v>
      </c>
      <c r="M170" s="72" t="s">
        <v>2100</v>
      </c>
      <c r="N170" s="71" t="s">
        <v>3034</v>
      </c>
      <c r="O170" s="71"/>
      <c r="P170" s="51" t="s">
        <v>3028</v>
      </c>
      <c r="Q170" s="71"/>
      <c r="R170" s="71"/>
      <c r="S170" s="71"/>
      <c r="T170" s="71"/>
      <c r="U170" s="71"/>
      <c r="V170" s="71"/>
      <c r="W170" s="73"/>
      <c r="X170" s="71"/>
      <c r="Y170" s="71" t="s">
        <v>2928</v>
      </c>
      <c r="Z170" s="71" t="s">
        <v>3034</v>
      </c>
      <c r="AA170" s="71"/>
      <c r="AB170">
        <f t="shared" ca="1" si="5"/>
        <v>527</v>
      </c>
      <c r="AC170" s="49"/>
      <c r="AD170" s="45"/>
      <c r="AE170" s="45"/>
      <c r="AF170" s="74" t="s">
        <v>3028</v>
      </c>
      <c r="AG170" s="43" t="s">
        <v>3029</v>
      </c>
      <c r="AH170" s="75" t="s">
        <v>3030</v>
      </c>
      <c r="AI170" s="45"/>
      <c r="AJ170" s="45"/>
      <c r="AK170" s="45"/>
      <c r="AL170" s="45"/>
      <c r="AM170" s="45"/>
      <c r="AN170" s="45"/>
      <c r="AO170" s="45"/>
      <c r="AP170" s="76"/>
      <c r="AQ170" s="53"/>
      <c r="AR170" s="53"/>
      <c r="AS170" s="53"/>
      <c r="AT170" s="53"/>
      <c r="AU170" s="49"/>
      <c r="AV170" s="49"/>
      <c r="AW170" s="49"/>
      <c r="AX170" s="49"/>
      <c r="AY170" s="49"/>
      <c r="AZ170" s="49"/>
      <c r="BA170" s="49"/>
      <c r="BB170" s="49"/>
      <c r="BC170" s="49"/>
    </row>
    <row r="171" spans="1:55" ht="58.5" customHeight="1">
      <c r="A171" s="70">
        <v>164</v>
      </c>
      <c r="B171" s="71" t="s">
        <v>1926</v>
      </c>
      <c r="C171" s="71" t="s">
        <v>1927</v>
      </c>
      <c r="D171" s="71" t="s">
        <v>1925</v>
      </c>
      <c r="E171" s="71">
        <v>33632</v>
      </c>
      <c r="F171" s="71" t="s">
        <v>1928</v>
      </c>
      <c r="G171" s="71" t="s">
        <v>1929</v>
      </c>
      <c r="H171" s="71" t="s">
        <v>1930</v>
      </c>
      <c r="I171" s="71"/>
      <c r="J171" s="71" t="s">
        <v>1931</v>
      </c>
      <c r="K171" s="28">
        <f t="shared" ca="1" si="4"/>
        <v>525</v>
      </c>
      <c r="L171" s="71" t="s">
        <v>85</v>
      </c>
      <c r="M171" s="72" t="s">
        <v>2100</v>
      </c>
      <c r="N171" s="71"/>
      <c r="O171" s="71"/>
      <c r="P171" s="51" t="s">
        <v>3028</v>
      </c>
      <c r="Q171" s="71"/>
      <c r="R171" s="71"/>
      <c r="S171" s="71"/>
      <c r="T171" s="71"/>
      <c r="U171" s="71"/>
      <c r="V171" s="71"/>
      <c r="W171" s="73"/>
      <c r="X171" s="71"/>
      <c r="Y171" s="71" t="s">
        <v>2928</v>
      </c>
      <c r="Z171" s="71"/>
      <c r="AA171" s="71"/>
      <c r="AB171">
        <f t="shared" ca="1" si="5"/>
        <v>525</v>
      </c>
      <c r="AC171" s="49"/>
      <c r="AD171" s="45"/>
      <c r="AE171" s="45"/>
      <c r="AF171" s="74" t="s">
        <v>3028</v>
      </c>
      <c r="AG171" s="43" t="s">
        <v>3029</v>
      </c>
      <c r="AH171" s="75" t="s">
        <v>3030</v>
      </c>
      <c r="AI171" s="45"/>
      <c r="AJ171" s="45"/>
      <c r="AK171" s="45"/>
      <c r="AL171" s="45"/>
      <c r="AM171" s="45"/>
      <c r="AN171" s="45"/>
      <c r="AO171" s="45"/>
      <c r="AP171" s="76"/>
      <c r="AQ171" s="53"/>
      <c r="AR171" s="53"/>
      <c r="AS171" s="53"/>
      <c r="AT171" s="53"/>
      <c r="AU171" s="49"/>
      <c r="AV171" s="49"/>
      <c r="AW171" s="49"/>
      <c r="AX171" s="49"/>
      <c r="AY171" s="49"/>
      <c r="AZ171" s="49"/>
      <c r="BA171" s="49"/>
      <c r="BB171" s="49"/>
      <c r="BC171" s="49"/>
    </row>
    <row r="172" spans="1:55" ht="58.5" customHeight="1">
      <c r="A172" s="70">
        <v>165</v>
      </c>
      <c r="B172" s="71" t="s">
        <v>1933</v>
      </c>
      <c r="C172" s="71" t="s">
        <v>1934</v>
      </c>
      <c r="D172" s="71" t="s">
        <v>1932</v>
      </c>
      <c r="E172" s="71">
        <v>28934.28</v>
      </c>
      <c r="F172" s="71" t="s">
        <v>1935</v>
      </c>
      <c r="G172" s="71" t="s">
        <v>1936</v>
      </c>
      <c r="H172" s="71" t="s">
        <v>1937</v>
      </c>
      <c r="I172" s="71"/>
      <c r="J172" s="71" t="s">
        <v>1938</v>
      </c>
      <c r="K172" s="28">
        <f t="shared" ca="1" si="4"/>
        <v>504</v>
      </c>
      <c r="L172" s="71" t="s">
        <v>85</v>
      </c>
      <c r="M172" s="72" t="s">
        <v>2100</v>
      </c>
      <c r="N172" s="71"/>
      <c r="O172" s="71"/>
      <c r="P172" s="51" t="s">
        <v>3035</v>
      </c>
      <c r="Q172" s="71"/>
      <c r="R172" s="71"/>
      <c r="S172" s="71"/>
      <c r="T172" s="71"/>
      <c r="U172" s="71"/>
      <c r="V172" s="71"/>
      <c r="W172" s="73"/>
      <c r="X172" s="71"/>
      <c r="Y172" s="71" t="s">
        <v>2928</v>
      </c>
      <c r="Z172" s="71"/>
      <c r="AA172" s="71"/>
      <c r="AB172">
        <f t="shared" ca="1" si="5"/>
        <v>504</v>
      </c>
      <c r="AC172" s="49"/>
      <c r="AD172" s="45"/>
      <c r="AE172" s="45"/>
      <c r="AF172" s="74"/>
      <c r="AG172" s="43"/>
      <c r="AH172" s="75"/>
      <c r="AI172" s="45"/>
      <c r="AJ172" s="45"/>
      <c r="AK172" s="45"/>
      <c r="AL172" s="45"/>
      <c r="AM172" s="45"/>
      <c r="AN172" s="45"/>
      <c r="AO172" s="45"/>
      <c r="AP172" s="76"/>
      <c r="AQ172" s="53"/>
      <c r="AR172" s="53"/>
      <c r="AS172" s="53"/>
      <c r="AT172" s="53"/>
      <c r="AU172" s="49"/>
      <c r="AV172" s="49"/>
      <c r="AW172" s="49"/>
      <c r="AX172" s="49"/>
      <c r="AY172" s="49"/>
      <c r="AZ172" s="49"/>
      <c r="BA172" s="49"/>
      <c r="BB172" s="49"/>
      <c r="BC172" s="49"/>
    </row>
    <row r="173" spans="1:55" ht="58.5" customHeight="1">
      <c r="A173" s="70">
        <v>166</v>
      </c>
      <c r="B173" s="71" t="s">
        <v>1940</v>
      </c>
      <c r="C173" s="71" t="s">
        <v>1941</v>
      </c>
      <c r="D173" s="71" t="s">
        <v>1939</v>
      </c>
      <c r="E173" s="71">
        <v>28934.28</v>
      </c>
      <c r="F173" s="71" t="s">
        <v>1935</v>
      </c>
      <c r="G173" s="71" t="s">
        <v>1936</v>
      </c>
      <c r="H173" s="71" t="s">
        <v>1942</v>
      </c>
      <c r="I173" s="71"/>
      <c r="J173" s="71" t="s">
        <v>1943</v>
      </c>
      <c r="K173" s="28">
        <f t="shared" ca="1" si="4"/>
        <v>504</v>
      </c>
      <c r="L173" s="71" t="s">
        <v>85</v>
      </c>
      <c r="M173" s="72" t="s">
        <v>2100</v>
      </c>
      <c r="N173" s="71"/>
      <c r="O173" s="71"/>
      <c r="P173" s="51" t="s">
        <v>3035</v>
      </c>
      <c r="Q173" s="71"/>
      <c r="R173" s="71"/>
      <c r="S173" s="71"/>
      <c r="T173" s="71"/>
      <c r="U173" s="71"/>
      <c r="V173" s="71"/>
      <c r="W173" s="73"/>
      <c r="X173" s="71"/>
      <c r="Y173" s="71" t="s">
        <v>2928</v>
      </c>
      <c r="Z173" s="71"/>
      <c r="AA173" s="71"/>
      <c r="AB173">
        <f t="shared" ca="1" si="5"/>
        <v>504</v>
      </c>
      <c r="AC173" s="49"/>
      <c r="AD173" s="45"/>
      <c r="AE173" s="45"/>
      <c r="AF173" s="74"/>
      <c r="AG173" s="43"/>
      <c r="AH173" s="75"/>
      <c r="AI173" s="45"/>
      <c r="AJ173" s="45"/>
      <c r="AK173" s="45"/>
      <c r="AL173" s="45"/>
      <c r="AM173" s="45"/>
      <c r="AN173" s="45"/>
      <c r="AO173" s="45"/>
      <c r="AP173" s="76"/>
      <c r="AQ173" s="53"/>
      <c r="AR173" s="53"/>
      <c r="AS173" s="53"/>
      <c r="AT173" s="53"/>
      <c r="AU173" s="49"/>
      <c r="AV173" s="49"/>
      <c r="AW173" s="49"/>
      <c r="AX173" s="49"/>
      <c r="AY173" s="49"/>
      <c r="AZ173" s="49"/>
      <c r="BA173" s="49"/>
      <c r="BB173" s="49"/>
      <c r="BC173" s="49"/>
    </row>
    <row r="174" spans="1:55" ht="58.5" customHeight="1">
      <c r="A174" s="70">
        <v>167</v>
      </c>
      <c r="B174" s="71" t="s">
        <v>1945</v>
      </c>
      <c r="C174" s="71" t="s">
        <v>1946</v>
      </c>
      <c r="D174" s="71" t="s">
        <v>1944</v>
      </c>
      <c r="E174" s="71">
        <v>24864</v>
      </c>
      <c r="F174" s="71" t="s">
        <v>1947</v>
      </c>
      <c r="G174" s="71" t="s">
        <v>1948</v>
      </c>
      <c r="H174" s="71" t="s">
        <v>1949</v>
      </c>
      <c r="I174" s="71"/>
      <c r="J174" s="71" t="s">
        <v>1950</v>
      </c>
      <c r="K174" s="28">
        <f t="shared" ca="1" si="4"/>
        <v>504</v>
      </c>
      <c r="L174" s="71" t="s">
        <v>85</v>
      </c>
      <c r="M174" s="72" t="s">
        <v>2100</v>
      </c>
      <c r="N174" s="71"/>
      <c r="O174" s="71"/>
      <c r="P174" s="51" t="s">
        <v>3035</v>
      </c>
      <c r="Q174" s="71"/>
      <c r="R174" s="71"/>
      <c r="S174" s="71"/>
      <c r="T174" s="71"/>
      <c r="U174" s="71"/>
      <c r="V174" s="71"/>
      <c r="W174" s="73"/>
      <c r="X174" s="71"/>
      <c r="Y174" s="71" t="s">
        <v>2928</v>
      </c>
      <c r="Z174" s="71"/>
      <c r="AA174" s="71"/>
      <c r="AB174">
        <f t="shared" ca="1" si="5"/>
        <v>504</v>
      </c>
      <c r="AC174" s="49"/>
      <c r="AD174" s="45"/>
      <c r="AE174" s="45"/>
      <c r="AF174" s="74"/>
      <c r="AG174" s="43"/>
      <c r="AH174" s="75"/>
      <c r="AI174" s="45"/>
      <c r="AJ174" s="45"/>
      <c r="AK174" s="45"/>
      <c r="AL174" s="45"/>
      <c r="AM174" s="45"/>
      <c r="AN174" s="45"/>
      <c r="AO174" s="45"/>
      <c r="AP174" s="76"/>
      <c r="AQ174" s="53"/>
      <c r="AR174" s="53"/>
      <c r="AS174" s="53"/>
      <c r="AT174" s="53"/>
      <c r="AU174" s="49"/>
      <c r="AV174" s="49"/>
      <c r="AW174" s="49"/>
      <c r="AX174" s="49"/>
      <c r="AY174" s="49"/>
      <c r="AZ174" s="49"/>
      <c r="BA174" s="49"/>
      <c r="BB174" s="49"/>
      <c r="BC174" s="49"/>
    </row>
    <row r="175" spans="1:55" ht="58.5" customHeight="1">
      <c r="A175" s="70">
        <v>168</v>
      </c>
      <c r="B175" s="71" t="s">
        <v>1952</v>
      </c>
      <c r="C175" s="71" t="s">
        <v>1953</v>
      </c>
      <c r="D175" s="71" t="s">
        <v>1951</v>
      </c>
      <c r="E175" s="71">
        <v>27790</v>
      </c>
      <c r="F175" s="71" t="s">
        <v>1954</v>
      </c>
      <c r="G175" s="71" t="s">
        <v>3036</v>
      </c>
      <c r="H175" s="71" t="s">
        <v>1955</v>
      </c>
      <c r="I175" s="71"/>
      <c r="J175" s="71" t="s">
        <v>1956</v>
      </c>
      <c r="K175" s="28">
        <f t="shared" ca="1" si="4"/>
        <v>414</v>
      </c>
      <c r="L175" s="71" t="s">
        <v>85</v>
      </c>
      <c r="M175" s="72" t="s">
        <v>2100</v>
      </c>
      <c r="N175" s="71" t="s">
        <v>1957</v>
      </c>
      <c r="O175" s="71"/>
      <c r="P175" s="51"/>
      <c r="Q175" s="71"/>
      <c r="R175" s="71"/>
      <c r="S175" s="71"/>
      <c r="T175" s="71"/>
      <c r="U175" s="71"/>
      <c r="V175" s="71"/>
      <c r="W175" s="73"/>
      <c r="X175" s="71"/>
      <c r="Y175" s="71"/>
      <c r="Z175" s="71"/>
      <c r="AA175" s="71"/>
      <c r="AB175">
        <f t="shared" ca="1" si="5"/>
        <v>414</v>
      </c>
      <c r="AC175" s="49"/>
      <c r="AD175" s="45"/>
      <c r="AE175" s="45"/>
      <c r="AF175" s="74"/>
      <c r="AG175" s="43"/>
      <c r="AH175" s="75"/>
      <c r="AI175" s="45"/>
      <c r="AJ175" s="45"/>
      <c r="AK175" s="45"/>
      <c r="AL175" s="45"/>
      <c r="AM175" s="45"/>
      <c r="AN175" s="45"/>
      <c r="AO175" s="45"/>
      <c r="AP175" s="76"/>
      <c r="AQ175" s="53"/>
      <c r="AR175" s="53"/>
      <c r="AS175" s="53"/>
      <c r="AT175" s="53"/>
      <c r="AU175" s="49"/>
      <c r="AV175" s="49"/>
      <c r="AW175" s="49"/>
      <c r="AX175" s="49"/>
      <c r="AY175" s="49"/>
      <c r="AZ175" s="49"/>
      <c r="BA175" s="49"/>
      <c r="BB175" s="49"/>
      <c r="BC175" s="49"/>
    </row>
    <row r="176" spans="1:55" ht="58.5" customHeight="1">
      <c r="A176" s="70">
        <v>169</v>
      </c>
      <c r="B176" s="71" t="s">
        <v>1959</v>
      </c>
      <c r="C176" s="71" t="s">
        <v>1960</v>
      </c>
      <c r="D176" s="71" t="s">
        <v>1958</v>
      </c>
      <c r="E176" s="71">
        <v>22703</v>
      </c>
      <c r="F176" s="71" t="s">
        <v>1954</v>
      </c>
      <c r="G176" s="71" t="s">
        <v>1961</v>
      </c>
      <c r="H176" s="71" t="s">
        <v>1955</v>
      </c>
      <c r="I176" s="71"/>
      <c r="J176" s="71" t="s">
        <v>1962</v>
      </c>
      <c r="K176" s="28">
        <f t="shared" ca="1" si="4"/>
        <v>414</v>
      </c>
      <c r="L176" s="71" t="s">
        <v>85</v>
      </c>
      <c r="M176" s="72" t="s">
        <v>2100</v>
      </c>
      <c r="N176" s="71" t="s">
        <v>1957</v>
      </c>
      <c r="O176" s="71"/>
      <c r="P176" s="51"/>
      <c r="Q176" s="71"/>
      <c r="R176" s="71"/>
      <c r="S176" s="71"/>
      <c r="T176" s="71"/>
      <c r="U176" s="71"/>
      <c r="V176" s="71"/>
      <c r="W176" s="73"/>
      <c r="X176" s="71"/>
      <c r="Y176" s="71"/>
      <c r="Z176" s="71"/>
      <c r="AA176" s="71"/>
      <c r="AB176">
        <f t="shared" ca="1" si="5"/>
        <v>414</v>
      </c>
      <c r="AC176" s="49"/>
      <c r="AD176" s="45"/>
      <c r="AE176" s="45"/>
      <c r="AF176" s="74"/>
      <c r="AG176" s="43"/>
      <c r="AH176" s="75"/>
      <c r="AI176" s="45"/>
      <c r="AJ176" s="45"/>
      <c r="AK176" s="45"/>
      <c r="AL176" s="45"/>
      <c r="AM176" s="45"/>
      <c r="AN176" s="45"/>
      <c r="AO176" s="45"/>
      <c r="AP176" s="76"/>
      <c r="AQ176" s="53"/>
      <c r="AR176" s="53"/>
      <c r="AS176" s="53"/>
      <c r="AT176" s="53"/>
      <c r="AU176" s="49"/>
      <c r="AV176" s="49"/>
      <c r="AW176" s="49"/>
      <c r="AX176" s="49"/>
      <c r="AY176" s="49"/>
      <c r="AZ176" s="49"/>
      <c r="BA176" s="49"/>
      <c r="BB176" s="49"/>
      <c r="BC176" s="49"/>
    </row>
    <row r="177" spans="1:55" ht="58.5" customHeight="1">
      <c r="A177" s="70">
        <v>170</v>
      </c>
      <c r="B177" s="71" t="s">
        <v>1963</v>
      </c>
      <c r="C177" s="71" t="s">
        <v>1964</v>
      </c>
      <c r="D177" s="71" t="s">
        <v>1958</v>
      </c>
      <c r="E177" s="71">
        <v>22765</v>
      </c>
      <c r="F177" s="71" t="s">
        <v>1954</v>
      </c>
      <c r="G177" s="71" t="s">
        <v>1961</v>
      </c>
      <c r="H177" s="71" t="s">
        <v>1955</v>
      </c>
      <c r="I177" s="71"/>
      <c r="J177" s="71" t="s">
        <v>1965</v>
      </c>
      <c r="K177" s="28">
        <f t="shared" ca="1" si="4"/>
        <v>414</v>
      </c>
      <c r="L177" s="71" t="s">
        <v>85</v>
      </c>
      <c r="M177" s="72" t="s">
        <v>2100</v>
      </c>
      <c r="N177" s="71" t="s">
        <v>1957</v>
      </c>
      <c r="O177" s="71"/>
      <c r="P177" s="51"/>
      <c r="Q177" s="71"/>
      <c r="R177" s="71"/>
      <c r="S177" s="71"/>
      <c r="T177" s="71"/>
      <c r="U177" s="71"/>
      <c r="V177" s="71"/>
      <c r="W177" s="73"/>
      <c r="X177" s="71"/>
      <c r="Y177" s="71"/>
      <c r="Z177" s="71"/>
      <c r="AA177" s="71"/>
      <c r="AB177">
        <f t="shared" ca="1" si="5"/>
        <v>414</v>
      </c>
      <c r="AC177" s="49"/>
      <c r="AD177" s="45"/>
      <c r="AE177" s="45"/>
      <c r="AF177" s="74"/>
      <c r="AG177" s="43"/>
      <c r="AH177" s="75"/>
      <c r="AI177" s="45"/>
      <c r="AJ177" s="45"/>
      <c r="AK177" s="45"/>
      <c r="AL177" s="45"/>
      <c r="AM177" s="45"/>
      <c r="AN177" s="45"/>
      <c r="AO177" s="45"/>
      <c r="AP177" s="76"/>
      <c r="AQ177" s="53"/>
      <c r="AR177" s="53"/>
      <c r="AS177" s="53"/>
      <c r="AT177" s="53"/>
      <c r="AU177" s="49"/>
      <c r="AV177" s="49"/>
      <c r="AW177" s="49"/>
      <c r="AX177" s="49"/>
      <c r="AY177" s="49"/>
      <c r="AZ177" s="49"/>
      <c r="BA177" s="49"/>
      <c r="BB177" s="49"/>
      <c r="BC177" s="49"/>
    </row>
    <row r="178" spans="1:55" ht="58.5" customHeight="1">
      <c r="A178" s="70">
        <v>171</v>
      </c>
      <c r="B178" s="71" t="s">
        <v>1966</v>
      </c>
      <c r="C178" s="71" t="s">
        <v>1967</v>
      </c>
      <c r="D178" s="71" t="s">
        <v>1958</v>
      </c>
      <c r="E178" s="71">
        <v>22637</v>
      </c>
      <c r="F178" s="71" t="s">
        <v>1954</v>
      </c>
      <c r="G178" s="71" t="s">
        <v>1961</v>
      </c>
      <c r="H178" s="71" t="s">
        <v>1955</v>
      </c>
      <c r="I178" s="71"/>
      <c r="J178" s="71" t="s">
        <v>1968</v>
      </c>
      <c r="K178" s="28">
        <f t="shared" ca="1" si="4"/>
        <v>414</v>
      </c>
      <c r="L178" s="71" t="s">
        <v>85</v>
      </c>
      <c r="M178" s="72" t="s">
        <v>2100</v>
      </c>
      <c r="N178" s="71" t="s">
        <v>1957</v>
      </c>
      <c r="O178" s="71"/>
      <c r="P178" s="51"/>
      <c r="Q178" s="71"/>
      <c r="R178" s="71"/>
      <c r="S178" s="71"/>
      <c r="T178" s="71"/>
      <c r="U178" s="71"/>
      <c r="V178" s="71"/>
      <c r="W178" s="73"/>
      <c r="X178" s="71"/>
      <c r="Y178" s="71"/>
      <c r="Z178" s="71"/>
      <c r="AA178" s="71"/>
      <c r="AB178">
        <f t="shared" ca="1" si="5"/>
        <v>414</v>
      </c>
      <c r="AC178" s="49"/>
      <c r="AD178" s="45"/>
      <c r="AE178" s="45"/>
      <c r="AF178" s="74"/>
      <c r="AG178" s="43"/>
      <c r="AH178" s="75"/>
      <c r="AI178" s="45"/>
      <c r="AJ178" s="45"/>
      <c r="AK178" s="45"/>
      <c r="AL178" s="45"/>
      <c r="AM178" s="45"/>
      <c r="AN178" s="45"/>
      <c r="AO178" s="45"/>
      <c r="AP178" s="76"/>
      <c r="AQ178" s="53"/>
      <c r="AR178" s="53"/>
      <c r="AS178" s="53"/>
      <c r="AT178" s="53"/>
      <c r="AU178" s="49"/>
      <c r="AV178" s="49"/>
      <c r="AW178" s="49"/>
      <c r="AX178" s="49"/>
      <c r="AY178" s="49"/>
      <c r="AZ178" s="49"/>
      <c r="BA178" s="49"/>
      <c r="BB178" s="49"/>
      <c r="BC178" s="49"/>
    </row>
    <row r="179" spans="1:55" ht="58.5" customHeight="1">
      <c r="A179" s="70">
        <v>172</v>
      </c>
      <c r="B179" s="71" t="s">
        <v>1970</v>
      </c>
      <c r="C179" s="71" t="s">
        <v>1971</v>
      </c>
      <c r="D179" s="71" t="s">
        <v>1969</v>
      </c>
      <c r="E179" s="71">
        <v>28600</v>
      </c>
      <c r="F179" s="71" t="s">
        <v>1972</v>
      </c>
      <c r="G179" s="71" t="s">
        <v>3037</v>
      </c>
      <c r="H179" s="71" t="s">
        <v>1973</v>
      </c>
      <c r="I179" s="71"/>
      <c r="J179" s="71" t="s">
        <v>1974</v>
      </c>
      <c r="K179" s="28">
        <f t="shared" ca="1" si="4"/>
        <v>371</v>
      </c>
      <c r="L179" s="71" t="s">
        <v>85</v>
      </c>
      <c r="M179" s="72" t="s">
        <v>2100</v>
      </c>
      <c r="N179" s="71"/>
      <c r="O179" s="71"/>
      <c r="P179" s="51" t="s">
        <v>3038</v>
      </c>
      <c r="Q179" s="71"/>
      <c r="R179" s="71"/>
      <c r="S179" s="71"/>
      <c r="T179" s="71"/>
      <c r="U179" s="71"/>
      <c r="V179" s="71"/>
      <c r="W179" s="73"/>
      <c r="X179" s="71"/>
      <c r="Y179" s="71"/>
      <c r="Z179" s="71"/>
      <c r="AA179" s="71"/>
      <c r="AB179">
        <f t="shared" ca="1" si="5"/>
        <v>371</v>
      </c>
      <c r="AC179" s="49"/>
      <c r="AD179" s="45"/>
      <c r="AE179" s="45"/>
      <c r="AF179" s="74"/>
      <c r="AG179" s="43"/>
      <c r="AH179" s="75"/>
      <c r="AI179" s="45"/>
      <c r="AJ179" s="45"/>
      <c r="AK179" s="45"/>
      <c r="AL179" s="45"/>
      <c r="AM179" s="45"/>
      <c r="AN179" s="45"/>
      <c r="AO179" s="45"/>
      <c r="AP179" s="76"/>
      <c r="AQ179" s="53"/>
      <c r="AR179" s="53"/>
      <c r="AS179" s="53"/>
      <c r="AT179" s="53"/>
      <c r="AU179" s="49"/>
      <c r="AV179" s="49"/>
      <c r="AW179" s="49"/>
      <c r="AX179" s="49"/>
      <c r="AY179" s="49"/>
      <c r="AZ179" s="49"/>
      <c r="BA179" s="49"/>
      <c r="BB179" s="49"/>
      <c r="BC179" s="49"/>
    </row>
    <row r="180" spans="1:55" ht="58.5" customHeight="1">
      <c r="A180" s="70">
        <v>173</v>
      </c>
      <c r="B180" s="71" t="s">
        <v>1976</v>
      </c>
      <c r="C180" s="71" t="s">
        <v>1977</v>
      </c>
      <c r="D180" s="71" t="s">
        <v>1975</v>
      </c>
      <c r="E180" s="71">
        <v>29000</v>
      </c>
      <c r="F180" s="71" t="s">
        <v>97</v>
      </c>
      <c r="G180" s="71" t="s">
        <v>3039</v>
      </c>
      <c r="H180" s="71" t="s">
        <v>1978</v>
      </c>
      <c r="I180" s="71"/>
      <c r="J180" s="71" t="s">
        <v>1979</v>
      </c>
      <c r="K180" s="28">
        <f t="shared" ca="1" si="4"/>
        <v>353</v>
      </c>
      <c r="L180" s="71" t="s">
        <v>85</v>
      </c>
      <c r="M180" s="72" t="s">
        <v>2100</v>
      </c>
      <c r="N180" s="71"/>
      <c r="O180" s="71"/>
      <c r="P180" s="51" t="s">
        <v>3038</v>
      </c>
      <c r="Q180" s="71"/>
      <c r="R180" s="71"/>
      <c r="S180" s="71"/>
      <c r="T180" s="71"/>
      <c r="U180" s="71"/>
      <c r="V180" s="71"/>
      <c r="W180" s="73"/>
      <c r="X180" s="71"/>
      <c r="Y180" s="71"/>
      <c r="Z180" s="71"/>
      <c r="AA180" s="71"/>
      <c r="AB180">
        <f t="shared" ca="1" si="5"/>
        <v>353</v>
      </c>
      <c r="AC180" s="49"/>
      <c r="AD180" s="45"/>
      <c r="AE180" s="45"/>
      <c r="AF180" s="74"/>
      <c r="AG180" s="43"/>
      <c r="AH180" s="75"/>
      <c r="AI180" s="45"/>
      <c r="AJ180" s="45"/>
      <c r="AK180" s="45"/>
      <c r="AL180" s="45"/>
      <c r="AM180" s="45"/>
      <c r="AN180" s="45"/>
      <c r="AO180" s="45"/>
      <c r="AP180" s="76"/>
      <c r="AQ180" s="53"/>
      <c r="AR180" s="53"/>
      <c r="AS180" s="53"/>
      <c r="AT180" s="53"/>
      <c r="AU180" s="49"/>
      <c r="AV180" s="49"/>
      <c r="AW180" s="49"/>
      <c r="AX180" s="49"/>
      <c r="AY180" s="49"/>
      <c r="AZ180" s="49"/>
      <c r="BA180" s="49"/>
      <c r="BB180" s="49"/>
      <c r="BC180" s="49"/>
    </row>
    <row r="181" spans="1:55" ht="58.5" customHeight="1">
      <c r="A181" s="70">
        <v>174</v>
      </c>
      <c r="B181" s="71" t="s">
        <v>1981</v>
      </c>
      <c r="C181" s="71" t="s">
        <v>1982</v>
      </c>
      <c r="D181" s="71" t="s">
        <v>1980</v>
      </c>
      <c r="E181" s="71">
        <v>29000</v>
      </c>
      <c r="F181" s="71" t="s">
        <v>97</v>
      </c>
      <c r="G181" s="71" t="s">
        <v>3039</v>
      </c>
      <c r="H181" s="71" t="s">
        <v>1983</v>
      </c>
      <c r="I181" s="71"/>
      <c r="J181" s="71" t="s">
        <v>1984</v>
      </c>
      <c r="K181" s="28">
        <f t="shared" ca="1" si="4"/>
        <v>353</v>
      </c>
      <c r="L181" s="71" t="s">
        <v>85</v>
      </c>
      <c r="M181" s="72" t="s">
        <v>2100</v>
      </c>
      <c r="N181" s="71"/>
      <c r="O181" s="71"/>
      <c r="P181" s="51" t="s">
        <v>3038</v>
      </c>
      <c r="Q181" s="71"/>
      <c r="R181" s="71"/>
      <c r="S181" s="71"/>
      <c r="T181" s="71"/>
      <c r="U181" s="71"/>
      <c r="V181" s="71"/>
      <c r="W181" s="73"/>
      <c r="X181" s="71"/>
      <c r="Y181" s="71"/>
      <c r="Z181" s="71"/>
      <c r="AA181" s="71"/>
      <c r="AB181">
        <f t="shared" ca="1" si="5"/>
        <v>353</v>
      </c>
      <c r="AC181" s="49"/>
      <c r="AD181" s="45"/>
      <c r="AE181" s="45"/>
      <c r="AF181" s="74"/>
      <c r="AG181" s="43"/>
      <c r="AH181" s="75"/>
      <c r="AI181" s="45"/>
      <c r="AJ181" s="45"/>
      <c r="AK181" s="45"/>
      <c r="AL181" s="45"/>
      <c r="AM181" s="45"/>
      <c r="AN181" s="45"/>
      <c r="AO181" s="45"/>
      <c r="AP181" s="76"/>
      <c r="AQ181" s="53"/>
      <c r="AR181" s="53"/>
      <c r="AS181" s="53"/>
      <c r="AT181" s="53"/>
      <c r="AU181" s="49"/>
      <c r="AV181" s="49"/>
      <c r="AW181" s="49"/>
      <c r="AX181" s="49"/>
      <c r="AY181" s="49"/>
      <c r="AZ181" s="49"/>
      <c r="BA181" s="49"/>
      <c r="BB181" s="49"/>
      <c r="BC181" s="49"/>
    </row>
    <row r="182" spans="1:55" ht="58.5" customHeight="1">
      <c r="A182" s="70">
        <v>175</v>
      </c>
      <c r="B182" s="71" t="s">
        <v>1986</v>
      </c>
      <c r="C182" s="71" t="s">
        <v>1987</v>
      </c>
      <c r="D182" s="71" t="s">
        <v>1985</v>
      </c>
      <c r="E182" s="71">
        <v>28650</v>
      </c>
      <c r="F182" s="71" t="s">
        <v>1988</v>
      </c>
      <c r="G182" s="71" t="s">
        <v>1989</v>
      </c>
      <c r="H182" s="71" t="s">
        <v>1990</v>
      </c>
      <c r="I182" s="71"/>
      <c r="J182" s="71" t="s">
        <v>1991</v>
      </c>
      <c r="K182" s="28">
        <f t="shared" ca="1" si="4"/>
        <v>313</v>
      </c>
      <c r="L182" s="71" t="s">
        <v>85</v>
      </c>
      <c r="M182" s="72" t="s">
        <v>2100</v>
      </c>
      <c r="N182" s="71"/>
      <c r="O182" s="71"/>
      <c r="P182" s="51"/>
      <c r="Q182" s="71"/>
      <c r="R182" s="71"/>
      <c r="S182" s="71"/>
      <c r="T182" s="71"/>
      <c r="U182" s="71"/>
      <c r="V182" s="71"/>
      <c r="W182" s="73"/>
      <c r="X182" s="71"/>
      <c r="Y182" s="71"/>
      <c r="Z182" s="71"/>
      <c r="AA182" s="71"/>
      <c r="AB182">
        <f t="shared" ca="1" si="5"/>
        <v>313</v>
      </c>
      <c r="AC182" s="49"/>
      <c r="AD182" s="45"/>
      <c r="AE182" s="45"/>
      <c r="AF182" s="74"/>
      <c r="AG182" s="43"/>
      <c r="AH182" s="75"/>
      <c r="AI182" s="45"/>
      <c r="AJ182" s="45"/>
      <c r="AK182" s="45"/>
      <c r="AL182" s="45"/>
      <c r="AM182" s="45"/>
      <c r="AN182" s="45"/>
      <c r="AO182" s="45"/>
      <c r="AP182" s="76"/>
      <c r="AQ182" s="53"/>
      <c r="AR182" s="53"/>
      <c r="AS182" s="53"/>
      <c r="AT182" s="53"/>
      <c r="AU182" s="49"/>
      <c r="AV182" s="49"/>
      <c r="AW182" s="49"/>
      <c r="AX182" s="49"/>
      <c r="AY182" s="49"/>
      <c r="AZ182" s="49"/>
      <c r="BA182" s="49"/>
      <c r="BB182" s="49"/>
      <c r="BC182" s="49"/>
    </row>
    <row r="183" spans="1:55" ht="58.5" customHeight="1">
      <c r="A183" s="70">
        <v>176</v>
      </c>
      <c r="B183" s="71" t="s">
        <v>88</v>
      </c>
      <c r="C183" s="71" t="s">
        <v>3040</v>
      </c>
      <c r="D183" s="71" t="s">
        <v>87</v>
      </c>
      <c r="E183" s="71">
        <v>21249</v>
      </c>
      <c r="F183" s="71" t="s">
        <v>86</v>
      </c>
      <c r="G183" s="71" t="s">
        <v>89</v>
      </c>
      <c r="H183" s="71" t="s">
        <v>90</v>
      </c>
      <c r="I183" s="71"/>
      <c r="J183" s="71" t="s">
        <v>91</v>
      </c>
      <c r="K183" s="28">
        <f t="shared" ca="1" si="4"/>
        <v>297</v>
      </c>
      <c r="L183" s="71" t="s">
        <v>85</v>
      </c>
      <c r="M183" s="72" t="s">
        <v>2100</v>
      </c>
      <c r="N183" s="71"/>
      <c r="O183" s="71"/>
      <c r="P183" s="51"/>
      <c r="Q183" s="71"/>
      <c r="R183" s="71"/>
      <c r="S183" s="71"/>
      <c r="T183" s="71"/>
      <c r="U183" s="71"/>
      <c r="V183" s="71"/>
      <c r="W183" s="73"/>
      <c r="X183" s="71"/>
      <c r="Y183" s="71"/>
      <c r="Z183" s="71"/>
      <c r="AA183" s="71"/>
      <c r="AB183">
        <f t="shared" ca="1" si="5"/>
        <v>297</v>
      </c>
      <c r="AC183" s="49"/>
      <c r="AD183" s="45"/>
      <c r="AE183" s="45"/>
      <c r="AF183" s="74"/>
      <c r="AG183" s="43"/>
      <c r="AH183" s="75"/>
      <c r="AI183" s="45"/>
      <c r="AJ183" s="45"/>
      <c r="AK183" s="45"/>
      <c r="AL183" s="45"/>
      <c r="AM183" s="45"/>
      <c r="AN183" s="45"/>
      <c r="AO183" s="45"/>
      <c r="AP183" s="76"/>
      <c r="AQ183" s="53"/>
      <c r="AR183" s="53"/>
      <c r="AS183" s="53"/>
      <c r="AT183" s="53"/>
      <c r="AU183" s="49"/>
      <c r="AV183" s="49"/>
      <c r="AW183" s="49"/>
      <c r="AX183" s="49"/>
      <c r="AY183" s="49"/>
      <c r="AZ183" s="49"/>
      <c r="BA183" s="49"/>
      <c r="BB183" s="49"/>
      <c r="BC183" s="49"/>
    </row>
    <row r="184" spans="1:55" ht="58.5" customHeight="1">
      <c r="A184" s="70">
        <v>177</v>
      </c>
      <c r="B184" s="71" t="s">
        <v>93</v>
      </c>
      <c r="C184" s="71" t="s">
        <v>3041</v>
      </c>
      <c r="D184" s="71" t="s">
        <v>92</v>
      </c>
      <c r="E184" s="71">
        <v>15520</v>
      </c>
      <c r="F184" s="71" t="s">
        <v>86</v>
      </c>
      <c r="G184" s="71" t="s">
        <v>94</v>
      </c>
      <c r="H184" s="71" t="s">
        <v>95</v>
      </c>
      <c r="I184" s="71"/>
      <c r="J184" s="71" t="s">
        <v>96</v>
      </c>
      <c r="K184" s="28">
        <f t="shared" ca="1" si="4"/>
        <v>297</v>
      </c>
      <c r="L184" s="71" t="s">
        <v>85</v>
      </c>
      <c r="M184" s="72" t="s">
        <v>2100</v>
      </c>
      <c r="N184" s="71"/>
      <c r="O184" s="71"/>
      <c r="P184" s="51"/>
      <c r="Q184" s="71"/>
      <c r="R184" s="71"/>
      <c r="S184" s="71"/>
      <c r="T184" s="71"/>
      <c r="U184" s="71"/>
      <c r="V184" s="71"/>
      <c r="W184" s="73"/>
      <c r="X184" s="71"/>
      <c r="Y184" s="71"/>
      <c r="Z184" s="71"/>
      <c r="AA184" s="71"/>
      <c r="AB184">
        <f t="shared" ca="1" si="5"/>
        <v>297</v>
      </c>
      <c r="AC184" s="49"/>
      <c r="AD184" s="45"/>
      <c r="AE184" s="45"/>
      <c r="AF184" s="74"/>
      <c r="AG184" s="43"/>
      <c r="AH184" s="75"/>
      <c r="AI184" s="45"/>
      <c r="AJ184" s="45"/>
      <c r="AK184" s="45"/>
      <c r="AL184" s="45"/>
      <c r="AM184" s="45"/>
      <c r="AN184" s="45"/>
      <c r="AO184" s="45"/>
      <c r="AP184" s="76"/>
      <c r="AQ184" s="53"/>
      <c r="AR184" s="53"/>
      <c r="AS184" s="53"/>
      <c r="AT184" s="53"/>
      <c r="AU184" s="49"/>
      <c r="AV184" s="49"/>
      <c r="AW184" s="49"/>
      <c r="AX184" s="49"/>
      <c r="AY184" s="49"/>
      <c r="AZ184" s="49"/>
      <c r="BA184" s="49"/>
      <c r="BB184" s="49"/>
      <c r="BC184" s="49"/>
    </row>
    <row r="185" spans="1:55" ht="58.5" customHeight="1">
      <c r="A185" s="70">
        <v>178</v>
      </c>
      <c r="B185" s="71" t="s">
        <v>100</v>
      </c>
      <c r="C185" s="71" t="s">
        <v>2099</v>
      </c>
      <c r="D185" s="71" t="s">
        <v>99</v>
      </c>
      <c r="E185" s="71">
        <v>29000</v>
      </c>
      <c r="F185" s="71" t="s">
        <v>101</v>
      </c>
      <c r="G185" s="71" t="s">
        <v>102</v>
      </c>
      <c r="H185" s="71" t="s">
        <v>103</v>
      </c>
      <c r="I185" s="71"/>
      <c r="J185" s="71" t="s">
        <v>104</v>
      </c>
      <c r="K185" s="28">
        <f t="shared" ca="1" si="4"/>
        <v>274</v>
      </c>
      <c r="L185" s="71" t="s">
        <v>85</v>
      </c>
      <c r="M185" s="72" t="s">
        <v>2100</v>
      </c>
      <c r="N185" s="71"/>
      <c r="O185" s="71"/>
      <c r="P185" s="51"/>
      <c r="Q185" s="71"/>
      <c r="R185" s="71"/>
      <c r="S185" s="71"/>
      <c r="T185" s="71"/>
      <c r="U185" s="71"/>
      <c r="V185" s="71"/>
      <c r="W185" s="73"/>
      <c r="X185" s="71"/>
      <c r="Y185" s="71"/>
      <c r="Z185" s="71"/>
      <c r="AA185" s="71"/>
      <c r="AB185">
        <f t="shared" ca="1" si="5"/>
        <v>274</v>
      </c>
      <c r="AC185" s="49"/>
      <c r="AD185" s="45"/>
      <c r="AE185" s="45"/>
      <c r="AF185" s="74"/>
      <c r="AG185" s="43"/>
      <c r="AH185" s="75"/>
      <c r="AI185" s="45"/>
      <c r="AJ185" s="45"/>
      <c r="AK185" s="45"/>
      <c r="AL185" s="45"/>
      <c r="AM185" s="45"/>
      <c r="AN185" s="45"/>
      <c r="AO185" s="45"/>
      <c r="AP185" s="76"/>
      <c r="AQ185" s="53"/>
      <c r="AR185" s="53"/>
      <c r="AS185" s="53"/>
      <c r="AT185" s="53"/>
      <c r="AU185" s="49"/>
      <c r="AV185" s="49"/>
      <c r="AW185" s="49"/>
      <c r="AX185" s="49"/>
      <c r="AY185" s="49"/>
      <c r="AZ185" s="49"/>
      <c r="BA185" s="49"/>
      <c r="BB185" s="49"/>
      <c r="BC185" s="49"/>
    </row>
    <row r="186" spans="1:55" ht="58.5" customHeight="1">
      <c r="A186" s="70">
        <v>179</v>
      </c>
      <c r="B186" s="71" t="s">
        <v>106</v>
      </c>
      <c r="C186" s="71" t="s">
        <v>2101</v>
      </c>
      <c r="D186" s="71" t="s">
        <v>105</v>
      </c>
      <c r="E186" s="71">
        <v>29000</v>
      </c>
      <c r="F186" s="71" t="s">
        <v>101</v>
      </c>
      <c r="G186" s="71" t="s">
        <v>102</v>
      </c>
      <c r="H186" s="71" t="s">
        <v>107</v>
      </c>
      <c r="I186" s="71"/>
      <c r="J186" s="71" t="s">
        <v>108</v>
      </c>
      <c r="K186" s="28">
        <f t="shared" ca="1" si="4"/>
        <v>274</v>
      </c>
      <c r="L186" s="71" t="s">
        <v>85</v>
      </c>
      <c r="M186" s="72" t="s">
        <v>2100</v>
      </c>
      <c r="N186" s="71"/>
      <c r="O186" s="71"/>
      <c r="P186" s="51"/>
      <c r="Q186" s="71"/>
      <c r="R186" s="71"/>
      <c r="S186" s="71"/>
      <c r="T186" s="71"/>
      <c r="U186" s="71"/>
      <c r="V186" s="71"/>
      <c r="W186" s="73"/>
      <c r="X186" s="71"/>
      <c r="Y186" s="71"/>
      <c r="Z186" s="71"/>
      <c r="AA186" s="71"/>
      <c r="AB186">
        <f t="shared" ca="1" si="5"/>
        <v>274</v>
      </c>
      <c r="AC186" s="49"/>
      <c r="AD186" s="45"/>
      <c r="AE186" s="45"/>
      <c r="AF186" s="74"/>
      <c r="AG186" s="43"/>
      <c r="AH186" s="75"/>
      <c r="AI186" s="45"/>
      <c r="AJ186" s="45"/>
      <c r="AK186" s="45"/>
      <c r="AL186" s="45"/>
      <c r="AM186" s="45"/>
      <c r="AN186" s="45"/>
      <c r="AO186" s="45"/>
      <c r="AP186" s="76"/>
      <c r="AQ186" s="53"/>
      <c r="AR186" s="53"/>
      <c r="AS186" s="53"/>
      <c r="AT186" s="53"/>
      <c r="AU186" s="49"/>
      <c r="AV186" s="49"/>
      <c r="AW186" s="49"/>
      <c r="AX186" s="49"/>
      <c r="AY186" s="49"/>
      <c r="AZ186" s="49"/>
      <c r="BA186" s="49"/>
      <c r="BB186" s="49"/>
      <c r="BC186" s="49"/>
    </row>
    <row r="187" spans="1:55" ht="15.75">
      <c r="A187" s="7"/>
      <c r="B187" s="7"/>
      <c r="C187" s="7"/>
      <c r="D187" s="53"/>
      <c r="E187" s="49"/>
      <c r="F187" s="49"/>
      <c r="G187" s="49"/>
      <c r="H187" s="49"/>
      <c r="I187" s="49"/>
      <c r="J187" s="49"/>
      <c r="K187" s="47"/>
      <c r="L187" s="49"/>
      <c r="M187" s="49"/>
      <c r="N187" s="49"/>
      <c r="O187" s="49"/>
      <c r="P187" s="53"/>
      <c r="Q187" s="49"/>
      <c r="R187" s="49"/>
      <c r="S187" s="49"/>
      <c r="T187" s="49"/>
      <c r="U187" s="49"/>
      <c r="V187" s="49"/>
      <c r="W187" s="77"/>
      <c r="X187" s="49"/>
      <c r="Y187" s="49"/>
      <c r="Z187" s="49"/>
      <c r="AA187" s="49"/>
      <c r="AB187" s="49"/>
      <c r="AC187" s="49"/>
      <c r="AD187" s="49"/>
      <c r="AE187" s="49"/>
      <c r="AF187" s="49"/>
      <c r="AG187" s="49"/>
      <c r="AH187" s="49"/>
      <c r="AI187" s="49"/>
      <c r="AJ187" s="49"/>
      <c r="AK187" s="49"/>
      <c r="AL187" s="49"/>
      <c r="AM187" s="49"/>
      <c r="AN187" s="49"/>
      <c r="AO187" s="49"/>
      <c r="AP187" s="49"/>
      <c r="AQ187" s="53"/>
      <c r="AR187" s="53"/>
      <c r="AS187" s="53"/>
      <c r="AT187" s="53"/>
      <c r="AU187" s="49"/>
      <c r="AV187" s="49"/>
      <c r="AW187" s="49"/>
      <c r="AX187" s="49"/>
      <c r="AY187" s="49"/>
      <c r="AZ187" s="49"/>
      <c r="BA187" s="49"/>
      <c r="BB187" s="49"/>
      <c r="BC187" s="49"/>
    </row>
    <row r="188" spans="1:55" ht="15.75">
      <c r="A188" s="7"/>
      <c r="B188" s="7"/>
      <c r="C188" s="7"/>
      <c r="D188" s="53"/>
      <c r="E188" s="49"/>
      <c r="F188" s="49"/>
      <c r="G188" s="49"/>
      <c r="H188" s="49"/>
      <c r="I188" s="49"/>
      <c r="J188" s="49"/>
      <c r="K188" s="47"/>
      <c r="L188" s="49"/>
      <c r="M188" s="49"/>
      <c r="N188" s="49"/>
      <c r="O188" s="49"/>
      <c r="P188" s="53"/>
      <c r="Q188" s="49"/>
      <c r="R188" s="49"/>
      <c r="S188" s="49"/>
      <c r="T188" s="49"/>
      <c r="U188" s="49"/>
      <c r="V188" s="49"/>
      <c r="W188" s="77"/>
      <c r="X188" s="49"/>
      <c r="Y188" s="49"/>
      <c r="Z188" s="49"/>
      <c r="AA188" s="49"/>
      <c r="AB188" s="49"/>
      <c r="AC188" s="49"/>
      <c r="AD188" s="49"/>
      <c r="AE188" s="49"/>
      <c r="AF188" s="49"/>
      <c r="AG188" s="49"/>
      <c r="AH188" s="49"/>
      <c r="AI188" s="49"/>
      <c r="AJ188" s="49"/>
      <c r="AK188" s="49"/>
      <c r="AL188" s="49"/>
      <c r="AM188" s="49"/>
      <c r="AN188" s="49"/>
      <c r="AO188" s="49"/>
      <c r="AP188" s="49"/>
      <c r="AQ188" s="53"/>
      <c r="AR188" s="53"/>
      <c r="AS188" s="53"/>
      <c r="AT188" s="53"/>
      <c r="AU188" s="49"/>
      <c r="AV188" s="49"/>
      <c r="AW188" s="49"/>
      <c r="AX188" s="49"/>
      <c r="AY188" s="49"/>
      <c r="AZ188" s="49"/>
      <c r="BA188" s="49"/>
      <c r="BB188" s="49"/>
      <c r="BC188" s="49"/>
    </row>
    <row r="190" spans="1:55" ht="72" customHeight="1">
      <c r="A190" s="11"/>
      <c r="B190" s="11"/>
      <c r="C190" s="11"/>
      <c r="D190" s="16"/>
      <c r="E190" s="11"/>
      <c r="F190" s="16"/>
      <c r="G190" s="16"/>
      <c r="H190" s="11"/>
      <c r="I190" s="28"/>
      <c r="J190" s="17"/>
      <c r="K190" s="4"/>
      <c r="L190" s="11"/>
      <c r="M190" s="4"/>
      <c r="N190" s="4"/>
      <c r="O190" s="4"/>
      <c r="P190" s="29"/>
      <c r="Q190" s="15"/>
      <c r="R190" s="28"/>
      <c r="S190" s="4"/>
      <c r="T190" s="28"/>
      <c r="U190" s="28"/>
    </row>
    <row r="191" spans="1:55" ht="72" customHeight="1">
      <c r="A191" s="11"/>
      <c r="B191" s="11"/>
      <c r="C191" s="11"/>
      <c r="D191" s="16"/>
      <c r="E191" s="11"/>
      <c r="F191" s="16"/>
      <c r="G191" s="16"/>
      <c r="H191" s="11"/>
      <c r="I191" s="28"/>
      <c r="J191" s="17"/>
      <c r="K191" s="4"/>
      <c r="L191" s="11"/>
      <c r="M191" s="4"/>
      <c r="N191" s="4"/>
      <c r="O191" s="4"/>
      <c r="P191" s="29"/>
      <c r="Q191" s="15"/>
      <c r="R191" s="28"/>
      <c r="S191" s="4"/>
      <c r="T191" s="28"/>
      <c r="U191" s="28"/>
    </row>
    <row r="192" spans="1:55" ht="72" customHeight="1">
      <c r="A192" s="11"/>
      <c r="B192" s="11"/>
      <c r="C192" s="11"/>
      <c r="D192" s="16"/>
      <c r="E192" s="11"/>
      <c r="F192" s="16"/>
      <c r="G192" s="16"/>
      <c r="H192" s="11"/>
      <c r="I192" s="28"/>
      <c r="J192" s="17"/>
      <c r="K192" s="4"/>
      <c r="L192" s="11"/>
      <c r="M192" s="4"/>
      <c r="N192" s="4"/>
      <c r="O192" s="4"/>
      <c r="P192" s="29"/>
      <c r="Q192" s="15"/>
      <c r="R192" s="28"/>
      <c r="S192" s="4"/>
      <c r="T192" s="28"/>
      <c r="U192" s="28"/>
    </row>
    <row r="193" spans="1:21" ht="72" customHeight="1">
      <c r="A193" s="11"/>
      <c r="B193" s="11"/>
      <c r="C193" s="11"/>
      <c r="D193" s="16"/>
      <c r="E193" s="11"/>
      <c r="F193" s="16"/>
      <c r="G193" s="16"/>
      <c r="H193" s="11"/>
      <c r="I193" s="28"/>
      <c r="J193" s="17"/>
      <c r="K193" s="4"/>
      <c r="L193" s="11"/>
      <c r="M193" s="4"/>
      <c r="N193" s="4"/>
      <c r="O193" s="4"/>
      <c r="P193" s="29"/>
      <c r="Q193" s="15"/>
      <c r="R193" s="28"/>
      <c r="S193" s="4"/>
      <c r="T193" s="28"/>
      <c r="U193" s="28"/>
    </row>
    <row r="194" spans="1:21" ht="72" customHeight="1">
      <c r="A194" s="11"/>
      <c r="B194" s="11"/>
      <c r="C194" s="11"/>
      <c r="D194" s="16"/>
      <c r="E194" s="11"/>
      <c r="F194" s="16"/>
      <c r="G194" s="16"/>
      <c r="H194" s="11"/>
      <c r="I194" s="28"/>
      <c r="J194" s="17"/>
      <c r="K194" s="4"/>
      <c r="L194" s="11"/>
      <c r="M194" s="4"/>
      <c r="N194" s="4"/>
      <c r="O194" s="4"/>
      <c r="P194" s="29"/>
      <c r="Q194" s="15"/>
      <c r="R194" s="28"/>
      <c r="S194" s="4"/>
      <c r="T194" s="28"/>
      <c r="U194" s="28"/>
    </row>
  </sheetData>
  <mergeCells count="26">
    <mergeCell ref="AM5:AO5"/>
    <mergeCell ref="AP5:AP7"/>
    <mergeCell ref="U4:U5"/>
    <mergeCell ref="V4:V5"/>
    <mergeCell ref="AD5:AE5"/>
    <mergeCell ref="AG5:AH5"/>
    <mergeCell ref="AI5:AJ5"/>
    <mergeCell ref="AK5:AL5"/>
    <mergeCell ref="T4:T5"/>
    <mergeCell ref="G4:G5"/>
    <mergeCell ref="H4:H5"/>
    <mergeCell ref="I4:I5"/>
    <mergeCell ref="J4:J5"/>
    <mergeCell ref="K4:K5"/>
    <mergeCell ref="L4:L5"/>
    <mergeCell ref="M4:M5"/>
    <mergeCell ref="N4:N5"/>
    <mergeCell ref="O4:O5"/>
    <mergeCell ref="P4:Q4"/>
    <mergeCell ref="R4:S4"/>
    <mergeCell ref="F4:F5"/>
    <mergeCell ref="A4:A5"/>
    <mergeCell ref="B4:B5"/>
    <mergeCell ref="C4:C5"/>
    <mergeCell ref="D4:D5"/>
    <mergeCell ref="E4:E5"/>
  </mergeCells>
  <conditionalFormatting sqref="B4:B7">
    <cfRule type="duplicateValues" dxfId="81" priority="8" stopIfTrue="1"/>
  </conditionalFormatting>
  <conditionalFormatting sqref="B187:B188 B4:B8">
    <cfRule type="duplicateValues" dxfId="80" priority="9" stopIfTrue="1"/>
  </conditionalFormatting>
  <conditionalFormatting sqref="B8">
    <cfRule type="duplicateValues" dxfId="79" priority="13" stopIfTrue="1"/>
  </conditionalFormatting>
  <conditionalFormatting sqref="B9:B186">
    <cfRule type="duplicateValues" dxfId="78" priority="5" stopIfTrue="1"/>
  </conditionalFormatting>
  <conditionalFormatting sqref="B9:B186">
    <cfRule type="duplicateValues" dxfId="77" priority="6" stopIfTrue="1"/>
  </conditionalFormatting>
  <conditionalFormatting sqref="B1:B1048576">
    <cfRule type="duplicateValues" dxfId="76" priority="1"/>
  </conditionalFormatting>
  <conditionalFormatting sqref="B190:B194">
    <cfRule type="duplicateValues" dxfId="75" priority="12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59"/>
  <sheetViews>
    <sheetView topLeftCell="A186" workbookViewId="0">
      <selection activeCell="A194" sqref="A194:Z459"/>
    </sheetView>
  </sheetViews>
  <sheetFormatPr defaultRowHeight="15"/>
  <sheetData>
    <row r="3" spans="1:26" ht="62.25" customHeight="1">
      <c r="A3" s="3">
        <v>138</v>
      </c>
      <c r="B3" s="5" t="s">
        <v>139</v>
      </c>
      <c r="C3" s="5" t="s">
        <v>2108</v>
      </c>
      <c r="D3" s="5" t="s">
        <v>138</v>
      </c>
      <c r="E3" s="32">
        <v>25175</v>
      </c>
      <c r="F3" s="32" t="s">
        <v>140</v>
      </c>
      <c r="G3" s="32" t="s">
        <v>141</v>
      </c>
      <c r="H3" s="5" t="s">
        <v>142</v>
      </c>
      <c r="I3" s="40"/>
      <c r="J3" s="5" t="s">
        <v>143</v>
      </c>
      <c r="K3" s="32">
        <v>81</v>
      </c>
      <c r="L3" s="32" t="s">
        <v>85</v>
      </c>
      <c r="M3" s="5" t="s">
        <v>2100</v>
      </c>
      <c r="N3" s="14">
        <v>83</v>
      </c>
      <c r="O3" s="40"/>
      <c r="P3" s="5" t="s">
        <v>3936</v>
      </c>
      <c r="Q3" s="40"/>
      <c r="R3" s="40"/>
      <c r="S3" s="40"/>
      <c r="T3" s="40"/>
      <c r="U3" s="40"/>
      <c r="V3" s="40"/>
      <c r="W3" s="40"/>
      <c r="X3" s="41"/>
      <c r="Y3" s="42" t="s">
        <v>122</v>
      </c>
      <c r="Z3" s="37"/>
    </row>
    <row r="4" spans="1:26" ht="62.25" customHeight="1">
      <c r="A4" s="3">
        <v>139</v>
      </c>
      <c r="B4" s="5" t="s">
        <v>145</v>
      </c>
      <c r="C4" s="5" t="s">
        <v>2109</v>
      </c>
      <c r="D4" s="5" t="s">
        <v>144</v>
      </c>
      <c r="E4" s="32">
        <v>25175</v>
      </c>
      <c r="F4" s="32" t="s">
        <v>140</v>
      </c>
      <c r="G4" s="32" t="s">
        <v>141</v>
      </c>
      <c r="H4" s="5" t="s">
        <v>142</v>
      </c>
      <c r="I4" s="40"/>
      <c r="J4" s="5" t="s">
        <v>146</v>
      </c>
      <c r="K4" s="32">
        <v>81</v>
      </c>
      <c r="L4" s="32" t="s">
        <v>85</v>
      </c>
      <c r="M4" s="5" t="s">
        <v>2100</v>
      </c>
      <c r="N4" s="14">
        <v>83</v>
      </c>
      <c r="O4" s="40"/>
      <c r="P4" s="5" t="s">
        <v>3936</v>
      </c>
      <c r="Q4" s="40"/>
      <c r="R4" s="40"/>
      <c r="S4" s="40"/>
      <c r="T4" s="40"/>
      <c r="U4" s="40"/>
      <c r="V4" s="40"/>
      <c r="W4" s="40"/>
      <c r="X4" s="41"/>
      <c r="Y4" s="42" t="s">
        <v>122</v>
      </c>
      <c r="Z4" s="37"/>
    </row>
    <row r="5" spans="1:26" ht="62.25" customHeight="1">
      <c r="A5" s="3">
        <v>140</v>
      </c>
      <c r="B5" s="5" t="s">
        <v>150</v>
      </c>
      <c r="C5" s="5" t="s">
        <v>2110</v>
      </c>
      <c r="D5" s="5" t="s">
        <v>138</v>
      </c>
      <c r="E5" s="32">
        <v>25175</v>
      </c>
      <c r="F5" s="32" t="s">
        <v>140</v>
      </c>
      <c r="G5" s="32" t="s">
        <v>141</v>
      </c>
      <c r="H5" s="5" t="s">
        <v>142</v>
      </c>
      <c r="I5" s="40"/>
      <c r="J5" s="5" t="s">
        <v>151</v>
      </c>
      <c r="K5" s="32">
        <v>81</v>
      </c>
      <c r="L5" s="32" t="s">
        <v>85</v>
      </c>
      <c r="M5" s="5" t="s">
        <v>2100</v>
      </c>
      <c r="N5" s="14">
        <v>83</v>
      </c>
      <c r="O5" s="40"/>
      <c r="P5" s="5" t="s">
        <v>3936</v>
      </c>
      <c r="Q5" s="40"/>
      <c r="R5" s="40"/>
      <c r="S5" s="40"/>
      <c r="T5" s="40"/>
      <c r="U5" s="40"/>
      <c r="V5" s="40"/>
      <c r="W5" s="40"/>
      <c r="X5" s="41"/>
      <c r="Y5" s="42" t="s">
        <v>122</v>
      </c>
      <c r="Z5" s="37"/>
    </row>
    <row r="6" spans="1:26" ht="62.25" customHeight="1">
      <c r="A6" s="3">
        <v>153</v>
      </c>
      <c r="B6" s="5" t="s">
        <v>231</v>
      </c>
      <c r="C6" s="5" t="s">
        <v>2125</v>
      </c>
      <c r="D6" s="5" t="s">
        <v>228</v>
      </c>
      <c r="E6" s="32">
        <v>24000</v>
      </c>
      <c r="F6" s="32" t="s">
        <v>232</v>
      </c>
      <c r="G6" s="32" t="s">
        <v>233</v>
      </c>
      <c r="H6" s="5" t="s">
        <v>234</v>
      </c>
      <c r="I6" s="40"/>
      <c r="J6" s="5" t="s">
        <v>235</v>
      </c>
      <c r="K6" s="32">
        <v>69</v>
      </c>
      <c r="L6" s="32" t="s">
        <v>85</v>
      </c>
      <c r="M6" s="5" t="s">
        <v>2100</v>
      </c>
      <c r="N6" s="14">
        <v>71</v>
      </c>
      <c r="O6" s="40"/>
      <c r="P6" s="5" t="s">
        <v>2027</v>
      </c>
      <c r="Q6" s="40"/>
      <c r="R6" s="40"/>
      <c r="S6" s="40"/>
      <c r="T6" s="40"/>
      <c r="U6" s="40"/>
      <c r="V6" s="40"/>
      <c r="W6" s="40"/>
      <c r="X6" s="41"/>
      <c r="Y6" s="42"/>
      <c r="Z6" s="37"/>
    </row>
    <row r="7" spans="1:26" ht="62.25" customHeight="1">
      <c r="A7" s="3">
        <v>182</v>
      </c>
      <c r="B7" s="5" t="s">
        <v>2294</v>
      </c>
      <c r="C7" s="5" t="s">
        <v>2295</v>
      </c>
      <c r="D7" s="5" t="s">
        <v>2288</v>
      </c>
      <c r="E7" s="32">
        <v>26975</v>
      </c>
      <c r="F7" s="32" t="s">
        <v>2289</v>
      </c>
      <c r="G7" s="32" t="s">
        <v>2290</v>
      </c>
      <c r="H7" s="5" t="s">
        <v>2291</v>
      </c>
      <c r="I7" s="40"/>
      <c r="J7" s="5" t="s">
        <v>2296</v>
      </c>
      <c r="K7" s="32">
        <v>54</v>
      </c>
      <c r="L7" s="32" t="s">
        <v>85</v>
      </c>
      <c r="M7" s="5" t="s">
        <v>2100</v>
      </c>
      <c r="N7" s="14">
        <v>56</v>
      </c>
      <c r="O7" s="40"/>
      <c r="P7" s="5" t="s">
        <v>2293</v>
      </c>
      <c r="Q7" s="40"/>
      <c r="R7" s="40"/>
      <c r="S7" s="40"/>
      <c r="T7" s="40"/>
      <c r="U7" s="40"/>
      <c r="V7" s="40"/>
      <c r="W7" s="40"/>
      <c r="X7" s="41"/>
      <c r="Y7" s="42" t="s">
        <v>98</v>
      </c>
      <c r="Z7" s="37"/>
    </row>
    <row r="8" spans="1:26" ht="62.25" customHeight="1">
      <c r="A8" s="3">
        <v>245</v>
      </c>
      <c r="B8" s="5" t="s">
        <v>2564</v>
      </c>
      <c r="C8" s="5" t="s">
        <v>2565</v>
      </c>
      <c r="D8" s="5" t="s">
        <v>2566</v>
      </c>
      <c r="E8" s="32">
        <v>22786</v>
      </c>
      <c r="F8" s="32" t="s">
        <v>2550</v>
      </c>
      <c r="G8" s="32" t="s">
        <v>2567</v>
      </c>
      <c r="H8" s="5" t="s">
        <v>2568</v>
      </c>
      <c r="I8" s="40"/>
      <c r="J8" s="5" t="s">
        <v>2569</v>
      </c>
      <c r="K8" s="32">
        <v>44</v>
      </c>
      <c r="L8" s="32" t="s">
        <v>85</v>
      </c>
      <c r="M8" s="5" t="s">
        <v>2100</v>
      </c>
      <c r="N8" s="14">
        <v>46</v>
      </c>
      <c r="O8" s="40"/>
      <c r="P8" s="5" t="s">
        <v>2020</v>
      </c>
      <c r="Q8" s="40"/>
      <c r="R8" s="40"/>
      <c r="S8" s="40"/>
      <c r="T8" s="40"/>
      <c r="U8" s="40"/>
      <c r="V8" s="40"/>
      <c r="W8" s="40"/>
      <c r="X8" s="41"/>
      <c r="Y8" s="42" t="s">
        <v>386</v>
      </c>
      <c r="Z8" s="37"/>
    </row>
    <row r="9" spans="1:26" ht="62.25" customHeight="1">
      <c r="A9" s="3">
        <v>246</v>
      </c>
      <c r="B9" s="5" t="s">
        <v>2574</v>
      </c>
      <c r="C9" s="5" t="s">
        <v>2575</v>
      </c>
      <c r="D9" s="5" t="s">
        <v>2566</v>
      </c>
      <c r="E9" s="32">
        <v>22844</v>
      </c>
      <c r="F9" s="32" t="s">
        <v>2550</v>
      </c>
      <c r="G9" s="32" t="s">
        <v>2567</v>
      </c>
      <c r="H9" s="5" t="s">
        <v>2568</v>
      </c>
      <c r="I9" s="40"/>
      <c r="J9" s="5" t="s">
        <v>2576</v>
      </c>
      <c r="K9" s="32">
        <v>44</v>
      </c>
      <c r="L9" s="32" t="s">
        <v>85</v>
      </c>
      <c r="M9" s="5" t="s">
        <v>2100</v>
      </c>
      <c r="N9" s="14">
        <v>46</v>
      </c>
      <c r="O9" s="40"/>
      <c r="P9" s="5" t="s">
        <v>2020</v>
      </c>
      <c r="Q9" s="40"/>
      <c r="R9" s="40"/>
      <c r="S9" s="40"/>
      <c r="T9" s="40"/>
      <c r="U9" s="40"/>
      <c r="V9" s="40"/>
      <c r="W9" s="40"/>
      <c r="X9" s="41"/>
      <c r="Y9" s="42" t="s">
        <v>386</v>
      </c>
      <c r="Z9" s="37"/>
    </row>
    <row r="10" spans="1:26" ht="62.25" customHeight="1">
      <c r="A10" s="3">
        <v>247</v>
      </c>
      <c r="B10" s="5" t="s">
        <v>2577</v>
      </c>
      <c r="C10" s="5" t="s">
        <v>2578</v>
      </c>
      <c r="D10" s="5" t="s">
        <v>2566</v>
      </c>
      <c r="E10" s="32">
        <v>22766</v>
      </c>
      <c r="F10" s="32" t="s">
        <v>2550</v>
      </c>
      <c r="G10" s="32" t="s">
        <v>2567</v>
      </c>
      <c r="H10" s="5" t="s">
        <v>2568</v>
      </c>
      <c r="I10" s="40"/>
      <c r="J10" s="5" t="s">
        <v>2579</v>
      </c>
      <c r="K10" s="32">
        <v>44</v>
      </c>
      <c r="L10" s="32" t="s">
        <v>85</v>
      </c>
      <c r="M10" s="5" t="s">
        <v>2100</v>
      </c>
      <c r="N10" s="14">
        <v>46</v>
      </c>
      <c r="O10" s="40"/>
      <c r="P10" s="5" t="s">
        <v>2020</v>
      </c>
      <c r="Q10" s="40"/>
      <c r="R10" s="40"/>
      <c r="S10" s="40"/>
      <c r="T10" s="40"/>
      <c r="U10" s="40"/>
      <c r="V10" s="40"/>
      <c r="W10" s="40"/>
      <c r="X10" s="41"/>
      <c r="Y10" s="42" t="s">
        <v>386</v>
      </c>
      <c r="Z10" s="37"/>
    </row>
    <row r="11" spans="1:26" ht="62.25" customHeight="1">
      <c r="A11" s="3">
        <v>248</v>
      </c>
      <c r="B11" s="5" t="s">
        <v>2580</v>
      </c>
      <c r="C11" s="5" t="s">
        <v>2581</v>
      </c>
      <c r="D11" s="5" t="s">
        <v>2566</v>
      </c>
      <c r="E11" s="32">
        <v>22760</v>
      </c>
      <c r="F11" s="32" t="s">
        <v>2550</v>
      </c>
      <c r="G11" s="32" t="s">
        <v>2567</v>
      </c>
      <c r="H11" s="5" t="s">
        <v>2568</v>
      </c>
      <c r="I11" s="40"/>
      <c r="J11" s="5" t="s">
        <v>2582</v>
      </c>
      <c r="K11" s="32">
        <v>44</v>
      </c>
      <c r="L11" s="32" t="s">
        <v>85</v>
      </c>
      <c r="M11" s="5" t="s">
        <v>2100</v>
      </c>
      <c r="N11" s="14">
        <v>46</v>
      </c>
      <c r="O11" s="40"/>
      <c r="P11" s="5" t="s">
        <v>2020</v>
      </c>
      <c r="Q11" s="40"/>
      <c r="R11" s="40"/>
      <c r="S11" s="40"/>
      <c r="T11" s="40"/>
      <c r="U11" s="40"/>
      <c r="V11" s="40"/>
      <c r="W11" s="40"/>
      <c r="X11" s="41"/>
      <c r="Y11" s="42" t="s">
        <v>386</v>
      </c>
      <c r="Z11" s="37"/>
    </row>
    <row r="12" spans="1:26" ht="62.25" customHeight="1">
      <c r="A12" s="3">
        <v>249</v>
      </c>
      <c r="B12" s="5" t="s">
        <v>2583</v>
      </c>
      <c r="C12" s="5" t="s">
        <v>2584</v>
      </c>
      <c r="D12" s="5" t="s">
        <v>2566</v>
      </c>
      <c r="E12" s="32">
        <v>22570</v>
      </c>
      <c r="F12" s="32" t="s">
        <v>2550</v>
      </c>
      <c r="G12" s="32" t="s">
        <v>2567</v>
      </c>
      <c r="H12" s="5" t="s">
        <v>2568</v>
      </c>
      <c r="I12" s="40"/>
      <c r="J12" s="5" t="s">
        <v>2585</v>
      </c>
      <c r="K12" s="32">
        <v>44</v>
      </c>
      <c r="L12" s="32" t="s">
        <v>85</v>
      </c>
      <c r="M12" s="5" t="s">
        <v>2100</v>
      </c>
      <c r="N12" s="14">
        <v>46</v>
      </c>
      <c r="O12" s="40"/>
      <c r="P12" s="5" t="s">
        <v>2020</v>
      </c>
      <c r="Q12" s="40"/>
      <c r="R12" s="40"/>
      <c r="S12" s="40"/>
      <c r="T12" s="40"/>
      <c r="U12" s="40"/>
      <c r="V12" s="40"/>
      <c r="W12" s="40"/>
      <c r="X12" s="41"/>
      <c r="Y12" s="42" t="s">
        <v>386</v>
      </c>
      <c r="Z12" s="37"/>
    </row>
    <row r="13" spans="1:26" ht="62.25" customHeight="1">
      <c r="A13" s="3">
        <v>250</v>
      </c>
      <c r="B13" s="5" t="s">
        <v>2588</v>
      </c>
      <c r="C13" s="5" t="s">
        <v>2589</v>
      </c>
      <c r="D13" s="5" t="s">
        <v>2566</v>
      </c>
      <c r="E13" s="32">
        <v>25126</v>
      </c>
      <c r="F13" s="32" t="s">
        <v>2550</v>
      </c>
      <c r="G13" s="32" t="s">
        <v>2567</v>
      </c>
      <c r="H13" s="5" t="s">
        <v>2568</v>
      </c>
      <c r="I13" s="40"/>
      <c r="J13" s="5" t="s">
        <v>2590</v>
      </c>
      <c r="K13" s="32">
        <v>44</v>
      </c>
      <c r="L13" s="32" t="s">
        <v>85</v>
      </c>
      <c r="M13" s="5" t="s">
        <v>2100</v>
      </c>
      <c r="N13" s="14">
        <v>46</v>
      </c>
      <c r="O13" s="40"/>
      <c r="P13" s="5" t="s">
        <v>2020</v>
      </c>
      <c r="Q13" s="40"/>
      <c r="R13" s="40"/>
      <c r="S13" s="40"/>
      <c r="T13" s="40"/>
      <c r="U13" s="40"/>
      <c r="V13" s="40"/>
      <c r="W13" s="40"/>
      <c r="X13" s="41"/>
      <c r="Y13" s="42" t="s">
        <v>386</v>
      </c>
      <c r="Z13" s="37"/>
    </row>
    <row r="14" spans="1:26" ht="62.25" customHeight="1">
      <c r="A14" s="3">
        <v>251</v>
      </c>
      <c r="B14" s="5" t="s">
        <v>2593</v>
      </c>
      <c r="C14" s="5" t="s">
        <v>2594</v>
      </c>
      <c r="D14" s="5" t="s">
        <v>2566</v>
      </c>
      <c r="E14" s="32">
        <v>22740</v>
      </c>
      <c r="F14" s="32" t="s">
        <v>2550</v>
      </c>
      <c r="G14" s="32" t="s">
        <v>2567</v>
      </c>
      <c r="H14" s="5" t="s">
        <v>2568</v>
      </c>
      <c r="I14" s="40"/>
      <c r="J14" s="5" t="s">
        <v>2595</v>
      </c>
      <c r="K14" s="32">
        <v>44</v>
      </c>
      <c r="L14" s="32" t="s">
        <v>85</v>
      </c>
      <c r="M14" s="5" t="s">
        <v>2100</v>
      </c>
      <c r="N14" s="14">
        <v>46</v>
      </c>
      <c r="O14" s="40"/>
      <c r="P14" s="5" t="s">
        <v>2020</v>
      </c>
      <c r="Q14" s="40"/>
      <c r="R14" s="40"/>
      <c r="S14" s="40"/>
      <c r="T14" s="40"/>
      <c r="U14" s="40"/>
      <c r="V14" s="40"/>
      <c r="W14" s="40"/>
      <c r="X14" s="41"/>
      <c r="Y14" s="42" t="s">
        <v>386</v>
      </c>
      <c r="Z14" s="37"/>
    </row>
    <row r="15" spans="1:26" ht="62.25" customHeight="1">
      <c r="A15" s="3">
        <v>252</v>
      </c>
      <c r="B15" s="5" t="s">
        <v>2596</v>
      </c>
      <c r="C15" s="5" t="s">
        <v>2597</v>
      </c>
      <c r="D15" s="5" t="s">
        <v>2566</v>
      </c>
      <c r="E15" s="32">
        <v>25357</v>
      </c>
      <c r="F15" s="32" t="s">
        <v>2550</v>
      </c>
      <c r="G15" s="32" t="s">
        <v>2567</v>
      </c>
      <c r="H15" s="5" t="s">
        <v>2568</v>
      </c>
      <c r="I15" s="40"/>
      <c r="J15" s="5" t="s">
        <v>2598</v>
      </c>
      <c r="K15" s="32">
        <v>44</v>
      </c>
      <c r="L15" s="32" t="s">
        <v>85</v>
      </c>
      <c r="M15" s="5" t="s">
        <v>2100</v>
      </c>
      <c r="N15" s="14">
        <v>46</v>
      </c>
      <c r="O15" s="40"/>
      <c r="P15" s="5" t="s">
        <v>2020</v>
      </c>
      <c r="Q15" s="40"/>
      <c r="R15" s="40"/>
      <c r="S15" s="40"/>
      <c r="T15" s="40"/>
      <c r="U15" s="40"/>
      <c r="V15" s="40"/>
      <c r="W15" s="40"/>
      <c r="X15" s="41"/>
      <c r="Y15" s="42" t="s">
        <v>386</v>
      </c>
      <c r="Z15" s="37"/>
    </row>
    <row r="16" spans="1:26" ht="62.25" customHeight="1">
      <c r="A16" s="3">
        <v>253</v>
      </c>
      <c r="B16" s="5" t="s">
        <v>2606</v>
      </c>
      <c r="C16" s="5" t="s">
        <v>2607</v>
      </c>
      <c r="D16" s="5" t="s">
        <v>2566</v>
      </c>
      <c r="E16" s="32">
        <v>24011</v>
      </c>
      <c r="F16" s="32" t="s">
        <v>2550</v>
      </c>
      <c r="G16" s="32" t="s">
        <v>2567</v>
      </c>
      <c r="H16" s="5" t="s">
        <v>2568</v>
      </c>
      <c r="I16" s="40"/>
      <c r="J16" s="5" t="s">
        <v>2608</v>
      </c>
      <c r="K16" s="32">
        <v>44</v>
      </c>
      <c r="L16" s="32" t="s">
        <v>85</v>
      </c>
      <c r="M16" s="5" t="s">
        <v>2100</v>
      </c>
      <c r="N16" s="14">
        <v>46</v>
      </c>
      <c r="O16" s="40"/>
      <c r="P16" s="5" t="s">
        <v>2020</v>
      </c>
      <c r="Q16" s="40"/>
      <c r="R16" s="40"/>
      <c r="S16" s="40"/>
      <c r="T16" s="40"/>
      <c r="U16" s="40"/>
      <c r="V16" s="40"/>
      <c r="W16" s="40"/>
      <c r="X16" s="41"/>
      <c r="Y16" s="42" t="s">
        <v>386</v>
      </c>
      <c r="Z16" s="37"/>
    </row>
    <row r="17" spans="1:26" ht="62.25" customHeight="1">
      <c r="A17" s="3">
        <v>254</v>
      </c>
      <c r="B17" s="5" t="s">
        <v>2618</v>
      </c>
      <c r="C17" s="5" t="s">
        <v>2619</v>
      </c>
      <c r="D17" s="5" t="s">
        <v>2566</v>
      </c>
      <c r="E17" s="32">
        <v>24719</v>
      </c>
      <c r="F17" s="32" t="s">
        <v>2550</v>
      </c>
      <c r="G17" s="32" t="s">
        <v>2567</v>
      </c>
      <c r="H17" s="5" t="s">
        <v>2568</v>
      </c>
      <c r="I17" s="40"/>
      <c r="J17" s="5" t="s">
        <v>2620</v>
      </c>
      <c r="K17" s="32">
        <v>44</v>
      </c>
      <c r="L17" s="32" t="s">
        <v>85</v>
      </c>
      <c r="M17" s="5" t="s">
        <v>2100</v>
      </c>
      <c r="N17" s="14">
        <v>46</v>
      </c>
      <c r="O17" s="40"/>
      <c r="P17" s="5" t="s">
        <v>2020</v>
      </c>
      <c r="Q17" s="40"/>
      <c r="R17" s="40"/>
      <c r="S17" s="40"/>
      <c r="T17" s="40"/>
      <c r="U17" s="40"/>
      <c r="V17" s="40"/>
      <c r="W17" s="40"/>
      <c r="X17" s="41"/>
      <c r="Y17" s="42" t="s">
        <v>386</v>
      </c>
      <c r="Z17" s="37"/>
    </row>
    <row r="18" spans="1:26" ht="62.25" customHeight="1">
      <c r="A18" s="3">
        <v>265</v>
      </c>
      <c r="B18" s="5" t="s">
        <v>3084</v>
      </c>
      <c r="C18" s="5" t="s">
        <v>3085</v>
      </c>
      <c r="D18" s="5" t="s">
        <v>3080</v>
      </c>
      <c r="E18" s="32">
        <v>28280</v>
      </c>
      <c r="F18" s="32" t="s">
        <v>3081</v>
      </c>
      <c r="G18" s="32" t="s">
        <v>3082</v>
      </c>
      <c r="H18" s="5" t="s">
        <v>3083</v>
      </c>
      <c r="I18" s="40"/>
      <c r="J18" s="5" t="s">
        <v>3086</v>
      </c>
      <c r="K18" s="32">
        <v>35</v>
      </c>
      <c r="L18" s="32" t="s">
        <v>85</v>
      </c>
      <c r="M18" s="5" t="s">
        <v>2100</v>
      </c>
      <c r="N18" s="14">
        <v>37</v>
      </c>
      <c r="O18" s="40"/>
      <c r="P18" s="5" t="s">
        <v>2020</v>
      </c>
      <c r="Q18" s="40"/>
      <c r="R18" s="40"/>
      <c r="S18" s="40"/>
      <c r="T18" s="40"/>
      <c r="U18" s="40"/>
      <c r="V18" s="40"/>
      <c r="W18" s="40"/>
      <c r="X18" s="41"/>
      <c r="Y18" s="42" t="s">
        <v>122</v>
      </c>
      <c r="Z18" s="37"/>
    </row>
    <row r="19" spans="1:26" ht="62.25" customHeight="1">
      <c r="A19" s="3">
        <v>299</v>
      </c>
      <c r="B19" s="5" t="s">
        <v>3238</v>
      </c>
      <c r="C19" s="5" t="s">
        <v>3239</v>
      </c>
      <c r="D19" s="5" t="s">
        <v>3240</v>
      </c>
      <c r="E19" s="32">
        <v>5760</v>
      </c>
      <c r="F19" s="32" t="s">
        <v>3241</v>
      </c>
      <c r="G19" s="32" t="s">
        <v>3242</v>
      </c>
      <c r="H19" s="5" t="s">
        <v>3243</v>
      </c>
      <c r="I19" s="40"/>
      <c r="J19" s="5" t="s">
        <v>3244</v>
      </c>
      <c r="K19" s="32">
        <v>31</v>
      </c>
      <c r="L19" s="32" t="s">
        <v>85</v>
      </c>
      <c r="M19" s="5" t="s">
        <v>2100</v>
      </c>
      <c r="N19" s="14">
        <v>33</v>
      </c>
      <c r="O19" s="40"/>
      <c r="P19" s="5" t="s">
        <v>2020</v>
      </c>
      <c r="Q19" s="40"/>
      <c r="R19" s="40"/>
      <c r="S19" s="40"/>
      <c r="T19" s="40"/>
      <c r="U19" s="40"/>
      <c r="V19" s="40"/>
      <c r="W19" s="40"/>
      <c r="X19" s="41"/>
      <c r="Y19" s="42" t="s">
        <v>122</v>
      </c>
      <c r="Z19" s="37"/>
    </row>
    <row r="20" spans="1:26" ht="62.25" customHeight="1">
      <c r="A20" s="3">
        <v>300</v>
      </c>
      <c r="B20" s="5" t="s">
        <v>3245</v>
      </c>
      <c r="C20" s="5" t="s">
        <v>3246</v>
      </c>
      <c r="D20" s="5" t="s">
        <v>3240</v>
      </c>
      <c r="E20" s="32">
        <v>6140</v>
      </c>
      <c r="F20" s="32" t="s">
        <v>3241</v>
      </c>
      <c r="G20" s="32" t="s">
        <v>3242</v>
      </c>
      <c r="H20" s="5" t="s">
        <v>3243</v>
      </c>
      <c r="I20" s="40"/>
      <c r="J20" s="5" t="s">
        <v>3247</v>
      </c>
      <c r="K20" s="32">
        <v>31</v>
      </c>
      <c r="L20" s="32" t="s">
        <v>85</v>
      </c>
      <c r="M20" s="5" t="s">
        <v>2100</v>
      </c>
      <c r="N20" s="14">
        <v>33</v>
      </c>
      <c r="O20" s="40"/>
      <c r="P20" s="5" t="s">
        <v>2020</v>
      </c>
      <c r="Q20" s="40"/>
      <c r="R20" s="40"/>
      <c r="S20" s="40"/>
      <c r="T20" s="40"/>
      <c r="U20" s="40"/>
      <c r="V20" s="40"/>
      <c r="W20" s="40"/>
      <c r="X20" s="41"/>
      <c r="Y20" s="42" t="s">
        <v>122</v>
      </c>
      <c r="Z20" s="37"/>
    </row>
    <row r="21" spans="1:26" ht="62.25" customHeight="1">
      <c r="A21" s="3">
        <v>301</v>
      </c>
      <c r="B21" s="5" t="s">
        <v>3248</v>
      </c>
      <c r="C21" s="5" t="s">
        <v>3249</v>
      </c>
      <c r="D21" s="5" t="s">
        <v>3240</v>
      </c>
      <c r="E21" s="32">
        <v>5320</v>
      </c>
      <c r="F21" s="32" t="s">
        <v>3241</v>
      </c>
      <c r="G21" s="32" t="s">
        <v>3242</v>
      </c>
      <c r="H21" s="5" t="s">
        <v>3243</v>
      </c>
      <c r="I21" s="40"/>
      <c r="J21" s="5" t="s">
        <v>3250</v>
      </c>
      <c r="K21" s="32">
        <v>31</v>
      </c>
      <c r="L21" s="32" t="s">
        <v>85</v>
      </c>
      <c r="M21" s="5" t="s">
        <v>2100</v>
      </c>
      <c r="N21" s="14">
        <v>33</v>
      </c>
      <c r="O21" s="40"/>
      <c r="P21" s="5" t="s">
        <v>2020</v>
      </c>
      <c r="Q21" s="40"/>
      <c r="R21" s="40"/>
      <c r="S21" s="40"/>
      <c r="T21" s="40"/>
      <c r="U21" s="40"/>
      <c r="V21" s="40"/>
      <c r="W21" s="40"/>
      <c r="X21" s="41"/>
      <c r="Y21" s="42" t="s">
        <v>122</v>
      </c>
      <c r="Z21" s="37"/>
    </row>
    <row r="22" spans="1:26" ht="62.25" customHeight="1">
      <c r="A22" s="3">
        <v>302</v>
      </c>
      <c r="B22" s="5" t="s">
        <v>3251</v>
      </c>
      <c r="C22" s="5" t="s">
        <v>3252</v>
      </c>
      <c r="D22" s="5" t="s">
        <v>3240</v>
      </c>
      <c r="E22" s="32">
        <v>6230</v>
      </c>
      <c r="F22" s="32" t="s">
        <v>3241</v>
      </c>
      <c r="G22" s="32" t="s">
        <v>3242</v>
      </c>
      <c r="H22" s="5" t="s">
        <v>3243</v>
      </c>
      <c r="I22" s="40"/>
      <c r="J22" s="5" t="s">
        <v>3253</v>
      </c>
      <c r="K22" s="32">
        <v>31</v>
      </c>
      <c r="L22" s="32" t="s">
        <v>85</v>
      </c>
      <c r="M22" s="5" t="s">
        <v>2100</v>
      </c>
      <c r="N22" s="14">
        <v>33</v>
      </c>
      <c r="O22" s="40"/>
      <c r="P22" s="5" t="s">
        <v>2020</v>
      </c>
      <c r="Q22" s="40"/>
      <c r="R22" s="40"/>
      <c r="S22" s="40"/>
      <c r="T22" s="40"/>
      <c r="U22" s="40"/>
      <c r="V22" s="40"/>
      <c r="W22" s="40"/>
      <c r="X22" s="41"/>
      <c r="Y22" s="42" t="s">
        <v>122</v>
      </c>
      <c r="Z22" s="37"/>
    </row>
    <row r="23" spans="1:26" ht="62.25" customHeight="1">
      <c r="A23" s="3">
        <v>303</v>
      </c>
      <c r="B23" s="5" t="s">
        <v>3254</v>
      </c>
      <c r="C23" s="5" t="s">
        <v>3255</v>
      </c>
      <c r="D23" s="5" t="s">
        <v>3240</v>
      </c>
      <c r="E23" s="32">
        <v>5880</v>
      </c>
      <c r="F23" s="32" t="s">
        <v>3241</v>
      </c>
      <c r="G23" s="32" t="s">
        <v>3242</v>
      </c>
      <c r="H23" s="5" t="s">
        <v>3243</v>
      </c>
      <c r="I23" s="40"/>
      <c r="J23" s="5" t="s">
        <v>3256</v>
      </c>
      <c r="K23" s="32">
        <v>31</v>
      </c>
      <c r="L23" s="32" t="s">
        <v>85</v>
      </c>
      <c r="M23" s="5" t="s">
        <v>2100</v>
      </c>
      <c r="N23" s="14">
        <v>33</v>
      </c>
      <c r="O23" s="40"/>
      <c r="P23" s="5" t="s">
        <v>2020</v>
      </c>
      <c r="Q23" s="40"/>
      <c r="R23" s="40"/>
      <c r="S23" s="40"/>
      <c r="T23" s="40"/>
      <c r="U23" s="40"/>
      <c r="V23" s="40"/>
      <c r="W23" s="40"/>
      <c r="X23" s="41"/>
      <c r="Y23" s="42" t="s">
        <v>122</v>
      </c>
      <c r="Z23" s="37"/>
    </row>
    <row r="24" spans="1:26" ht="62.25" customHeight="1">
      <c r="A24" s="3">
        <v>304</v>
      </c>
      <c r="B24" s="5" t="s">
        <v>3257</v>
      </c>
      <c r="C24" s="5" t="s">
        <v>3258</v>
      </c>
      <c r="D24" s="5" t="s">
        <v>3240</v>
      </c>
      <c r="E24" s="32">
        <v>5930</v>
      </c>
      <c r="F24" s="32" t="s">
        <v>3241</v>
      </c>
      <c r="G24" s="32" t="s">
        <v>3242</v>
      </c>
      <c r="H24" s="5" t="s">
        <v>3243</v>
      </c>
      <c r="I24" s="40"/>
      <c r="J24" s="5" t="s">
        <v>3259</v>
      </c>
      <c r="K24" s="32">
        <v>31</v>
      </c>
      <c r="L24" s="32" t="s">
        <v>85</v>
      </c>
      <c r="M24" s="5" t="s">
        <v>2100</v>
      </c>
      <c r="N24" s="14">
        <v>33</v>
      </c>
      <c r="O24" s="40"/>
      <c r="P24" s="5" t="s">
        <v>2020</v>
      </c>
      <c r="Q24" s="40"/>
      <c r="R24" s="40"/>
      <c r="S24" s="40"/>
      <c r="T24" s="40"/>
      <c r="U24" s="40"/>
      <c r="V24" s="40"/>
      <c r="W24" s="40"/>
      <c r="X24" s="41"/>
      <c r="Y24" s="42" t="s">
        <v>122</v>
      </c>
      <c r="Z24" s="37"/>
    </row>
    <row r="25" spans="1:26" ht="62.25" customHeight="1">
      <c r="A25" s="3">
        <v>305</v>
      </c>
      <c r="B25" s="5" t="s">
        <v>3260</v>
      </c>
      <c r="C25" s="5" t="s">
        <v>3261</v>
      </c>
      <c r="D25" s="5" t="s">
        <v>3240</v>
      </c>
      <c r="E25" s="32">
        <v>5900</v>
      </c>
      <c r="F25" s="32" t="s">
        <v>3241</v>
      </c>
      <c r="G25" s="32" t="s">
        <v>3242</v>
      </c>
      <c r="H25" s="5" t="s">
        <v>3243</v>
      </c>
      <c r="I25" s="40"/>
      <c r="J25" s="5" t="s">
        <v>3262</v>
      </c>
      <c r="K25" s="32">
        <v>31</v>
      </c>
      <c r="L25" s="32" t="s">
        <v>85</v>
      </c>
      <c r="M25" s="5" t="s">
        <v>2100</v>
      </c>
      <c r="N25" s="14">
        <v>33</v>
      </c>
      <c r="O25" s="40"/>
      <c r="P25" s="5" t="s">
        <v>2020</v>
      </c>
      <c r="Q25" s="40"/>
      <c r="R25" s="40"/>
      <c r="S25" s="40"/>
      <c r="T25" s="40"/>
      <c r="U25" s="40"/>
      <c r="V25" s="40"/>
      <c r="W25" s="40"/>
      <c r="X25" s="41"/>
      <c r="Y25" s="42" t="s">
        <v>122</v>
      </c>
      <c r="Z25" s="37"/>
    </row>
    <row r="26" spans="1:26" ht="62.25" customHeight="1">
      <c r="A26" s="3">
        <v>306</v>
      </c>
      <c r="B26" s="5" t="s">
        <v>3263</v>
      </c>
      <c r="C26" s="5" t="s">
        <v>3264</v>
      </c>
      <c r="D26" s="5" t="s">
        <v>3240</v>
      </c>
      <c r="E26" s="32">
        <v>5960</v>
      </c>
      <c r="F26" s="32" t="s">
        <v>3241</v>
      </c>
      <c r="G26" s="32" t="s">
        <v>3242</v>
      </c>
      <c r="H26" s="5" t="s">
        <v>3243</v>
      </c>
      <c r="I26" s="40"/>
      <c r="J26" s="5" t="s">
        <v>3265</v>
      </c>
      <c r="K26" s="32">
        <v>31</v>
      </c>
      <c r="L26" s="32" t="s">
        <v>85</v>
      </c>
      <c r="M26" s="5" t="s">
        <v>2100</v>
      </c>
      <c r="N26" s="14">
        <v>33</v>
      </c>
      <c r="O26" s="40"/>
      <c r="P26" s="5" t="s">
        <v>2020</v>
      </c>
      <c r="Q26" s="40"/>
      <c r="R26" s="40"/>
      <c r="S26" s="40"/>
      <c r="T26" s="40"/>
      <c r="U26" s="40"/>
      <c r="V26" s="40"/>
      <c r="W26" s="40"/>
      <c r="X26" s="41"/>
      <c r="Y26" s="42" t="s">
        <v>122</v>
      </c>
      <c r="Z26" s="37"/>
    </row>
    <row r="27" spans="1:26" ht="62.25" customHeight="1">
      <c r="A27" s="3">
        <v>307</v>
      </c>
      <c r="B27" s="5" t="s">
        <v>3266</v>
      </c>
      <c r="C27" s="5" t="s">
        <v>3267</v>
      </c>
      <c r="D27" s="5" t="s">
        <v>3240</v>
      </c>
      <c r="E27" s="32">
        <v>4090</v>
      </c>
      <c r="F27" s="32" t="s">
        <v>3241</v>
      </c>
      <c r="G27" s="32" t="s">
        <v>3242</v>
      </c>
      <c r="H27" s="5" t="s">
        <v>3243</v>
      </c>
      <c r="I27" s="40"/>
      <c r="J27" s="5" t="s">
        <v>3268</v>
      </c>
      <c r="K27" s="32">
        <v>31</v>
      </c>
      <c r="L27" s="32" t="s">
        <v>85</v>
      </c>
      <c r="M27" s="5" t="s">
        <v>2100</v>
      </c>
      <c r="N27" s="14">
        <v>33</v>
      </c>
      <c r="O27" s="40"/>
      <c r="P27" s="5" t="s">
        <v>2020</v>
      </c>
      <c r="Q27" s="40"/>
      <c r="R27" s="40"/>
      <c r="S27" s="40"/>
      <c r="T27" s="40"/>
      <c r="U27" s="40"/>
      <c r="V27" s="40"/>
      <c r="W27" s="40"/>
      <c r="X27" s="41"/>
      <c r="Y27" s="42" t="s">
        <v>122</v>
      </c>
      <c r="Z27" s="37"/>
    </row>
    <row r="28" spans="1:26" ht="62.25" customHeight="1">
      <c r="A28" s="3">
        <v>308</v>
      </c>
      <c r="B28" s="5" t="s">
        <v>3269</v>
      </c>
      <c r="C28" s="5" t="s">
        <v>3270</v>
      </c>
      <c r="D28" s="5" t="s">
        <v>3240</v>
      </c>
      <c r="E28" s="32">
        <v>5250</v>
      </c>
      <c r="F28" s="32" t="s">
        <v>3241</v>
      </c>
      <c r="G28" s="32" t="s">
        <v>3242</v>
      </c>
      <c r="H28" s="5" t="s">
        <v>3243</v>
      </c>
      <c r="I28" s="40"/>
      <c r="J28" s="5" t="s">
        <v>3271</v>
      </c>
      <c r="K28" s="32">
        <v>31</v>
      </c>
      <c r="L28" s="32" t="s">
        <v>85</v>
      </c>
      <c r="M28" s="5" t="s">
        <v>2100</v>
      </c>
      <c r="N28" s="14">
        <v>33</v>
      </c>
      <c r="O28" s="40"/>
      <c r="P28" s="5" t="s">
        <v>2020</v>
      </c>
      <c r="Q28" s="40"/>
      <c r="R28" s="40"/>
      <c r="S28" s="40"/>
      <c r="T28" s="40"/>
      <c r="U28" s="40"/>
      <c r="V28" s="40"/>
      <c r="W28" s="40"/>
      <c r="X28" s="41"/>
      <c r="Y28" s="42" t="s">
        <v>122</v>
      </c>
      <c r="Z28" s="37"/>
    </row>
    <row r="29" spans="1:26" ht="62.25" customHeight="1">
      <c r="A29" s="3">
        <v>310</v>
      </c>
      <c r="B29" s="5" t="s">
        <v>3279</v>
      </c>
      <c r="C29" s="5" t="s">
        <v>3280</v>
      </c>
      <c r="D29" s="5" t="s">
        <v>3240</v>
      </c>
      <c r="E29" s="32">
        <v>6270</v>
      </c>
      <c r="F29" s="32" t="s">
        <v>3241</v>
      </c>
      <c r="G29" s="32" t="s">
        <v>3242</v>
      </c>
      <c r="H29" s="5" t="s">
        <v>3243</v>
      </c>
      <c r="I29" s="40"/>
      <c r="J29" s="5" t="s">
        <v>3281</v>
      </c>
      <c r="K29" s="32">
        <v>31</v>
      </c>
      <c r="L29" s="32" t="s">
        <v>85</v>
      </c>
      <c r="M29" s="5" t="s">
        <v>2100</v>
      </c>
      <c r="N29" s="14">
        <v>33</v>
      </c>
      <c r="O29" s="40"/>
      <c r="P29" s="5" t="s">
        <v>2020</v>
      </c>
      <c r="Q29" s="40"/>
      <c r="R29" s="40"/>
      <c r="S29" s="40"/>
      <c r="T29" s="40"/>
      <c r="U29" s="40"/>
      <c r="V29" s="40"/>
      <c r="W29" s="40"/>
      <c r="X29" s="41"/>
      <c r="Y29" s="42" t="s">
        <v>122</v>
      </c>
      <c r="Z29" s="37"/>
    </row>
    <row r="30" spans="1:26" ht="62.25" customHeight="1">
      <c r="A30" s="3">
        <v>311</v>
      </c>
      <c r="B30" s="5" t="s">
        <v>3282</v>
      </c>
      <c r="C30" s="5" t="s">
        <v>3283</v>
      </c>
      <c r="D30" s="5" t="s">
        <v>3240</v>
      </c>
      <c r="E30" s="32">
        <v>6740</v>
      </c>
      <c r="F30" s="32" t="s">
        <v>3241</v>
      </c>
      <c r="G30" s="32" t="s">
        <v>3242</v>
      </c>
      <c r="H30" s="5" t="s">
        <v>3243</v>
      </c>
      <c r="I30" s="40"/>
      <c r="J30" s="5" t="s">
        <v>3284</v>
      </c>
      <c r="K30" s="32">
        <v>31</v>
      </c>
      <c r="L30" s="32" t="s">
        <v>85</v>
      </c>
      <c r="M30" s="5" t="s">
        <v>2100</v>
      </c>
      <c r="N30" s="14">
        <v>33</v>
      </c>
      <c r="O30" s="40"/>
      <c r="P30" s="5" t="s">
        <v>2020</v>
      </c>
      <c r="Q30" s="40"/>
      <c r="R30" s="40"/>
      <c r="S30" s="40"/>
      <c r="T30" s="40"/>
      <c r="U30" s="40"/>
      <c r="V30" s="40"/>
      <c r="W30" s="40"/>
      <c r="X30" s="41"/>
      <c r="Y30" s="42" t="s">
        <v>122</v>
      </c>
      <c r="Z30" s="37"/>
    </row>
    <row r="31" spans="1:26" ht="62.25" customHeight="1">
      <c r="A31" s="3">
        <v>312</v>
      </c>
      <c r="B31" s="5" t="s">
        <v>3285</v>
      </c>
      <c r="C31" s="5" t="s">
        <v>3286</v>
      </c>
      <c r="D31" s="5" t="s">
        <v>3240</v>
      </c>
      <c r="E31" s="32">
        <v>8700</v>
      </c>
      <c r="F31" s="32" t="s">
        <v>3241</v>
      </c>
      <c r="G31" s="32" t="s">
        <v>3242</v>
      </c>
      <c r="H31" s="5" t="s">
        <v>3243</v>
      </c>
      <c r="I31" s="40"/>
      <c r="J31" s="5" t="s">
        <v>3287</v>
      </c>
      <c r="K31" s="32">
        <v>31</v>
      </c>
      <c r="L31" s="32" t="s">
        <v>85</v>
      </c>
      <c r="M31" s="5" t="s">
        <v>2100</v>
      </c>
      <c r="N31" s="14">
        <v>33</v>
      </c>
      <c r="O31" s="40"/>
      <c r="P31" s="5" t="s">
        <v>2020</v>
      </c>
      <c r="Q31" s="40"/>
      <c r="R31" s="40"/>
      <c r="S31" s="40"/>
      <c r="T31" s="40"/>
      <c r="U31" s="40"/>
      <c r="V31" s="40"/>
      <c r="W31" s="40"/>
      <c r="X31" s="41"/>
      <c r="Y31" s="42" t="s">
        <v>122</v>
      </c>
      <c r="Z31" s="37"/>
    </row>
    <row r="32" spans="1:26" ht="62.25" customHeight="1">
      <c r="A32" s="3">
        <v>313</v>
      </c>
      <c r="B32" s="5" t="s">
        <v>3288</v>
      </c>
      <c r="C32" s="5" t="s">
        <v>3289</v>
      </c>
      <c r="D32" s="5" t="s">
        <v>3240</v>
      </c>
      <c r="E32" s="32">
        <v>6070</v>
      </c>
      <c r="F32" s="32" t="s">
        <v>3241</v>
      </c>
      <c r="G32" s="32" t="s">
        <v>3242</v>
      </c>
      <c r="H32" s="5" t="s">
        <v>3243</v>
      </c>
      <c r="I32" s="40"/>
      <c r="J32" s="5" t="s">
        <v>3290</v>
      </c>
      <c r="K32" s="32">
        <v>31</v>
      </c>
      <c r="L32" s="32" t="s">
        <v>85</v>
      </c>
      <c r="M32" s="5" t="s">
        <v>2100</v>
      </c>
      <c r="N32" s="14">
        <v>33</v>
      </c>
      <c r="O32" s="40"/>
      <c r="P32" s="5" t="s">
        <v>2020</v>
      </c>
      <c r="Q32" s="40"/>
      <c r="R32" s="40"/>
      <c r="S32" s="40"/>
      <c r="T32" s="40"/>
      <c r="U32" s="40"/>
      <c r="V32" s="40"/>
      <c r="W32" s="40"/>
      <c r="X32" s="41"/>
      <c r="Y32" s="42" t="s">
        <v>122</v>
      </c>
      <c r="Z32" s="37"/>
    </row>
    <row r="33" spans="1:26" ht="62.25" customHeight="1">
      <c r="A33" s="3">
        <v>314</v>
      </c>
      <c r="B33" s="5" t="s">
        <v>3291</v>
      </c>
      <c r="C33" s="5" t="s">
        <v>3292</v>
      </c>
      <c r="D33" s="5" t="s">
        <v>3240</v>
      </c>
      <c r="E33" s="32">
        <v>6410</v>
      </c>
      <c r="F33" s="32" t="s">
        <v>3241</v>
      </c>
      <c r="G33" s="32" t="s">
        <v>3242</v>
      </c>
      <c r="H33" s="5" t="s">
        <v>3243</v>
      </c>
      <c r="I33" s="40"/>
      <c r="J33" s="5" t="s">
        <v>3293</v>
      </c>
      <c r="K33" s="32">
        <v>31</v>
      </c>
      <c r="L33" s="32" t="s">
        <v>85</v>
      </c>
      <c r="M33" s="5" t="s">
        <v>2100</v>
      </c>
      <c r="N33" s="14">
        <v>33</v>
      </c>
      <c r="O33" s="40"/>
      <c r="P33" s="5" t="s">
        <v>2020</v>
      </c>
      <c r="Q33" s="40"/>
      <c r="R33" s="40"/>
      <c r="S33" s="40"/>
      <c r="T33" s="40"/>
      <c r="U33" s="40"/>
      <c r="V33" s="40"/>
      <c r="W33" s="40"/>
      <c r="X33" s="41"/>
      <c r="Y33" s="42" t="s">
        <v>122</v>
      </c>
      <c r="Z33" s="37"/>
    </row>
    <row r="34" spans="1:26" ht="62.25" customHeight="1">
      <c r="A34" s="3">
        <v>315</v>
      </c>
      <c r="B34" s="5" t="s">
        <v>3294</v>
      </c>
      <c r="C34" s="5" t="s">
        <v>3295</v>
      </c>
      <c r="D34" s="5" t="s">
        <v>3240</v>
      </c>
      <c r="E34" s="32">
        <v>7500</v>
      </c>
      <c r="F34" s="32" t="s">
        <v>3241</v>
      </c>
      <c r="G34" s="32" t="s">
        <v>3242</v>
      </c>
      <c r="H34" s="5" t="s">
        <v>3243</v>
      </c>
      <c r="I34" s="40"/>
      <c r="J34" s="5" t="s">
        <v>3296</v>
      </c>
      <c r="K34" s="32">
        <v>31</v>
      </c>
      <c r="L34" s="32" t="s">
        <v>85</v>
      </c>
      <c r="M34" s="5" t="s">
        <v>2100</v>
      </c>
      <c r="N34" s="14">
        <v>33</v>
      </c>
      <c r="O34" s="40"/>
      <c r="P34" s="5" t="s">
        <v>2020</v>
      </c>
      <c r="Q34" s="40"/>
      <c r="R34" s="40"/>
      <c r="S34" s="40"/>
      <c r="T34" s="40"/>
      <c r="U34" s="40"/>
      <c r="V34" s="40"/>
      <c r="W34" s="40"/>
      <c r="X34" s="41"/>
      <c r="Y34" s="42" t="s">
        <v>122</v>
      </c>
      <c r="Z34" s="37"/>
    </row>
    <row r="35" spans="1:26" ht="62.25" customHeight="1">
      <c r="A35" s="3">
        <v>316</v>
      </c>
      <c r="B35" s="5" t="s">
        <v>3297</v>
      </c>
      <c r="C35" s="5" t="s">
        <v>3298</v>
      </c>
      <c r="D35" s="5" t="s">
        <v>3240</v>
      </c>
      <c r="E35" s="32">
        <v>6280</v>
      </c>
      <c r="F35" s="32" t="s">
        <v>3241</v>
      </c>
      <c r="G35" s="32" t="s">
        <v>3242</v>
      </c>
      <c r="H35" s="5" t="s">
        <v>3243</v>
      </c>
      <c r="I35" s="40"/>
      <c r="J35" s="5" t="s">
        <v>3299</v>
      </c>
      <c r="K35" s="32">
        <v>31</v>
      </c>
      <c r="L35" s="32" t="s">
        <v>85</v>
      </c>
      <c r="M35" s="5" t="s">
        <v>2100</v>
      </c>
      <c r="N35" s="14">
        <v>33</v>
      </c>
      <c r="O35" s="40"/>
      <c r="P35" s="5" t="s">
        <v>2020</v>
      </c>
      <c r="Q35" s="40"/>
      <c r="R35" s="40"/>
      <c r="S35" s="40"/>
      <c r="T35" s="40"/>
      <c r="U35" s="40"/>
      <c r="V35" s="40"/>
      <c r="W35" s="40"/>
      <c r="X35" s="41"/>
      <c r="Y35" s="42" t="s">
        <v>122</v>
      </c>
      <c r="Z35" s="37"/>
    </row>
    <row r="36" spans="1:26" ht="62.25" customHeight="1">
      <c r="A36" s="3">
        <v>317</v>
      </c>
      <c r="B36" s="5" t="s">
        <v>3300</v>
      </c>
      <c r="C36" s="5" t="s">
        <v>3301</v>
      </c>
      <c r="D36" s="5" t="s">
        <v>3240</v>
      </c>
      <c r="E36" s="32">
        <v>6760</v>
      </c>
      <c r="F36" s="32" t="s">
        <v>3241</v>
      </c>
      <c r="G36" s="32" t="s">
        <v>3242</v>
      </c>
      <c r="H36" s="5" t="s">
        <v>3243</v>
      </c>
      <c r="I36" s="40"/>
      <c r="J36" s="5" t="s">
        <v>3302</v>
      </c>
      <c r="K36" s="32">
        <v>31</v>
      </c>
      <c r="L36" s="32" t="s">
        <v>85</v>
      </c>
      <c r="M36" s="5" t="s">
        <v>2100</v>
      </c>
      <c r="N36" s="14">
        <v>33</v>
      </c>
      <c r="O36" s="40"/>
      <c r="P36" s="5" t="s">
        <v>2020</v>
      </c>
      <c r="Q36" s="40"/>
      <c r="R36" s="40"/>
      <c r="S36" s="40"/>
      <c r="T36" s="40"/>
      <c r="U36" s="40"/>
      <c r="V36" s="40"/>
      <c r="W36" s="40"/>
      <c r="X36" s="41"/>
      <c r="Y36" s="42" t="s">
        <v>122</v>
      </c>
      <c r="Z36" s="37"/>
    </row>
    <row r="37" spans="1:26" ht="62.25" customHeight="1">
      <c r="A37" s="3">
        <v>318</v>
      </c>
      <c r="B37" s="5" t="s">
        <v>3303</v>
      </c>
      <c r="C37" s="5" t="s">
        <v>3304</v>
      </c>
      <c r="D37" s="5" t="s">
        <v>3240</v>
      </c>
      <c r="E37" s="32">
        <v>6110</v>
      </c>
      <c r="F37" s="32" t="s">
        <v>3241</v>
      </c>
      <c r="G37" s="32" t="s">
        <v>3242</v>
      </c>
      <c r="H37" s="5" t="s">
        <v>3243</v>
      </c>
      <c r="I37" s="40"/>
      <c r="J37" s="5" t="s">
        <v>3305</v>
      </c>
      <c r="K37" s="32">
        <v>31</v>
      </c>
      <c r="L37" s="32" t="s">
        <v>85</v>
      </c>
      <c r="M37" s="5" t="s">
        <v>2100</v>
      </c>
      <c r="N37" s="14">
        <v>33</v>
      </c>
      <c r="O37" s="40"/>
      <c r="P37" s="5" t="s">
        <v>2020</v>
      </c>
      <c r="Q37" s="40"/>
      <c r="R37" s="40"/>
      <c r="S37" s="40"/>
      <c r="T37" s="40"/>
      <c r="U37" s="40"/>
      <c r="V37" s="40"/>
      <c r="W37" s="40"/>
      <c r="X37" s="41"/>
      <c r="Y37" s="42" t="s">
        <v>122</v>
      </c>
      <c r="Z37" s="37"/>
    </row>
    <row r="38" spans="1:26" ht="62.25" customHeight="1">
      <c r="A38" s="3">
        <v>319</v>
      </c>
      <c r="B38" s="5" t="s">
        <v>3306</v>
      </c>
      <c r="C38" s="5" t="s">
        <v>3307</v>
      </c>
      <c r="D38" s="5" t="s">
        <v>3240</v>
      </c>
      <c r="E38" s="32">
        <v>6590</v>
      </c>
      <c r="F38" s="32" t="s">
        <v>3241</v>
      </c>
      <c r="G38" s="32" t="s">
        <v>3242</v>
      </c>
      <c r="H38" s="5" t="s">
        <v>3243</v>
      </c>
      <c r="I38" s="40"/>
      <c r="J38" s="5" t="s">
        <v>3308</v>
      </c>
      <c r="K38" s="32">
        <v>31</v>
      </c>
      <c r="L38" s="32" t="s">
        <v>85</v>
      </c>
      <c r="M38" s="5" t="s">
        <v>2100</v>
      </c>
      <c r="N38" s="14">
        <v>33</v>
      </c>
      <c r="O38" s="40"/>
      <c r="P38" s="5" t="s">
        <v>2020</v>
      </c>
      <c r="Q38" s="40"/>
      <c r="R38" s="40"/>
      <c r="S38" s="40"/>
      <c r="T38" s="40"/>
      <c r="U38" s="40"/>
      <c r="V38" s="40"/>
      <c r="W38" s="40"/>
      <c r="X38" s="41"/>
      <c r="Y38" s="42" t="s">
        <v>122</v>
      </c>
      <c r="Z38" s="37"/>
    </row>
    <row r="39" spans="1:26" ht="62.25" customHeight="1">
      <c r="A39" s="3">
        <v>320</v>
      </c>
      <c r="B39" s="5" t="s">
        <v>3309</v>
      </c>
      <c r="C39" s="5" t="s">
        <v>3310</v>
      </c>
      <c r="D39" s="5" t="s">
        <v>3240</v>
      </c>
      <c r="E39" s="32">
        <v>6390</v>
      </c>
      <c r="F39" s="32" t="s">
        <v>3241</v>
      </c>
      <c r="G39" s="32" t="s">
        <v>3242</v>
      </c>
      <c r="H39" s="5" t="s">
        <v>3243</v>
      </c>
      <c r="I39" s="40"/>
      <c r="J39" s="5" t="s">
        <v>3311</v>
      </c>
      <c r="K39" s="32">
        <v>31</v>
      </c>
      <c r="L39" s="32" t="s">
        <v>85</v>
      </c>
      <c r="M39" s="5" t="s">
        <v>2100</v>
      </c>
      <c r="N39" s="14">
        <v>33</v>
      </c>
      <c r="O39" s="40"/>
      <c r="P39" s="5" t="s">
        <v>2020</v>
      </c>
      <c r="Q39" s="40"/>
      <c r="R39" s="40"/>
      <c r="S39" s="40"/>
      <c r="T39" s="40"/>
      <c r="U39" s="40"/>
      <c r="V39" s="40"/>
      <c r="W39" s="40"/>
      <c r="X39" s="41"/>
      <c r="Y39" s="42" t="s">
        <v>122</v>
      </c>
      <c r="Z39" s="37"/>
    </row>
    <row r="40" spans="1:26" ht="62.25" customHeight="1">
      <c r="A40" s="3">
        <v>321</v>
      </c>
      <c r="B40" s="5" t="s">
        <v>3312</v>
      </c>
      <c r="C40" s="5" t="s">
        <v>3313</v>
      </c>
      <c r="D40" s="5" t="s">
        <v>3240</v>
      </c>
      <c r="E40" s="32">
        <v>7160</v>
      </c>
      <c r="F40" s="32" t="s">
        <v>3241</v>
      </c>
      <c r="G40" s="32" t="s">
        <v>3242</v>
      </c>
      <c r="H40" s="5" t="s">
        <v>3243</v>
      </c>
      <c r="I40" s="40"/>
      <c r="J40" s="5" t="s">
        <v>3314</v>
      </c>
      <c r="K40" s="32">
        <v>31</v>
      </c>
      <c r="L40" s="32" t="s">
        <v>85</v>
      </c>
      <c r="M40" s="5" t="s">
        <v>2100</v>
      </c>
      <c r="N40" s="14">
        <v>33</v>
      </c>
      <c r="O40" s="40"/>
      <c r="P40" s="5" t="s">
        <v>2020</v>
      </c>
      <c r="Q40" s="40"/>
      <c r="R40" s="40"/>
      <c r="S40" s="40"/>
      <c r="T40" s="40"/>
      <c r="U40" s="40"/>
      <c r="V40" s="40"/>
      <c r="W40" s="40"/>
      <c r="X40" s="41"/>
      <c r="Y40" s="42" t="s">
        <v>122</v>
      </c>
      <c r="Z40" s="37"/>
    </row>
    <row r="41" spans="1:26" ht="62.25" customHeight="1">
      <c r="A41" s="3">
        <v>322</v>
      </c>
      <c r="B41" s="5" t="s">
        <v>3315</v>
      </c>
      <c r="C41" s="5" t="s">
        <v>3316</v>
      </c>
      <c r="D41" s="5" t="s">
        <v>3240</v>
      </c>
      <c r="E41" s="32">
        <v>7370</v>
      </c>
      <c r="F41" s="32" t="s">
        <v>3241</v>
      </c>
      <c r="G41" s="32" t="s">
        <v>3242</v>
      </c>
      <c r="H41" s="5" t="s">
        <v>3243</v>
      </c>
      <c r="I41" s="40"/>
      <c r="J41" s="5" t="s">
        <v>3317</v>
      </c>
      <c r="K41" s="32">
        <v>31</v>
      </c>
      <c r="L41" s="32" t="s">
        <v>85</v>
      </c>
      <c r="M41" s="5" t="s">
        <v>2100</v>
      </c>
      <c r="N41" s="14">
        <v>33</v>
      </c>
      <c r="O41" s="40"/>
      <c r="P41" s="5" t="s">
        <v>2020</v>
      </c>
      <c r="Q41" s="40"/>
      <c r="R41" s="40"/>
      <c r="S41" s="40"/>
      <c r="T41" s="40"/>
      <c r="U41" s="40"/>
      <c r="V41" s="40"/>
      <c r="W41" s="40"/>
      <c r="X41" s="41"/>
      <c r="Y41" s="42" t="s">
        <v>122</v>
      </c>
      <c r="Z41" s="37"/>
    </row>
    <row r="42" spans="1:26" ht="62.25" customHeight="1">
      <c r="A42" s="3">
        <v>323</v>
      </c>
      <c r="B42" s="5" t="s">
        <v>3318</v>
      </c>
      <c r="C42" s="5" t="s">
        <v>3319</v>
      </c>
      <c r="D42" s="5" t="s">
        <v>3240</v>
      </c>
      <c r="E42" s="32">
        <v>7280</v>
      </c>
      <c r="F42" s="32" t="s">
        <v>3241</v>
      </c>
      <c r="G42" s="32" t="s">
        <v>3242</v>
      </c>
      <c r="H42" s="5" t="s">
        <v>3243</v>
      </c>
      <c r="I42" s="40"/>
      <c r="J42" s="5" t="s">
        <v>3320</v>
      </c>
      <c r="K42" s="32">
        <v>31</v>
      </c>
      <c r="L42" s="32" t="s">
        <v>85</v>
      </c>
      <c r="M42" s="5" t="s">
        <v>2100</v>
      </c>
      <c r="N42" s="14">
        <v>33</v>
      </c>
      <c r="O42" s="40"/>
      <c r="P42" s="5" t="s">
        <v>2020</v>
      </c>
      <c r="Q42" s="40"/>
      <c r="R42" s="40"/>
      <c r="S42" s="40"/>
      <c r="T42" s="40"/>
      <c r="U42" s="40"/>
      <c r="V42" s="40"/>
      <c r="W42" s="40"/>
      <c r="X42" s="41"/>
      <c r="Y42" s="42" t="s">
        <v>122</v>
      </c>
      <c r="Z42" s="37"/>
    </row>
    <row r="43" spans="1:26" ht="62.25" customHeight="1">
      <c r="A43" s="3">
        <v>324</v>
      </c>
      <c r="B43" s="5" t="s">
        <v>3321</v>
      </c>
      <c r="C43" s="5" t="s">
        <v>3322</v>
      </c>
      <c r="D43" s="5" t="s">
        <v>3240</v>
      </c>
      <c r="E43" s="32">
        <v>7980</v>
      </c>
      <c r="F43" s="32" t="s">
        <v>3241</v>
      </c>
      <c r="G43" s="32" t="s">
        <v>3242</v>
      </c>
      <c r="H43" s="5" t="s">
        <v>3243</v>
      </c>
      <c r="I43" s="40"/>
      <c r="J43" s="5" t="s">
        <v>3323</v>
      </c>
      <c r="K43" s="32">
        <v>31</v>
      </c>
      <c r="L43" s="32" t="s">
        <v>85</v>
      </c>
      <c r="M43" s="5" t="s">
        <v>2100</v>
      </c>
      <c r="N43" s="14">
        <v>33</v>
      </c>
      <c r="O43" s="40"/>
      <c r="P43" s="5" t="s">
        <v>2020</v>
      </c>
      <c r="Q43" s="40"/>
      <c r="R43" s="40"/>
      <c r="S43" s="40"/>
      <c r="T43" s="40"/>
      <c r="U43" s="40"/>
      <c r="V43" s="40"/>
      <c r="W43" s="40"/>
      <c r="X43" s="41"/>
      <c r="Y43" s="42" t="s">
        <v>122</v>
      </c>
      <c r="Z43" s="37"/>
    </row>
    <row r="44" spans="1:26" ht="62.25" customHeight="1">
      <c r="A44" s="3">
        <v>325</v>
      </c>
      <c r="B44" s="5" t="s">
        <v>3324</v>
      </c>
      <c r="C44" s="5" t="s">
        <v>3325</v>
      </c>
      <c r="D44" s="5" t="s">
        <v>3240</v>
      </c>
      <c r="E44" s="32">
        <v>12330</v>
      </c>
      <c r="F44" s="32" t="s">
        <v>3241</v>
      </c>
      <c r="G44" s="32" t="s">
        <v>3242</v>
      </c>
      <c r="H44" s="5" t="s">
        <v>3243</v>
      </c>
      <c r="I44" s="40"/>
      <c r="J44" s="5" t="s">
        <v>3326</v>
      </c>
      <c r="K44" s="32">
        <v>31</v>
      </c>
      <c r="L44" s="32" t="s">
        <v>85</v>
      </c>
      <c r="M44" s="5" t="s">
        <v>2100</v>
      </c>
      <c r="N44" s="14">
        <v>33</v>
      </c>
      <c r="O44" s="40"/>
      <c r="P44" s="5" t="s">
        <v>2020</v>
      </c>
      <c r="Q44" s="40"/>
      <c r="R44" s="40"/>
      <c r="S44" s="40"/>
      <c r="T44" s="40"/>
      <c r="U44" s="40"/>
      <c r="V44" s="40"/>
      <c r="W44" s="40"/>
      <c r="X44" s="41"/>
      <c r="Y44" s="42" t="s">
        <v>122</v>
      </c>
      <c r="Z44" s="37"/>
    </row>
    <row r="45" spans="1:26" ht="62.25" customHeight="1">
      <c r="A45" s="3">
        <v>326</v>
      </c>
      <c r="B45" s="5" t="s">
        <v>3327</v>
      </c>
      <c r="C45" s="5" t="s">
        <v>3328</v>
      </c>
      <c r="D45" s="5" t="s">
        <v>3240</v>
      </c>
      <c r="E45" s="32">
        <v>9620</v>
      </c>
      <c r="F45" s="32" t="s">
        <v>3241</v>
      </c>
      <c r="G45" s="32" t="s">
        <v>3242</v>
      </c>
      <c r="H45" s="5" t="s">
        <v>3243</v>
      </c>
      <c r="I45" s="40"/>
      <c r="J45" s="5" t="s">
        <v>3329</v>
      </c>
      <c r="K45" s="32">
        <v>31</v>
      </c>
      <c r="L45" s="32" t="s">
        <v>85</v>
      </c>
      <c r="M45" s="5" t="s">
        <v>2100</v>
      </c>
      <c r="N45" s="14">
        <v>33</v>
      </c>
      <c r="O45" s="40"/>
      <c r="P45" s="5" t="s">
        <v>2020</v>
      </c>
      <c r="Q45" s="40"/>
      <c r="R45" s="40"/>
      <c r="S45" s="40"/>
      <c r="T45" s="40"/>
      <c r="U45" s="40"/>
      <c r="V45" s="40"/>
      <c r="W45" s="40"/>
      <c r="X45" s="41"/>
      <c r="Y45" s="42" t="s">
        <v>122</v>
      </c>
      <c r="Z45" s="37"/>
    </row>
    <row r="46" spans="1:26" ht="62.25" customHeight="1">
      <c r="A46" s="3">
        <v>328</v>
      </c>
      <c r="B46" s="5" t="s">
        <v>3337</v>
      </c>
      <c r="C46" s="5" t="s">
        <v>3338</v>
      </c>
      <c r="D46" s="5" t="s">
        <v>3240</v>
      </c>
      <c r="E46" s="32">
        <v>8870</v>
      </c>
      <c r="F46" s="32" t="s">
        <v>3241</v>
      </c>
      <c r="G46" s="32" t="s">
        <v>3242</v>
      </c>
      <c r="H46" s="5" t="s">
        <v>3243</v>
      </c>
      <c r="I46" s="40"/>
      <c r="J46" s="5" t="s">
        <v>3339</v>
      </c>
      <c r="K46" s="32">
        <v>31</v>
      </c>
      <c r="L46" s="32" t="s">
        <v>85</v>
      </c>
      <c r="M46" s="5" t="s">
        <v>2100</v>
      </c>
      <c r="N46" s="14">
        <v>33</v>
      </c>
      <c r="O46" s="40"/>
      <c r="P46" s="5" t="s">
        <v>2020</v>
      </c>
      <c r="Q46" s="40"/>
      <c r="R46" s="40"/>
      <c r="S46" s="40"/>
      <c r="T46" s="40"/>
      <c r="U46" s="40"/>
      <c r="V46" s="40"/>
      <c r="W46" s="40"/>
      <c r="X46" s="41"/>
      <c r="Y46" s="42" t="s">
        <v>122</v>
      </c>
      <c r="Z46" s="37"/>
    </row>
    <row r="47" spans="1:26" ht="62.25" customHeight="1">
      <c r="A47" s="3">
        <v>329</v>
      </c>
      <c r="B47" s="5" t="s">
        <v>3340</v>
      </c>
      <c r="C47" s="5" t="s">
        <v>3341</v>
      </c>
      <c r="D47" s="5" t="s">
        <v>3240</v>
      </c>
      <c r="E47" s="32">
        <v>4560</v>
      </c>
      <c r="F47" s="32" t="s">
        <v>3241</v>
      </c>
      <c r="G47" s="32" t="s">
        <v>3242</v>
      </c>
      <c r="H47" s="5" t="s">
        <v>3243</v>
      </c>
      <c r="I47" s="40"/>
      <c r="J47" s="5" t="s">
        <v>3342</v>
      </c>
      <c r="K47" s="32">
        <v>31</v>
      </c>
      <c r="L47" s="32" t="s">
        <v>85</v>
      </c>
      <c r="M47" s="5" t="s">
        <v>2100</v>
      </c>
      <c r="N47" s="14">
        <v>33</v>
      </c>
      <c r="O47" s="40"/>
      <c r="P47" s="5" t="s">
        <v>2020</v>
      </c>
      <c r="Q47" s="40"/>
      <c r="R47" s="40"/>
      <c r="S47" s="40"/>
      <c r="T47" s="40"/>
      <c r="U47" s="40"/>
      <c r="V47" s="40"/>
      <c r="W47" s="40"/>
      <c r="X47" s="41"/>
      <c r="Y47" s="42" t="s">
        <v>122</v>
      </c>
      <c r="Z47" s="37"/>
    </row>
    <row r="48" spans="1:26" ht="62.25" customHeight="1">
      <c r="A48" s="3">
        <v>330</v>
      </c>
      <c r="B48" s="5" t="s">
        <v>3343</v>
      </c>
      <c r="C48" s="5" t="s">
        <v>3344</v>
      </c>
      <c r="D48" s="5" t="s">
        <v>3240</v>
      </c>
      <c r="E48" s="32">
        <v>6280</v>
      </c>
      <c r="F48" s="32" t="s">
        <v>3241</v>
      </c>
      <c r="G48" s="32" t="s">
        <v>3242</v>
      </c>
      <c r="H48" s="5" t="s">
        <v>3243</v>
      </c>
      <c r="I48" s="40"/>
      <c r="J48" s="5" t="s">
        <v>3345</v>
      </c>
      <c r="K48" s="32">
        <v>31</v>
      </c>
      <c r="L48" s="32" t="s">
        <v>85</v>
      </c>
      <c r="M48" s="5" t="s">
        <v>2100</v>
      </c>
      <c r="N48" s="14">
        <v>33</v>
      </c>
      <c r="O48" s="40"/>
      <c r="P48" s="5" t="s">
        <v>2020</v>
      </c>
      <c r="Q48" s="40"/>
      <c r="R48" s="40"/>
      <c r="S48" s="40"/>
      <c r="T48" s="40"/>
      <c r="U48" s="40"/>
      <c r="V48" s="40"/>
      <c r="W48" s="40"/>
      <c r="X48" s="41"/>
      <c r="Y48" s="42" t="s">
        <v>122</v>
      </c>
      <c r="Z48" s="37"/>
    </row>
    <row r="49" spans="1:26" ht="62.25" customHeight="1">
      <c r="A49" s="3">
        <v>331</v>
      </c>
      <c r="B49" s="5" t="s">
        <v>3346</v>
      </c>
      <c r="C49" s="5" t="s">
        <v>3347</v>
      </c>
      <c r="D49" s="5" t="s">
        <v>3240</v>
      </c>
      <c r="E49" s="32">
        <v>6330</v>
      </c>
      <c r="F49" s="32" t="s">
        <v>3241</v>
      </c>
      <c r="G49" s="32" t="s">
        <v>3242</v>
      </c>
      <c r="H49" s="5" t="s">
        <v>3243</v>
      </c>
      <c r="I49" s="40"/>
      <c r="J49" s="5" t="s">
        <v>3348</v>
      </c>
      <c r="K49" s="32">
        <v>31</v>
      </c>
      <c r="L49" s="32" t="s">
        <v>85</v>
      </c>
      <c r="M49" s="5" t="s">
        <v>2100</v>
      </c>
      <c r="N49" s="14">
        <v>33</v>
      </c>
      <c r="O49" s="40"/>
      <c r="P49" s="5" t="s">
        <v>2020</v>
      </c>
      <c r="Q49" s="40"/>
      <c r="R49" s="40"/>
      <c r="S49" s="40"/>
      <c r="T49" s="40"/>
      <c r="U49" s="40"/>
      <c r="V49" s="40"/>
      <c r="W49" s="40"/>
      <c r="X49" s="41"/>
      <c r="Y49" s="42" t="s">
        <v>122</v>
      </c>
      <c r="Z49" s="37"/>
    </row>
    <row r="50" spans="1:26" ht="62.25" customHeight="1">
      <c r="A50" s="3">
        <v>332</v>
      </c>
      <c r="B50" s="5" t="s">
        <v>3349</v>
      </c>
      <c r="C50" s="5" t="s">
        <v>3350</v>
      </c>
      <c r="D50" s="5" t="s">
        <v>3240</v>
      </c>
      <c r="E50" s="32">
        <v>7360</v>
      </c>
      <c r="F50" s="32" t="s">
        <v>3241</v>
      </c>
      <c r="G50" s="32" t="s">
        <v>3242</v>
      </c>
      <c r="H50" s="5" t="s">
        <v>3243</v>
      </c>
      <c r="I50" s="40"/>
      <c r="J50" s="5" t="s">
        <v>3351</v>
      </c>
      <c r="K50" s="32">
        <v>31</v>
      </c>
      <c r="L50" s="32" t="s">
        <v>85</v>
      </c>
      <c r="M50" s="5" t="s">
        <v>2100</v>
      </c>
      <c r="N50" s="14">
        <v>33</v>
      </c>
      <c r="O50" s="40"/>
      <c r="P50" s="5" t="s">
        <v>2020</v>
      </c>
      <c r="Q50" s="40"/>
      <c r="R50" s="40"/>
      <c r="S50" s="40"/>
      <c r="T50" s="40"/>
      <c r="U50" s="40"/>
      <c r="V50" s="40"/>
      <c r="W50" s="40"/>
      <c r="X50" s="41"/>
      <c r="Y50" s="42" t="s">
        <v>122</v>
      </c>
      <c r="Z50" s="37"/>
    </row>
    <row r="51" spans="1:26" ht="62.25" customHeight="1">
      <c r="A51" s="3">
        <v>333</v>
      </c>
      <c r="B51" s="5" t="s">
        <v>3352</v>
      </c>
      <c r="C51" s="5" t="s">
        <v>3353</v>
      </c>
      <c r="D51" s="5" t="s">
        <v>3240</v>
      </c>
      <c r="E51" s="32">
        <v>6560</v>
      </c>
      <c r="F51" s="32" t="s">
        <v>3241</v>
      </c>
      <c r="G51" s="32" t="s">
        <v>3242</v>
      </c>
      <c r="H51" s="5" t="s">
        <v>3243</v>
      </c>
      <c r="I51" s="40"/>
      <c r="J51" s="5" t="s">
        <v>3354</v>
      </c>
      <c r="K51" s="32">
        <v>31</v>
      </c>
      <c r="L51" s="32" t="s">
        <v>85</v>
      </c>
      <c r="M51" s="5" t="s">
        <v>2100</v>
      </c>
      <c r="N51" s="14">
        <v>33</v>
      </c>
      <c r="O51" s="40"/>
      <c r="P51" s="5" t="s">
        <v>2020</v>
      </c>
      <c r="Q51" s="40"/>
      <c r="R51" s="40"/>
      <c r="S51" s="40"/>
      <c r="T51" s="40"/>
      <c r="U51" s="40"/>
      <c r="V51" s="40"/>
      <c r="W51" s="40"/>
      <c r="X51" s="41"/>
      <c r="Y51" s="42" t="s">
        <v>122</v>
      </c>
      <c r="Z51" s="37"/>
    </row>
    <row r="52" spans="1:26" ht="62.25" customHeight="1">
      <c r="A52" s="3">
        <v>335</v>
      </c>
      <c r="B52" s="5" t="s">
        <v>3361</v>
      </c>
      <c r="C52" s="5" t="s">
        <v>3362</v>
      </c>
      <c r="D52" s="5" t="s">
        <v>3240</v>
      </c>
      <c r="E52" s="32">
        <v>5660</v>
      </c>
      <c r="F52" s="32" t="s">
        <v>3241</v>
      </c>
      <c r="G52" s="32" t="s">
        <v>3242</v>
      </c>
      <c r="H52" s="5" t="s">
        <v>3243</v>
      </c>
      <c r="I52" s="40"/>
      <c r="J52" s="5" t="s">
        <v>3363</v>
      </c>
      <c r="K52" s="32">
        <v>31</v>
      </c>
      <c r="L52" s="32" t="s">
        <v>85</v>
      </c>
      <c r="M52" s="5" t="s">
        <v>2100</v>
      </c>
      <c r="N52" s="14">
        <v>33</v>
      </c>
      <c r="O52" s="40"/>
      <c r="P52" s="5" t="s">
        <v>2020</v>
      </c>
      <c r="Q52" s="40"/>
      <c r="R52" s="40"/>
      <c r="S52" s="40"/>
      <c r="T52" s="40"/>
      <c r="U52" s="40"/>
      <c r="V52" s="40"/>
      <c r="W52" s="40"/>
      <c r="X52" s="41"/>
      <c r="Y52" s="42" t="s">
        <v>122</v>
      </c>
      <c r="Z52" s="37"/>
    </row>
    <row r="53" spans="1:26" ht="62.25" customHeight="1">
      <c r="A53" s="3">
        <v>336</v>
      </c>
      <c r="B53" s="5" t="s">
        <v>3364</v>
      </c>
      <c r="C53" s="5" t="s">
        <v>3365</v>
      </c>
      <c r="D53" s="5" t="s">
        <v>3240</v>
      </c>
      <c r="E53" s="32">
        <v>7710</v>
      </c>
      <c r="F53" s="32" t="s">
        <v>3241</v>
      </c>
      <c r="G53" s="32" t="s">
        <v>3242</v>
      </c>
      <c r="H53" s="5" t="s">
        <v>3243</v>
      </c>
      <c r="I53" s="40"/>
      <c r="J53" s="5" t="s">
        <v>3366</v>
      </c>
      <c r="K53" s="32">
        <v>31</v>
      </c>
      <c r="L53" s="32" t="s">
        <v>85</v>
      </c>
      <c r="M53" s="5" t="s">
        <v>2100</v>
      </c>
      <c r="N53" s="14">
        <v>33</v>
      </c>
      <c r="O53" s="40"/>
      <c r="P53" s="5" t="s">
        <v>2020</v>
      </c>
      <c r="Q53" s="40"/>
      <c r="R53" s="40"/>
      <c r="S53" s="40"/>
      <c r="T53" s="40"/>
      <c r="U53" s="40"/>
      <c r="V53" s="40"/>
      <c r="W53" s="40"/>
      <c r="X53" s="41"/>
      <c r="Y53" s="42" t="s">
        <v>122</v>
      </c>
      <c r="Z53" s="37"/>
    </row>
    <row r="54" spans="1:26" ht="62.25" customHeight="1">
      <c r="A54" s="3">
        <v>337</v>
      </c>
      <c r="B54" s="5" t="s">
        <v>3367</v>
      </c>
      <c r="C54" s="5" t="s">
        <v>3368</v>
      </c>
      <c r="D54" s="5" t="s">
        <v>3240</v>
      </c>
      <c r="E54" s="32">
        <v>6560</v>
      </c>
      <c r="F54" s="32" t="s">
        <v>3241</v>
      </c>
      <c r="G54" s="32" t="s">
        <v>3242</v>
      </c>
      <c r="H54" s="5" t="s">
        <v>3243</v>
      </c>
      <c r="I54" s="40"/>
      <c r="J54" s="5" t="s">
        <v>3369</v>
      </c>
      <c r="K54" s="32">
        <v>31</v>
      </c>
      <c r="L54" s="32" t="s">
        <v>85</v>
      </c>
      <c r="M54" s="5" t="s">
        <v>2100</v>
      </c>
      <c r="N54" s="14">
        <v>33</v>
      </c>
      <c r="O54" s="40"/>
      <c r="P54" s="5" t="s">
        <v>2020</v>
      </c>
      <c r="Q54" s="40"/>
      <c r="R54" s="40"/>
      <c r="S54" s="40"/>
      <c r="T54" s="40"/>
      <c r="U54" s="40"/>
      <c r="V54" s="40"/>
      <c r="W54" s="40"/>
      <c r="X54" s="41"/>
      <c r="Y54" s="42" t="s">
        <v>122</v>
      </c>
      <c r="Z54" s="37"/>
    </row>
    <row r="55" spans="1:26" ht="62.25" customHeight="1">
      <c r="A55" s="3">
        <v>338</v>
      </c>
      <c r="B55" s="5" t="s">
        <v>3370</v>
      </c>
      <c r="C55" s="5" t="s">
        <v>3371</v>
      </c>
      <c r="D55" s="5" t="s">
        <v>3240</v>
      </c>
      <c r="E55" s="32">
        <v>7680</v>
      </c>
      <c r="F55" s="32" t="s">
        <v>3241</v>
      </c>
      <c r="G55" s="32" t="s">
        <v>3242</v>
      </c>
      <c r="H55" s="5" t="s">
        <v>3243</v>
      </c>
      <c r="I55" s="40"/>
      <c r="J55" s="5" t="s">
        <v>3372</v>
      </c>
      <c r="K55" s="32">
        <v>31</v>
      </c>
      <c r="L55" s="32" t="s">
        <v>85</v>
      </c>
      <c r="M55" s="5" t="s">
        <v>2100</v>
      </c>
      <c r="N55" s="14">
        <v>33</v>
      </c>
      <c r="O55" s="40"/>
      <c r="P55" s="5" t="s">
        <v>2020</v>
      </c>
      <c r="Q55" s="40"/>
      <c r="R55" s="40"/>
      <c r="S55" s="40"/>
      <c r="T55" s="40"/>
      <c r="U55" s="40"/>
      <c r="V55" s="40"/>
      <c r="W55" s="40"/>
      <c r="X55" s="41"/>
      <c r="Y55" s="42" t="s">
        <v>122</v>
      </c>
      <c r="Z55" s="37"/>
    </row>
    <row r="56" spans="1:26" ht="62.25" customHeight="1">
      <c r="A56" s="3">
        <v>339</v>
      </c>
      <c r="B56" s="5" t="s">
        <v>3373</v>
      </c>
      <c r="C56" s="5" t="s">
        <v>3374</v>
      </c>
      <c r="D56" s="5" t="s">
        <v>3240</v>
      </c>
      <c r="E56" s="32">
        <v>5230</v>
      </c>
      <c r="F56" s="32" t="s">
        <v>3241</v>
      </c>
      <c r="G56" s="32" t="s">
        <v>3242</v>
      </c>
      <c r="H56" s="5" t="s">
        <v>3243</v>
      </c>
      <c r="I56" s="40"/>
      <c r="J56" s="5" t="s">
        <v>3375</v>
      </c>
      <c r="K56" s="32">
        <v>31</v>
      </c>
      <c r="L56" s="32" t="s">
        <v>85</v>
      </c>
      <c r="M56" s="5" t="s">
        <v>2100</v>
      </c>
      <c r="N56" s="14">
        <v>33</v>
      </c>
      <c r="O56" s="40"/>
      <c r="P56" s="5" t="s">
        <v>2020</v>
      </c>
      <c r="Q56" s="40"/>
      <c r="R56" s="40"/>
      <c r="S56" s="40"/>
      <c r="T56" s="40"/>
      <c r="U56" s="40"/>
      <c r="V56" s="40"/>
      <c r="W56" s="40"/>
      <c r="X56" s="41"/>
      <c r="Y56" s="42" t="s">
        <v>122</v>
      </c>
      <c r="Z56" s="37"/>
    </row>
    <row r="57" spans="1:26" ht="62.25" customHeight="1">
      <c r="A57" s="3">
        <v>340</v>
      </c>
      <c r="B57" s="5" t="s">
        <v>3376</v>
      </c>
      <c r="C57" s="5" t="s">
        <v>3377</v>
      </c>
      <c r="D57" s="5" t="s">
        <v>3240</v>
      </c>
      <c r="E57" s="32">
        <v>6200</v>
      </c>
      <c r="F57" s="32" t="s">
        <v>3241</v>
      </c>
      <c r="G57" s="32" t="s">
        <v>3242</v>
      </c>
      <c r="H57" s="5" t="s">
        <v>3243</v>
      </c>
      <c r="I57" s="40"/>
      <c r="J57" s="5" t="s">
        <v>3378</v>
      </c>
      <c r="K57" s="32">
        <v>31</v>
      </c>
      <c r="L57" s="32" t="s">
        <v>85</v>
      </c>
      <c r="M57" s="5" t="s">
        <v>2100</v>
      </c>
      <c r="N57" s="14">
        <v>33</v>
      </c>
      <c r="O57" s="40"/>
      <c r="P57" s="5" t="s">
        <v>2020</v>
      </c>
      <c r="Q57" s="40"/>
      <c r="R57" s="40"/>
      <c r="S57" s="40"/>
      <c r="T57" s="40"/>
      <c r="U57" s="40"/>
      <c r="V57" s="40"/>
      <c r="W57" s="40"/>
      <c r="X57" s="41"/>
      <c r="Y57" s="42" t="s">
        <v>122</v>
      </c>
      <c r="Z57" s="37"/>
    </row>
    <row r="58" spans="1:26" ht="62.25" customHeight="1">
      <c r="A58" s="3">
        <v>342</v>
      </c>
      <c r="B58" s="5" t="s">
        <v>3386</v>
      </c>
      <c r="C58" s="5" t="s">
        <v>3387</v>
      </c>
      <c r="D58" s="5" t="s">
        <v>3388</v>
      </c>
      <c r="E58" s="32">
        <v>4417.21</v>
      </c>
      <c r="F58" s="32" t="s">
        <v>2640</v>
      </c>
      <c r="G58" s="32" t="s">
        <v>2641</v>
      </c>
      <c r="H58" s="5" t="s">
        <v>3389</v>
      </c>
      <c r="I58" s="40"/>
      <c r="J58" s="5" t="s">
        <v>3390</v>
      </c>
      <c r="K58" s="32">
        <v>31</v>
      </c>
      <c r="L58" s="32" t="s">
        <v>85</v>
      </c>
      <c r="M58" s="5" t="s">
        <v>2100</v>
      </c>
      <c r="N58" s="14">
        <v>33</v>
      </c>
      <c r="O58" s="40"/>
      <c r="P58" s="5" t="s">
        <v>2019</v>
      </c>
      <c r="Q58" s="40"/>
      <c r="R58" s="40"/>
      <c r="S58" s="40"/>
      <c r="T58" s="40"/>
      <c r="U58" s="40"/>
      <c r="V58" s="40"/>
      <c r="W58" s="40"/>
      <c r="X58" s="41"/>
      <c r="Y58" s="42" t="s">
        <v>98</v>
      </c>
      <c r="Z58" s="37"/>
    </row>
    <row r="59" spans="1:26" ht="62.25" customHeight="1">
      <c r="A59" s="3">
        <v>356</v>
      </c>
      <c r="B59" s="5" t="s">
        <v>3449</v>
      </c>
      <c r="C59" s="5" t="s">
        <v>3450</v>
      </c>
      <c r="D59" s="5" t="s">
        <v>3397</v>
      </c>
      <c r="E59" s="32">
        <v>2030.03</v>
      </c>
      <c r="F59" s="32" t="s">
        <v>2640</v>
      </c>
      <c r="G59" s="32" t="s">
        <v>2641</v>
      </c>
      <c r="H59" s="5" t="s">
        <v>3389</v>
      </c>
      <c r="I59" s="40"/>
      <c r="J59" s="5" t="s">
        <v>3451</v>
      </c>
      <c r="K59" s="32">
        <v>31</v>
      </c>
      <c r="L59" s="32" t="s">
        <v>85</v>
      </c>
      <c r="M59" s="5" t="s">
        <v>2100</v>
      </c>
      <c r="N59" s="14">
        <v>33</v>
      </c>
      <c r="O59" s="40"/>
      <c r="P59" s="5" t="s">
        <v>2019</v>
      </c>
      <c r="Q59" s="40"/>
      <c r="R59" s="40"/>
      <c r="S59" s="40"/>
      <c r="T59" s="40"/>
      <c r="U59" s="40"/>
      <c r="V59" s="40"/>
      <c r="W59" s="40"/>
      <c r="X59" s="41"/>
      <c r="Y59" s="42" t="s">
        <v>98</v>
      </c>
      <c r="Z59" s="37"/>
    </row>
    <row r="60" spans="1:26" ht="62.25" customHeight="1">
      <c r="A60" s="3">
        <v>364</v>
      </c>
      <c r="B60" s="5" t="s">
        <v>3475</v>
      </c>
      <c r="C60" s="5" t="s">
        <v>3476</v>
      </c>
      <c r="D60" s="5" t="s">
        <v>3477</v>
      </c>
      <c r="E60" s="32">
        <v>3105</v>
      </c>
      <c r="F60" s="32" t="s">
        <v>3478</v>
      </c>
      <c r="G60" s="32" t="s">
        <v>3479</v>
      </c>
      <c r="H60" s="5" t="s">
        <v>3480</v>
      </c>
      <c r="I60" s="40"/>
      <c r="J60" s="5" t="s">
        <v>3481</v>
      </c>
      <c r="K60" s="32">
        <v>31</v>
      </c>
      <c r="L60" s="32" t="s">
        <v>85</v>
      </c>
      <c r="M60" s="5" t="s">
        <v>2100</v>
      </c>
      <c r="N60" s="14">
        <v>33</v>
      </c>
      <c r="O60" s="40"/>
      <c r="P60" s="5" t="s">
        <v>2019</v>
      </c>
      <c r="Q60" s="40"/>
      <c r="R60" s="40"/>
      <c r="S60" s="40"/>
      <c r="T60" s="40"/>
      <c r="U60" s="40"/>
      <c r="V60" s="40"/>
      <c r="W60" s="40"/>
      <c r="X60" s="41"/>
      <c r="Y60" s="42" t="s">
        <v>3213</v>
      </c>
      <c r="Z60" s="37"/>
    </row>
    <row r="61" spans="1:26" ht="62.25" customHeight="1">
      <c r="A61" s="3">
        <v>365</v>
      </c>
      <c r="B61" s="5" t="s">
        <v>100</v>
      </c>
      <c r="C61" s="5" t="s">
        <v>2099</v>
      </c>
      <c r="D61" s="5" t="s">
        <v>99</v>
      </c>
      <c r="E61" s="32">
        <v>34</v>
      </c>
      <c r="F61" s="32" t="s">
        <v>101</v>
      </c>
      <c r="G61" s="32" t="s">
        <v>102</v>
      </c>
      <c r="H61" s="5" t="s">
        <v>103</v>
      </c>
      <c r="I61" s="40" t="s">
        <v>3206</v>
      </c>
      <c r="J61" s="5" t="s">
        <v>213</v>
      </c>
      <c r="K61" s="32">
        <v>86</v>
      </c>
      <c r="L61" s="32" t="s">
        <v>85</v>
      </c>
      <c r="M61" s="5" t="s">
        <v>2100</v>
      </c>
      <c r="N61" s="14"/>
      <c r="O61" s="40"/>
      <c r="P61" s="5" t="s">
        <v>2019</v>
      </c>
      <c r="Q61" s="40"/>
      <c r="R61" s="40"/>
      <c r="S61" s="40"/>
      <c r="T61" s="40"/>
      <c r="U61" s="40"/>
      <c r="V61" s="40"/>
      <c r="W61" s="40"/>
      <c r="X61" s="41"/>
      <c r="Y61" s="42"/>
      <c r="Z61" s="37"/>
    </row>
    <row r="62" spans="1:26" ht="62.25" customHeight="1">
      <c r="A62" s="3">
        <v>366</v>
      </c>
      <c r="B62" s="5" t="s">
        <v>106</v>
      </c>
      <c r="C62" s="5" t="s">
        <v>2101</v>
      </c>
      <c r="D62" s="5" t="s">
        <v>105</v>
      </c>
      <c r="E62" s="32">
        <v>34</v>
      </c>
      <c r="F62" s="32" t="s">
        <v>101</v>
      </c>
      <c r="G62" s="32" t="s">
        <v>102</v>
      </c>
      <c r="H62" s="5" t="s">
        <v>107</v>
      </c>
      <c r="I62" s="40" t="s">
        <v>3206</v>
      </c>
      <c r="J62" s="5" t="s">
        <v>218</v>
      </c>
      <c r="K62" s="32">
        <v>86</v>
      </c>
      <c r="L62" s="32" t="s">
        <v>85</v>
      </c>
      <c r="M62" s="5" t="s">
        <v>2100</v>
      </c>
      <c r="N62" s="14"/>
      <c r="O62" s="40"/>
      <c r="P62" s="5" t="s">
        <v>2019</v>
      </c>
      <c r="Q62" s="40"/>
      <c r="R62" s="40"/>
      <c r="S62" s="40"/>
      <c r="T62" s="40"/>
      <c r="U62" s="40"/>
      <c r="V62" s="40"/>
      <c r="W62" s="40"/>
      <c r="X62" s="41"/>
      <c r="Y62" s="42"/>
      <c r="Z62" s="37"/>
    </row>
    <row r="63" spans="1:26" ht="62.25" customHeight="1">
      <c r="A63" s="3">
        <v>367</v>
      </c>
      <c r="B63" s="5" t="s">
        <v>110</v>
      </c>
      <c r="C63" s="5" t="s">
        <v>2102</v>
      </c>
      <c r="D63" s="5" t="s">
        <v>109</v>
      </c>
      <c r="E63" s="32">
        <v>29000</v>
      </c>
      <c r="F63" s="32" t="s">
        <v>97</v>
      </c>
      <c r="G63" s="32" t="s">
        <v>111</v>
      </c>
      <c r="H63" s="5" t="s">
        <v>112</v>
      </c>
      <c r="I63" s="40" t="s">
        <v>3206</v>
      </c>
      <c r="J63" s="5" t="s">
        <v>224</v>
      </c>
      <c r="K63" s="32">
        <v>78</v>
      </c>
      <c r="L63" s="32" t="s">
        <v>85</v>
      </c>
      <c r="M63" s="5" t="s">
        <v>2100</v>
      </c>
      <c r="N63" s="14"/>
      <c r="O63" s="40"/>
      <c r="P63" s="5" t="s">
        <v>2019</v>
      </c>
      <c r="Q63" s="40"/>
      <c r="R63" s="40"/>
      <c r="S63" s="40"/>
      <c r="T63" s="40"/>
      <c r="U63" s="40"/>
      <c r="V63" s="40"/>
      <c r="W63" s="40"/>
      <c r="X63" s="41"/>
      <c r="Y63" s="42"/>
      <c r="Z63" s="37"/>
    </row>
    <row r="64" spans="1:26" ht="62.25" customHeight="1">
      <c r="A64" s="3">
        <v>368</v>
      </c>
      <c r="B64" s="5" t="s">
        <v>120</v>
      </c>
      <c r="C64" s="5" t="s">
        <v>2104</v>
      </c>
      <c r="D64" s="5" t="s">
        <v>119</v>
      </c>
      <c r="E64" s="32">
        <v>29000</v>
      </c>
      <c r="F64" s="32" t="s">
        <v>97</v>
      </c>
      <c r="G64" s="32" t="s">
        <v>111</v>
      </c>
      <c r="H64" s="5" t="s">
        <v>121</v>
      </c>
      <c r="I64" s="40" t="s">
        <v>3206</v>
      </c>
      <c r="J64" s="5" t="s">
        <v>235</v>
      </c>
      <c r="K64" s="32">
        <v>78</v>
      </c>
      <c r="L64" s="32" t="s">
        <v>85</v>
      </c>
      <c r="M64" s="5" t="s">
        <v>2100</v>
      </c>
      <c r="N64" s="14"/>
      <c r="O64" s="40"/>
      <c r="P64" s="5" t="s">
        <v>2019</v>
      </c>
      <c r="Q64" s="40"/>
      <c r="R64" s="40"/>
      <c r="S64" s="40"/>
      <c r="T64" s="40"/>
      <c r="U64" s="40"/>
      <c r="V64" s="40"/>
      <c r="W64" s="40"/>
      <c r="X64" s="41"/>
      <c r="Y64" s="42"/>
      <c r="Z64" s="37"/>
    </row>
    <row r="65" spans="1:26" ht="62.25" customHeight="1">
      <c r="A65" s="3">
        <v>369</v>
      </c>
      <c r="B65" s="5" t="s">
        <v>201</v>
      </c>
      <c r="C65" s="5" t="s">
        <v>2119</v>
      </c>
      <c r="D65" s="5" t="s">
        <v>200</v>
      </c>
      <c r="E65" s="32">
        <v>29000</v>
      </c>
      <c r="F65" s="32" t="s">
        <v>193</v>
      </c>
      <c r="G65" s="32" t="s">
        <v>194</v>
      </c>
      <c r="H65" s="5" t="s">
        <v>202</v>
      </c>
      <c r="I65" s="40" t="s">
        <v>3206</v>
      </c>
      <c r="J65" s="5" t="s">
        <v>2195</v>
      </c>
      <c r="K65" s="32">
        <v>71</v>
      </c>
      <c r="L65" s="32" t="s">
        <v>85</v>
      </c>
      <c r="M65" s="5" t="s">
        <v>2100</v>
      </c>
      <c r="N65" s="14"/>
      <c r="O65" s="40"/>
      <c r="P65" s="5" t="s">
        <v>2019</v>
      </c>
      <c r="Q65" s="40"/>
      <c r="R65" s="40"/>
      <c r="S65" s="40"/>
      <c r="T65" s="40"/>
      <c r="U65" s="40"/>
      <c r="V65" s="40"/>
      <c r="W65" s="40"/>
      <c r="X65" s="41"/>
      <c r="Y65" s="42"/>
      <c r="Z65" s="37"/>
    </row>
    <row r="66" spans="1:26" ht="62.25" customHeight="1">
      <c r="A66" s="3">
        <v>370</v>
      </c>
      <c r="B66" s="5" t="s">
        <v>204</v>
      </c>
      <c r="C66" s="5" t="s">
        <v>2120</v>
      </c>
      <c r="D66" s="5" t="s">
        <v>203</v>
      </c>
      <c r="E66" s="32">
        <v>5839.9</v>
      </c>
      <c r="F66" s="32" t="s">
        <v>205</v>
      </c>
      <c r="G66" s="32" t="s">
        <v>206</v>
      </c>
      <c r="H66" s="5" t="s">
        <v>207</v>
      </c>
      <c r="I66" s="40" t="s">
        <v>3206</v>
      </c>
      <c r="J66" s="5" t="s">
        <v>2202</v>
      </c>
      <c r="K66" s="32">
        <v>71</v>
      </c>
      <c r="L66" s="32" t="s">
        <v>85</v>
      </c>
      <c r="M66" s="5" t="s">
        <v>2100</v>
      </c>
      <c r="N66" s="14"/>
      <c r="O66" s="40"/>
      <c r="P66" s="5" t="s">
        <v>2020</v>
      </c>
      <c r="Q66" s="40"/>
      <c r="R66" s="40"/>
      <c r="S66" s="40"/>
      <c r="T66" s="40"/>
      <c r="U66" s="40"/>
      <c r="V66" s="40"/>
      <c r="W66" s="40"/>
      <c r="X66" s="41"/>
      <c r="Y66" s="42"/>
      <c r="Z66" s="37"/>
    </row>
    <row r="67" spans="1:26" ht="62.25" customHeight="1">
      <c r="A67" s="3">
        <v>371</v>
      </c>
      <c r="B67" s="5" t="s">
        <v>2126</v>
      </c>
      <c r="C67" s="5" t="s">
        <v>2127</v>
      </c>
      <c r="D67" s="5" t="s">
        <v>2128</v>
      </c>
      <c r="E67" s="32">
        <v>8380</v>
      </c>
      <c r="F67" s="32" t="s">
        <v>2129</v>
      </c>
      <c r="G67" s="32" t="s">
        <v>2130</v>
      </c>
      <c r="H67" s="5" t="s">
        <v>2131</v>
      </c>
      <c r="I67" s="40" t="s">
        <v>3206</v>
      </c>
      <c r="J67" s="5" t="s">
        <v>2219</v>
      </c>
      <c r="K67" s="32">
        <v>58</v>
      </c>
      <c r="L67" s="32" t="s">
        <v>85</v>
      </c>
      <c r="M67" s="5" t="s">
        <v>2100</v>
      </c>
      <c r="N67" s="14"/>
      <c r="O67" s="40"/>
      <c r="P67" s="5" t="s">
        <v>2020</v>
      </c>
      <c r="Q67" s="40"/>
      <c r="R67" s="40"/>
      <c r="S67" s="40"/>
      <c r="T67" s="40"/>
      <c r="U67" s="40"/>
      <c r="V67" s="40"/>
      <c r="W67" s="40"/>
      <c r="X67" s="41"/>
      <c r="Y67" s="42"/>
      <c r="Z67" s="37"/>
    </row>
    <row r="68" spans="1:26" ht="62.25" customHeight="1">
      <c r="A68" s="3">
        <v>372</v>
      </c>
      <c r="B68" s="5" t="s">
        <v>2152</v>
      </c>
      <c r="C68" s="5" t="s">
        <v>2153</v>
      </c>
      <c r="D68" s="5" t="s">
        <v>2154</v>
      </c>
      <c r="E68" s="32">
        <v>25000</v>
      </c>
      <c r="F68" s="32" t="s">
        <v>2155</v>
      </c>
      <c r="G68" s="32" t="s">
        <v>2156</v>
      </c>
      <c r="H68" s="5" t="s">
        <v>2157</v>
      </c>
      <c r="I68" s="40" t="s">
        <v>3206</v>
      </c>
      <c r="J68" s="5" t="s">
        <v>2228</v>
      </c>
      <c r="K68" s="32">
        <v>55</v>
      </c>
      <c r="L68" s="32" t="s">
        <v>85</v>
      </c>
      <c r="M68" s="5" t="s">
        <v>2100</v>
      </c>
      <c r="N68" s="14"/>
      <c r="O68" s="40"/>
      <c r="P68" s="5" t="s">
        <v>2020</v>
      </c>
      <c r="Q68" s="40"/>
      <c r="R68" s="40"/>
      <c r="S68" s="40"/>
      <c r="T68" s="40"/>
      <c r="U68" s="40"/>
      <c r="V68" s="40"/>
      <c r="W68" s="40"/>
      <c r="X68" s="41"/>
      <c r="Y68" s="42"/>
      <c r="Z68" s="37"/>
    </row>
    <row r="69" spans="1:26" ht="62.25" customHeight="1">
      <c r="A69" s="3">
        <v>373</v>
      </c>
      <c r="B69" s="5" t="s">
        <v>2177</v>
      </c>
      <c r="C69" s="5" t="s">
        <v>2178</v>
      </c>
      <c r="D69" s="5" t="s">
        <v>147</v>
      </c>
      <c r="E69" s="32">
        <v>25279</v>
      </c>
      <c r="F69" s="32" t="s">
        <v>148</v>
      </c>
      <c r="G69" s="32" t="s">
        <v>149</v>
      </c>
      <c r="H69" s="5" t="s">
        <v>2179</v>
      </c>
      <c r="I69" s="40" t="s">
        <v>3206</v>
      </c>
      <c r="J69" s="5" t="s">
        <v>2242</v>
      </c>
      <c r="K69" s="32">
        <v>50</v>
      </c>
      <c r="L69" s="32" t="s">
        <v>85</v>
      </c>
      <c r="M69" s="5" t="s">
        <v>2100</v>
      </c>
      <c r="N69" s="14"/>
      <c r="O69" s="40"/>
      <c r="P69" s="5" t="s">
        <v>2028</v>
      </c>
      <c r="Q69" s="40"/>
      <c r="R69" s="40"/>
      <c r="S69" s="40"/>
      <c r="T69" s="40"/>
      <c r="U69" s="40"/>
      <c r="V69" s="40"/>
      <c r="W69" s="40"/>
      <c r="X69" s="41"/>
      <c r="Y69" s="42"/>
      <c r="Z69" s="37"/>
    </row>
    <row r="70" spans="1:26" ht="62.25" customHeight="1">
      <c r="A70" s="3">
        <v>374</v>
      </c>
      <c r="B70" s="5" t="s">
        <v>2180</v>
      </c>
      <c r="C70" s="5" t="s">
        <v>2181</v>
      </c>
      <c r="D70" s="5" t="s">
        <v>152</v>
      </c>
      <c r="E70" s="32">
        <v>25279</v>
      </c>
      <c r="F70" s="32" t="s">
        <v>148</v>
      </c>
      <c r="G70" s="32" t="s">
        <v>149</v>
      </c>
      <c r="H70" s="5" t="s">
        <v>2179</v>
      </c>
      <c r="I70" s="40" t="s">
        <v>3206</v>
      </c>
      <c r="J70" s="5" t="s">
        <v>2245</v>
      </c>
      <c r="K70" s="32">
        <v>50</v>
      </c>
      <c r="L70" s="32" t="s">
        <v>85</v>
      </c>
      <c r="M70" s="5" t="s">
        <v>2100</v>
      </c>
      <c r="N70" s="14"/>
      <c r="O70" s="40"/>
      <c r="P70" s="5" t="s">
        <v>2182</v>
      </c>
      <c r="Q70" s="40"/>
      <c r="R70" s="40"/>
      <c r="S70" s="40"/>
      <c r="T70" s="40"/>
      <c r="U70" s="40"/>
      <c r="V70" s="40"/>
      <c r="W70" s="40"/>
      <c r="X70" s="41"/>
      <c r="Y70" s="42"/>
      <c r="Z70" s="37"/>
    </row>
    <row r="71" spans="1:26" ht="62.25" customHeight="1">
      <c r="A71" s="3">
        <v>375</v>
      </c>
      <c r="B71" s="5" t="s">
        <v>2183</v>
      </c>
      <c r="C71" s="5" t="s">
        <v>2184</v>
      </c>
      <c r="D71" s="5" t="s">
        <v>147</v>
      </c>
      <c r="E71" s="32">
        <v>25279</v>
      </c>
      <c r="F71" s="32" t="s">
        <v>148</v>
      </c>
      <c r="G71" s="32" t="s">
        <v>149</v>
      </c>
      <c r="H71" s="5" t="s">
        <v>2179</v>
      </c>
      <c r="I71" s="40" t="s">
        <v>3206</v>
      </c>
      <c r="J71" s="5" t="s">
        <v>2247</v>
      </c>
      <c r="K71" s="32">
        <v>50</v>
      </c>
      <c r="L71" s="32" t="s">
        <v>85</v>
      </c>
      <c r="M71" s="5" t="s">
        <v>2100</v>
      </c>
      <c r="N71" s="14"/>
      <c r="O71" s="40"/>
      <c r="P71" s="5" t="s">
        <v>2182</v>
      </c>
      <c r="Q71" s="40"/>
      <c r="R71" s="40"/>
      <c r="S71" s="40"/>
      <c r="T71" s="40"/>
      <c r="U71" s="40"/>
      <c r="V71" s="40"/>
      <c r="W71" s="40"/>
      <c r="X71" s="41"/>
      <c r="Y71" s="42"/>
      <c r="Z71" s="37"/>
    </row>
    <row r="72" spans="1:26" ht="62.25" customHeight="1">
      <c r="A72" s="3">
        <v>376</v>
      </c>
      <c r="B72" s="5" t="s">
        <v>2185</v>
      </c>
      <c r="C72" s="5" t="s">
        <v>2186</v>
      </c>
      <c r="D72" s="5" t="s">
        <v>2187</v>
      </c>
      <c r="E72" s="32">
        <v>25279</v>
      </c>
      <c r="F72" s="32" t="s">
        <v>148</v>
      </c>
      <c r="G72" s="32" t="s">
        <v>149</v>
      </c>
      <c r="H72" s="5" t="s">
        <v>2188</v>
      </c>
      <c r="I72" s="40" t="s">
        <v>3206</v>
      </c>
      <c r="J72" s="5" t="s">
        <v>2249</v>
      </c>
      <c r="K72" s="32">
        <v>50</v>
      </c>
      <c r="L72" s="32" t="s">
        <v>85</v>
      </c>
      <c r="M72" s="5" t="s">
        <v>2100</v>
      </c>
      <c r="N72" s="14"/>
      <c r="O72" s="40"/>
      <c r="P72" s="5" t="s">
        <v>2182</v>
      </c>
      <c r="Q72" s="40"/>
      <c r="R72" s="40"/>
      <c r="S72" s="40"/>
      <c r="T72" s="40"/>
      <c r="U72" s="40"/>
      <c r="V72" s="40"/>
      <c r="W72" s="40"/>
      <c r="X72" s="41"/>
      <c r="Y72" s="42"/>
      <c r="Z72" s="37"/>
    </row>
    <row r="73" spans="1:26" ht="62.25" customHeight="1">
      <c r="A73" s="3">
        <v>377</v>
      </c>
      <c r="B73" s="5" t="s">
        <v>2189</v>
      </c>
      <c r="C73" s="5" t="s">
        <v>2190</v>
      </c>
      <c r="D73" s="5" t="s">
        <v>147</v>
      </c>
      <c r="E73" s="32">
        <v>25279</v>
      </c>
      <c r="F73" s="32" t="s">
        <v>148</v>
      </c>
      <c r="G73" s="32" t="s">
        <v>149</v>
      </c>
      <c r="H73" s="5" t="s">
        <v>2179</v>
      </c>
      <c r="I73" s="40" t="s">
        <v>3206</v>
      </c>
      <c r="J73" s="5" t="s">
        <v>2251</v>
      </c>
      <c r="K73" s="32">
        <v>50</v>
      </c>
      <c r="L73" s="32" t="s">
        <v>85</v>
      </c>
      <c r="M73" s="5" t="s">
        <v>2100</v>
      </c>
      <c r="N73" s="14"/>
      <c r="O73" s="40"/>
      <c r="P73" s="5" t="s">
        <v>2182</v>
      </c>
      <c r="Q73" s="40"/>
      <c r="R73" s="40"/>
      <c r="S73" s="40"/>
      <c r="T73" s="40"/>
      <c r="U73" s="40"/>
      <c r="V73" s="40"/>
      <c r="W73" s="40"/>
      <c r="X73" s="41"/>
      <c r="Y73" s="42"/>
      <c r="Z73" s="37"/>
    </row>
    <row r="74" spans="1:26" ht="62.25" customHeight="1">
      <c r="A74" s="3">
        <v>378</v>
      </c>
      <c r="B74" s="5" t="s">
        <v>2191</v>
      </c>
      <c r="C74" s="5" t="s">
        <v>2192</v>
      </c>
      <c r="D74" s="5" t="s">
        <v>147</v>
      </c>
      <c r="E74" s="32">
        <v>25279</v>
      </c>
      <c r="F74" s="32" t="s">
        <v>148</v>
      </c>
      <c r="G74" s="32" t="s">
        <v>149</v>
      </c>
      <c r="H74" s="5" t="s">
        <v>2179</v>
      </c>
      <c r="I74" s="40" t="s">
        <v>3206</v>
      </c>
      <c r="J74" s="5" t="s">
        <v>2254</v>
      </c>
      <c r="K74" s="32">
        <v>50</v>
      </c>
      <c r="L74" s="32" t="s">
        <v>85</v>
      </c>
      <c r="M74" s="5" t="s">
        <v>2100</v>
      </c>
      <c r="N74" s="14"/>
      <c r="O74" s="40"/>
      <c r="P74" s="5" t="s">
        <v>2182</v>
      </c>
      <c r="Q74" s="40"/>
      <c r="R74" s="40"/>
      <c r="S74" s="40"/>
      <c r="T74" s="40"/>
      <c r="U74" s="40"/>
      <c r="V74" s="40"/>
      <c r="W74" s="40"/>
      <c r="X74" s="41"/>
      <c r="Y74" s="42"/>
      <c r="Z74" s="37"/>
    </row>
    <row r="75" spans="1:26" ht="62.25" customHeight="1">
      <c r="A75" s="3">
        <v>379</v>
      </c>
      <c r="B75" s="5" t="s">
        <v>2193</v>
      </c>
      <c r="C75" s="5" t="s">
        <v>2194</v>
      </c>
      <c r="D75" s="5" t="s">
        <v>147</v>
      </c>
      <c r="E75" s="32">
        <v>25279</v>
      </c>
      <c r="F75" s="32" t="s">
        <v>148</v>
      </c>
      <c r="G75" s="32" t="s">
        <v>149</v>
      </c>
      <c r="H75" s="5" t="s">
        <v>2188</v>
      </c>
      <c r="I75" s="40" t="s">
        <v>3206</v>
      </c>
      <c r="J75" s="5" t="s">
        <v>2257</v>
      </c>
      <c r="K75" s="32">
        <v>50</v>
      </c>
      <c r="L75" s="32" t="s">
        <v>85</v>
      </c>
      <c r="M75" s="5" t="s">
        <v>2100</v>
      </c>
      <c r="N75" s="14"/>
      <c r="O75" s="40"/>
      <c r="P75" s="5" t="s">
        <v>2182</v>
      </c>
      <c r="Q75" s="40"/>
      <c r="R75" s="40"/>
      <c r="S75" s="40"/>
      <c r="T75" s="40"/>
      <c r="U75" s="40"/>
      <c r="V75" s="40"/>
      <c r="W75" s="40"/>
      <c r="X75" s="41"/>
      <c r="Y75" s="42"/>
      <c r="Z75" s="37"/>
    </row>
    <row r="76" spans="1:26" ht="62.25" customHeight="1">
      <c r="A76" s="3">
        <v>380</v>
      </c>
      <c r="B76" s="5" t="s">
        <v>2207</v>
      </c>
      <c r="C76" s="5" t="s">
        <v>2208</v>
      </c>
      <c r="D76" s="5" t="s">
        <v>147</v>
      </c>
      <c r="E76" s="32">
        <v>28979</v>
      </c>
      <c r="F76" s="32" t="s">
        <v>2209</v>
      </c>
      <c r="G76" s="32" t="s">
        <v>149</v>
      </c>
      <c r="H76" s="5" t="s">
        <v>2188</v>
      </c>
      <c r="I76" s="40" t="s">
        <v>3206</v>
      </c>
      <c r="J76" s="5" t="s">
        <v>2263</v>
      </c>
      <c r="K76" s="32">
        <v>50</v>
      </c>
      <c r="L76" s="32" t="s">
        <v>85</v>
      </c>
      <c r="M76" s="5" t="s">
        <v>2100</v>
      </c>
      <c r="N76" s="14"/>
      <c r="O76" s="40"/>
      <c r="P76" s="5" t="s">
        <v>2182</v>
      </c>
      <c r="Q76" s="40"/>
      <c r="R76" s="40"/>
      <c r="S76" s="40"/>
      <c r="T76" s="40"/>
      <c r="U76" s="40"/>
      <c r="V76" s="40"/>
      <c r="W76" s="40"/>
      <c r="X76" s="41"/>
      <c r="Y76" s="42"/>
      <c r="Z76" s="37"/>
    </row>
    <row r="77" spans="1:26" ht="62.25" customHeight="1">
      <c r="A77" s="3">
        <v>381</v>
      </c>
      <c r="B77" s="5" t="s">
        <v>2210</v>
      </c>
      <c r="C77" s="5" t="s">
        <v>2211</v>
      </c>
      <c r="D77" s="5" t="s">
        <v>147</v>
      </c>
      <c r="E77" s="32">
        <v>28979</v>
      </c>
      <c r="F77" s="32" t="s">
        <v>2209</v>
      </c>
      <c r="G77" s="32" t="s">
        <v>149</v>
      </c>
      <c r="H77" s="5" t="s">
        <v>2179</v>
      </c>
      <c r="I77" s="40" t="s">
        <v>3206</v>
      </c>
      <c r="J77" s="5" t="s">
        <v>2265</v>
      </c>
      <c r="K77" s="32">
        <v>50</v>
      </c>
      <c r="L77" s="32" t="s">
        <v>85</v>
      </c>
      <c r="M77" s="5" t="s">
        <v>2100</v>
      </c>
      <c r="N77" s="14"/>
      <c r="O77" s="40"/>
      <c r="P77" s="5" t="s">
        <v>2182</v>
      </c>
      <c r="Q77" s="40"/>
      <c r="R77" s="40"/>
      <c r="S77" s="40"/>
      <c r="T77" s="40"/>
      <c r="U77" s="40"/>
      <c r="V77" s="40"/>
      <c r="W77" s="40"/>
      <c r="X77" s="41"/>
      <c r="Y77" s="42"/>
      <c r="Z77" s="37"/>
    </row>
    <row r="78" spans="1:26" ht="62.25" customHeight="1">
      <c r="A78" s="3">
        <v>382</v>
      </c>
      <c r="B78" s="5" t="s">
        <v>2212</v>
      </c>
      <c r="C78" s="5" t="s">
        <v>2213</v>
      </c>
      <c r="D78" s="5" t="s">
        <v>147</v>
      </c>
      <c r="E78" s="32">
        <v>28979</v>
      </c>
      <c r="F78" s="32" t="s">
        <v>2209</v>
      </c>
      <c r="G78" s="32" t="s">
        <v>149</v>
      </c>
      <c r="H78" s="5" t="s">
        <v>2188</v>
      </c>
      <c r="I78" s="40" t="s">
        <v>3206</v>
      </c>
      <c r="J78" s="5" t="s">
        <v>2267</v>
      </c>
      <c r="K78" s="32">
        <v>50</v>
      </c>
      <c r="L78" s="32" t="s">
        <v>85</v>
      </c>
      <c r="M78" s="5" t="s">
        <v>2100</v>
      </c>
      <c r="N78" s="14"/>
      <c r="O78" s="40"/>
      <c r="P78" s="5" t="s">
        <v>2182</v>
      </c>
      <c r="Q78" s="40"/>
      <c r="R78" s="40"/>
      <c r="S78" s="40"/>
      <c r="T78" s="40"/>
      <c r="U78" s="40"/>
      <c r="V78" s="40"/>
      <c r="W78" s="40"/>
      <c r="X78" s="41"/>
      <c r="Y78" s="42"/>
      <c r="Z78" s="37"/>
    </row>
    <row r="79" spans="1:26" ht="62.25" customHeight="1">
      <c r="A79" s="3">
        <v>383</v>
      </c>
      <c r="B79" s="5" t="s">
        <v>2214</v>
      </c>
      <c r="C79" s="5" t="s">
        <v>2215</v>
      </c>
      <c r="D79" s="5" t="s">
        <v>147</v>
      </c>
      <c r="E79" s="32">
        <v>28979</v>
      </c>
      <c r="F79" s="32" t="s">
        <v>2209</v>
      </c>
      <c r="G79" s="32" t="s">
        <v>149</v>
      </c>
      <c r="H79" s="5" t="s">
        <v>2179</v>
      </c>
      <c r="I79" s="40" t="s">
        <v>3206</v>
      </c>
      <c r="J79" s="5" t="s">
        <v>2269</v>
      </c>
      <c r="K79" s="32">
        <v>49</v>
      </c>
      <c r="L79" s="32" t="s">
        <v>85</v>
      </c>
      <c r="M79" s="5" t="s">
        <v>2100</v>
      </c>
      <c r="N79" s="14"/>
      <c r="O79" s="40"/>
      <c r="P79" s="5" t="s">
        <v>2182</v>
      </c>
      <c r="Q79" s="40"/>
      <c r="R79" s="40"/>
      <c r="S79" s="40"/>
      <c r="T79" s="40"/>
      <c r="U79" s="40"/>
      <c r="V79" s="40"/>
      <c r="W79" s="40"/>
      <c r="X79" s="41"/>
      <c r="Y79" s="42"/>
      <c r="Z79" s="37"/>
    </row>
    <row r="80" spans="1:26" ht="62.25" customHeight="1">
      <c r="A80" s="3">
        <v>384</v>
      </c>
      <c r="B80" s="5" t="s">
        <v>2220</v>
      </c>
      <c r="C80" s="5" t="s">
        <v>2221</v>
      </c>
      <c r="D80" s="5" t="s">
        <v>147</v>
      </c>
      <c r="E80" s="32">
        <v>28979</v>
      </c>
      <c r="F80" s="32" t="s">
        <v>2209</v>
      </c>
      <c r="G80" s="32" t="s">
        <v>149</v>
      </c>
      <c r="H80" s="5" t="s">
        <v>2179</v>
      </c>
      <c r="I80" s="40" t="s">
        <v>3206</v>
      </c>
      <c r="J80" s="5" t="s">
        <v>2273</v>
      </c>
      <c r="K80" s="32">
        <v>49</v>
      </c>
      <c r="L80" s="32" t="s">
        <v>85</v>
      </c>
      <c r="M80" s="5" t="s">
        <v>2100</v>
      </c>
      <c r="N80" s="14"/>
      <c r="O80" s="40"/>
      <c r="P80" s="5" t="s">
        <v>2182</v>
      </c>
      <c r="Q80" s="40"/>
      <c r="R80" s="40"/>
      <c r="S80" s="40"/>
      <c r="T80" s="40"/>
      <c r="U80" s="40"/>
      <c r="V80" s="40"/>
      <c r="W80" s="40"/>
      <c r="X80" s="41"/>
      <c r="Y80" s="42"/>
      <c r="Z80" s="37"/>
    </row>
    <row r="81" spans="1:26" ht="62.25" customHeight="1">
      <c r="A81" s="3">
        <v>385</v>
      </c>
      <c r="B81" s="5" t="s">
        <v>2229</v>
      </c>
      <c r="C81" s="5">
        <v>1918634</v>
      </c>
      <c r="D81" s="5" t="s">
        <v>2230</v>
      </c>
      <c r="E81" s="32">
        <v>23840</v>
      </c>
      <c r="F81" s="32" t="s">
        <v>2231</v>
      </c>
      <c r="G81" s="32" t="s">
        <v>2232</v>
      </c>
      <c r="H81" s="5" t="s">
        <v>2233</v>
      </c>
      <c r="I81" s="40" t="s">
        <v>3206</v>
      </c>
      <c r="J81" s="5" t="s">
        <v>2296</v>
      </c>
      <c r="K81" s="32">
        <v>49</v>
      </c>
      <c r="L81" s="32" t="s">
        <v>85</v>
      </c>
      <c r="M81" s="5" t="s">
        <v>2100</v>
      </c>
      <c r="N81" s="14"/>
      <c r="O81" s="40"/>
      <c r="P81" s="5" t="s">
        <v>2234</v>
      </c>
      <c r="Q81" s="40"/>
      <c r="R81" s="40"/>
      <c r="S81" s="40"/>
      <c r="T81" s="40"/>
      <c r="U81" s="40"/>
      <c r="V81" s="40"/>
      <c r="W81" s="40"/>
      <c r="X81" s="41"/>
      <c r="Y81" s="42"/>
      <c r="Z81" s="37"/>
    </row>
    <row r="82" spans="1:26" ht="62.25" customHeight="1">
      <c r="A82" s="3">
        <v>386</v>
      </c>
      <c r="B82" s="5" t="s">
        <v>2252</v>
      </c>
      <c r="C82" s="5" t="s">
        <v>2253</v>
      </c>
      <c r="D82" s="5" t="s">
        <v>147</v>
      </c>
      <c r="E82" s="32">
        <v>28979</v>
      </c>
      <c r="F82" s="32" t="s">
        <v>2209</v>
      </c>
      <c r="G82" s="32" t="s">
        <v>149</v>
      </c>
      <c r="H82" s="5" t="s">
        <v>2179</v>
      </c>
      <c r="I82" s="40" t="s">
        <v>3206</v>
      </c>
      <c r="J82" s="5" t="s">
        <v>2334</v>
      </c>
      <c r="K82" s="32">
        <v>49</v>
      </c>
      <c r="L82" s="32" t="s">
        <v>85</v>
      </c>
      <c r="M82" s="5" t="s">
        <v>2100</v>
      </c>
      <c r="N82" s="14"/>
      <c r="O82" s="40"/>
      <c r="P82" s="5" t="s">
        <v>2182</v>
      </c>
      <c r="Q82" s="40"/>
      <c r="R82" s="40"/>
      <c r="S82" s="40"/>
      <c r="T82" s="40"/>
      <c r="U82" s="40"/>
      <c r="V82" s="40"/>
      <c r="W82" s="40"/>
      <c r="X82" s="41"/>
      <c r="Y82" s="42"/>
      <c r="Z82" s="37"/>
    </row>
    <row r="83" spans="1:26" ht="62.25" customHeight="1">
      <c r="A83" s="3">
        <v>387</v>
      </c>
      <c r="B83" s="5" t="s">
        <v>2255</v>
      </c>
      <c r="C83" s="5" t="s">
        <v>2256</v>
      </c>
      <c r="D83" s="5" t="s">
        <v>147</v>
      </c>
      <c r="E83" s="32">
        <v>28979</v>
      </c>
      <c r="F83" s="32" t="s">
        <v>2209</v>
      </c>
      <c r="G83" s="32" t="s">
        <v>149</v>
      </c>
      <c r="H83" s="5" t="s">
        <v>2179</v>
      </c>
      <c r="I83" s="40" t="s">
        <v>3206</v>
      </c>
      <c r="J83" s="5" t="s">
        <v>2341</v>
      </c>
      <c r="K83" s="32">
        <v>49</v>
      </c>
      <c r="L83" s="32" t="s">
        <v>85</v>
      </c>
      <c r="M83" s="5" t="s">
        <v>2100</v>
      </c>
      <c r="N83" s="14"/>
      <c r="O83" s="40"/>
      <c r="P83" s="5" t="s">
        <v>2182</v>
      </c>
      <c r="Q83" s="40"/>
      <c r="R83" s="40"/>
      <c r="S83" s="40"/>
      <c r="T83" s="40"/>
      <c r="U83" s="40"/>
      <c r="V83" s="40"/>
      <c r="W83" s="40"/>
      <c r="X83" s="41"/>
      <c r="Y83" s="42"/>
      <c r="Z83" s="37"/>
    </row>
    <row r="84" spans="1:26" ht="62.25" customHeight="1">
      <c r="A84" s="3">
        <v>388</v>
      </c>
      <c r="B84" s="5" t="s">
        <v>2258</v>
      </c>
      <c r="C84" s="5" t="s">
        <v>2259</v>
      </c>
      <c r="D84" s="5" t="s">
        <v>147</v>
      </c>
      <c r="E84" s="32">
        <v>29049</v>
      </c>
      <c r="F84" s="32" t="s">
        <v>2209</v>
      </c>
      <c r="G84" s="32" t="s">
        <v>149</v>
      </c>
      <c r="H84" s="5" t="s">
        <v>2179</v>
      </c>
      <c r="I84" s="40" t="s">
        <v>3206</v>
      </c>
      <c r="J84" s="5" t="s">
        <v>2348</v>
      </c>
      <c r="K84" s="32">
        <v>49</v>
      </c>
      <c r="L84" s="32" t="s">
        <v>85</v>
      </c>
      <c r="M84" s="5" t="s">
        <v>2100</v>
      </c>
      <c r="N84" s="14"/>
      <c r="O84" s="40"/>
      <c r="P84" s="5" t="s">
        <v>2182</v>
      </c>
      <c r="Q84" s="40"/>
      <c r="R84" s="40"/>
      <c r="S84" s="40"/>
      <c r="T84" s="40"/>
      <c r="U84" s="40"/>
      <c r="V84" s="40"/>
      <c r="W84" s="40"/>
      <c r="X84" s="41"/>
      <c r="Y84" s="42"/>
      <c r="Z84" s="37"/>
    </row>
    <row r="85" spans="1:26" ht="62.25" customHeight="1">
      <c r="A85" s="3">
        <v>389</v>
      </c>
      <c r="B85" s="5" t="s">
        <v>2260</v>
      </c>
      <c r="C85" s="5" t="s">
        <v>2261</v>
      </c>
      <c r="D85" s="5" t="s">
        <v>147</v>
      </c>
      <c r="E85" s="32">
        <v>28979</v>
      </c>
      <c r="F85" s="32" t="s">
        <v>2209</v>
      </c>
      <c r="G85" s="32" t="s">
        <v>149</v>
      </c>
      <c r="H85" s="5" t="s">
        <v>2179</v>
      </c>
      <c r="I85" s="40" t="s">
        <v>3206</v>
      </c>
      <c r="J85" s="5" t="s">
        <v>2356</v>
      </c>
      <c r="K85" s="32">
        <v>49</v>
      </c>
      <c r="L85" s="32" t="s">
        <v>85</v>
      </c>
      <c r="M85" s="5" t="s">
        <v>2100</v>
      </c>
      <c r="N85" s="14"/>
      <c r="O85" s="40"/>
      <c r="P85" s="5" t="s">
        <v>2182</v>
      </c>
      <c r="Q85" s="40"/>
      <c r="R85" s="40"/>
      <c r="S85" s="40"/>
      <c r="T85" s="40"/>
      <c r="U85" s="40"/>
      <c r="V85" s="40"/>
      <c r="W85" s="40"/>
      <c r="X85" s="41"/>
      <c r="Y85" s="42"/>
      <c r="Z85" s="37"/>
    </row>
    <row r="86" spans="1:26" ht="62.25" customHeight="1">
      <c r="A86" s="3">
        <v>390</v>
      </c>
      <c r="B86" s="5" t="s">
        <v>2312</v>
      </c>
      <c r="C86" s="5" t="s">
        <v>2313</v>
      </c>
      <c r="D86" s="5" t="s">
        <v>2314</v>
      </c>
      <c r="E86" s="32">
        <v>29000</v>
      </c>
      <c r="F86" s="32" t="s">
        <v>2315</v>
      </c>
      <c r="G86" s="32" t="s">
        <v>2316</v>
      </c>
      <c r="H86" s="5" t="s">
        <v>2317</v>
      </c>
      <c r="I86" s="40" t="s">
        <v>3206</v>
      </c>
      <c r="J86" s="5" t="s">
        <v>2409</v>
      </c>
      <c r="K86" s="32">
        <v>48</v>
      </c>
      <c r="L86" s="32" t="s">
        <v>85</v>
      </c>
      <c r="M86" s="5" t="s">
        <v>2100</v>
      </c>
      <c r="N86" s="14"/>
      <c r="O86" s="40"/>
      <c r="P86" s="5" t="s">
        <v>2019</v>
      </c>
      <c r="Q86" s="40"/>
      <c r="R86" s="40"/>
      <c r="S86" s="40"/>
      <c r="T86" s="40"/>
      <c r="U86" s="40"/>
      <c r="V86" s="40"/>
      <c r="W86" s="40"/>
      <c r="X86" s="41"/>
      <c r="Y86" s="42"/>
      <c r="Z86" s="37"/>
    </row>
    <row r="87" spans="1:26" ht="62.25" customHeight="1">
      <c r="A87" s="3">
        <v>391</v>
      </c>
      <c r="B87" s="5" t="s">
        <v>2357</v>
      </c>
      <c r="C87" s="5" t="s">
        <v>2358</v>
      </c>
      <c r="D87" s="5" t="s">
        <v>2359</v>
      </c>
      <c r="E87" s="32">
        <v>29190</v>
      </c>
      <c r="F87" s="32" t="s">
        <v>2360</v>
      </c>
      <c r="G87" s="32" t="s">
        <v>2361</v>
      </c>
      <c r="H87" s="5" t="s">
        <v>2362</v>
      </c>
      <c r="I87" s="40" t="s">
        <v>3206</v>
      </c>
      <c r="J87" s="5" t="s">
        <v>2425</v>
      </c>
      <c r="K87" s="32">
        <v>45</v>
      </c>
      <c r="L87" s="32" t="s">
        <v>85</v>
      </c>
      <c r="M87" s="5" t="s">
        <v>2100</v>
      </c>
      <c r="N87" s="14"/>
      <c r="O87" s="40"/>
      <c r="P87" s="5" t="s">
        <v>2019</v>
      </c>
      <c r="Q87" s="40"/>
      <c r="R87" s="40"/>
      <c r="S87" s="40"/>
      <c r="T87" s="40"/>
      <c r="U87" s="40"/>
      <c r="V87" s="40"/>
      <c r="W87" s="40"/>
      <c r="X87" s="41"/>
      <c r="Y87" s="42"/>
      <c r="Z87" s="37"/>
    </row>
    <row r="88" spans="1:26" ht="62.25" customHeight="1">
      <c r="A88" s="3">
        <v>392</v>
      </c>
      <c r="B88" s="5" t="s">
        <v>2541</v>
      </c>
      <c r="C88" s="5" t="s">
        <v>2542</v>
      </c>
      <c r="D88" s="5" t="s">
        <v>2543</v>
      </c>
      <c r="E88" s="32">
        <v>10850</v>
      </c>
      <c r="F88" s="32" t="s">
        <v>2544</v>
      </c>
      <c r="G88" s="32" t="s">
        <v>2545</v>
      </c>
      <c r="H88" s="5" t="s">
        <v>2546</v>
      </c>
      <c r="I88" s="40" t="s">
        <v>3206</v>
      </c>
      <c r="J88" s="5" t="s">
        <v>2608</v>
      </c>
      <c r="K88" s="32">
        <v>38</v>
      </c>
      <c r="L88" s="32" t="s">
        <v>85</v>
      </c>
      <c r="M88" s="5" t="s">
        <v>2100</v>
      </c>
      <c r="N88" s="14"/>
      <c r="O88" s="40"/>
      <c r="P88" s="5" t="s">
        <v>2020</v>
      </c>
      <c r="Q88" s="40"/>
      <c r="R88" s="40"/>
      <c r="S88" s="40"/>
      <c r="T88" s="40"/>
      <c r="U88" s="40"/>
      <c r="V88" s="40"/>
      <c r="W88" s="40"/>
      <c r="X88" s="41"/>
      <c r="Y88" s="42"/>
      <c r="Z88" s="37"/>
    </row>
    <row r="89" spans="1:26" ht="62.25" customHeight="1">
      <c r="A89" s="3">
        <v>393</v>
      </c>
      <c r="B89" s="5" t="s">
        <v>2547</v>
      </c>
      <c r="C89" s="5" t="s">
        <v>2548</v>
      </c>
      <c r="D89" s="5" t="s">
        <v>2549</v>
      </c>
      <c r="E89" s="32">
        <v>21706</v>
      </c>
      <c r="F89" s="32" t="s">
        <v>2550</v>
      </c>
      <c r="G89" s="32" t="s">
        <v>2551</v>
      </c>
      <c r="H89" s="5" t="s">
        <v>2552</v>
      </c>
      <c r="I89" s="40" t="s">
        <v>3206</v>
      </c>
      <c r="J89" s="5" t="s">
        <v>2611</v>
      </c>
      <c r="K89" s="32">
        <v>38</v>
      </c>
      <c r="L89" s="32" t="s">
        <v>85</v>
      </c>
      <c r="M89" s="5" t="s">
        <v>2100</v>
      </c>
      <c r="N89" s="14"/>
      <c r="O89" s="40"/>
      <c r="P89" s="5" t="s">
        <v>2020</v>
      </c>
      <c r="Q89" s="40"/>
      <c r="R89" s="40"/>
      <c r="S89" s="40"/>
      <c r="T89" s="40"/>
      <c r="U89" s="40"/>
      <c r="V89" s="40"/>
      <c r="W89" s="40"/>
      <c r="X89" s="41"/>
      <c r="Y89" s="42"/>
      <c r="Z89" s="37"/>
    </row>
    <row r="90" spans="1:26" ht="62.25" customHeight="1">
      <c r="A90" s="3">
        <v>394</v>
      </c>
      <c r="B90" s="5" t="s">
        <v>2553</v>
      </c>
      <c r="C90" s="5" t="s">
        <v>2554</v>
      </c>
      <c r="D90" s="5" t="s">
        <v>2549</v>
      </c>
      <c r="E90" s="32">
        <v>24356</v>
      </c>
      <c r="F90" s="32" t="s">
        <v>2550</v>
      </c>
      <c r="G90" s="32" t="s">
        <v>2551</v>
      </c>
      <c r="H90" s="5" t="s">
        <v>2552</v>
      </c>
      <c r="I90" s="40" t="s">
        <v>3206</v>
      </c>
      <c r="J90" s="5" t="s">
        <v>2614</v>
      </c>
      <c r="K90" s="32">
        <v>38</v>
      </c>
      <c r="L90" s="32" t="s">
        <v>85</v>
      </c>
      <c r="M90" s="5" t="s">
        <v>2100</v>
      </c>
      <c r="N90" s="14"/>
      <c r="O90" s="40"/>
      <c r="P90" s="5" t="s">
        <v>2020</v>
      </c>
      <c r="Q90" s="40"/>
      <c r="R90" s="40"/>
      <c r="S90" s="40"/>
      <c r="T90" s="40"/>
      <c r="U90" s="40"/>
      <c r="V90" s="40"/>
      <c r="W90" s="40"/>
      <c r="X90" s="41"/>
      <c r="Y90" s="42"/>
      <c r="Z90" s="37"/>
    </row>
    <row r="91" spans="1:26" ht="62.25" customHeight="1">
      <c r="A91" s="3">
        <v>395</v>
      </c>
      <c r="B91" s="5" t="s">
        <v>2555</v>
      </c>
      <c r="C91" s="5" t="s">
        <v>2556</v>
      </c>
      <c r="D91" s="5" t="s">
        <v>2549</v>
      </c>
      <c r="E91" s="32">
        <v>22414</v>
      </c>
      <c r="F91" s="32" t="s">
        <v>2550</v>
      </c>
      <c r="G91" s="32" t="s">
        <v>2551</v>
      </c>
      <c r="H91" s="5" t="s">
        <v>2552</v>
      </c>
      <c r="I91" s="40" t="s">
        <v>3206</v>
      </c>
      <c r="J91" s="5" t="s">
        <v>2617</v>
      </c>
      <c r="K91" s="32">
        <v>38</v>
      </c>
      <c r="L91" s="32" t="s">
        <v>85</v>
      </c>
      <c r="M91" s="5" t="s">
        <v>2100</v>
      </c>
      <c r="N91" s="14"/>
      <c r="O91" s="40"/>
      <c r="P91" s="5" t="s">
        <v>2020</v>
      </c>
      <c r="Q91" s="40"/>
      <c r="R91" s="40"/>
      <c r="S91" s="40"/>
      <c r="T91" s="40"/>
      <c r="U91" s="40"/>
      <c r="V91" s="40"/>
      <c r="W91" s="40"/>
      <c r="X91" s="41"/>
      <c r="Y91" s="42"/>
      <c r="Z91" s="37"/>
    </row>
    <row r="92" spans="1:26" ht="62.25" customHeight="1">
      <c r="A92" s="3">
        <v>396</v>
      </c>
      <c r="B92" s="5" t="s">
        <v>2557</v>
      </c>
      <c r="C92" s="5" t="s">
        <v>2558</v>
      </c>
      <c r="D92" s="5" t="s">
        <v>2549</v>
      </c>
      <c r="E92" s="32">
        <v>22678</v>
      </c>
      <c r="F92" s="32" t="s">
        <v>2550</v>
      </c>
      <c r="G92" s="32" t="s">
        <v>2551</v>
      </c>
      <c r="H92" s="5" t="s">
        <v>2552</v>
      </c>
      <c r="I92" s="40" t="s">
        <v>3206</v>
      </c>
      <c r="J92" s="5" t="s">
        <v>2620</v>
      </c>
      <c r="K92" s="32">
        <v>38</v>
      </c>
      <c r="L92" s="32" t="s">
        <v>85</v>
      </c>
      <c r="M92" s="5" t="s">
        <v>2100</v>
      </c>
      <c r="N92" s="14"/>
      <c r="O92" s="40"/>
      <c r="P92" s="5" t="s">
        <v>2020</v>
      </c>
      <c r="Q92" s="40"/>
      <c r="R92" s="40"/>
      <c r="S92" s="40"/>
      <c r="T92" s="40"/>
      <c r="U92" s="40"/>
      <c r="V92" s="40"/>
      <c r="W92" s="40"/>
      <c r="X92" s="41"/>
      <c r="Y92" s="42"/>
      <c r="Z92" s="37"/>
    </row>
    <row r="93" spans="1:26" ht="62.25" customHeight="1">
      <c r="A93" s="3">
        <v>397</v>
      </c>
      <c r="B93" s="5" t="s">
        <v>2559</v>
      </c>
      <c r="C93" s="5" t="s">
        <v>2560</v>
      </c>
      <c r="D93" s="5" t="s">
        <v>2561</v>
      </c>
      <c r="E93" s="32">
        <v>14764</v>
      </c>
      <c r="F93" s="32" t="s">
        <v>2550</v>
      </c>
      <c r="G93" s="32" t="s">
        <v>2551</v>
      </c>
      <c r="H93" s="5" t="s">
        <v>2552</v>
      </c>
      <c r="I93" s="40" t="s">
        <v>3206</v>
      </c>
      <c r="J93" s="5" t="s">
        <v>2623</v>
      </c>
      <c r="K93" s="32">
        <v>38</v>
      </c>
      <c r="L93" s="32" t="s">
        <v>85</v>
      </c>
      <c r="M93" s="5" t="s">
        <v>2100</v>
      </c>
      <c r="N93" s="14"/>
      <c r="O93" s="40"/>
      <c r="P93" s="5" t="s">
        <v>2020</v>
      </c>
      <c r="Q93" s="40"/>
      <c r="R93" s="40"/>
      <c r="S93" s="40"/>
      <c r="T93" s="40"/>
      <c r="U93" s="40"/>
      <c r="V93" s="40"/>
      <c r="W93" s="40"/>
      <c r="X93" s="41"/>
      <c r="Y93" s="42"/>
      <c r="Z93" s="37"/>
    </row>
    <row r="94" spans="1:26" ht="62.25" customHeight="1">
      <c r="A94" s="3">
        <v>398</v>
      </c>
      <c r="B94" s="5" t="s">
        <v>2562</v>
      </c>
      <c r="C94" s="5" t="s">
        <v>2563</v>
      </c>
      <c r="D94" s="5" t="s">
        <v>2549</v>
      </c>
      <c r="E94" s="32">
        <v>22648</v>
      </c>
      <c r="F94" s="32" t="s">
        <v>2550</v>
      </c>
      <c r="G94" s="32" t="s">
        <v>2551</v>
      </c>
      <c r="H94" s="5" t="s">
        <v>2552</v>
      </c>
      <c r="I94" s="40" t="s">
        <v>3206</v>
      </c>
      <c r="J94" s="5" t="s">
        <v>2626</v>
      </c>
      <c r="K94" s="32">
        <v>38</v>
      </c>
      <c r="L94" s="32" t="s">
        <v>85</v>
      </c>
      <c r="M94" s="5" t="s">
        <v>2100</v>
      </c>
      <c r="N94" s="14"/>
      <c r="O94" s="40"/>
      <c r="P94" s="5" t="s">
        <v>2020</v>
      </c>
      <c r="Q94" s="40"/>
      <c r="R94" s="40"/>
      <c r="S94" s="40"/>
      <c r="T94" s="40"/>
      <c r="U94" s="40"/>
      <c r="V94" s="40"/>
      <c r="W94" s="40"/>
      <c r="X94" s="41"/>
      <c r="Y94" s="42"/>
      <c r="Z94" s="37"/>
    </row>
    <row r="95" spans="1:26" ht="62.25" customHeight="1">
      <c r="A95" s="3">
        <v>399</v>
      </c>
      <c r="B95" s="5" t="s">
        <v>2570</v>
      </c>
      <c r="C95" s="5" t="s">
        <v>2571</v>
      </c>
      <c r="D95" s="5" t="s">
        <v>2566</v>
      </c>
      <c r="E95" s="32">
        <v>22590</v>
      </c>
      <c r="F95" s="32" t="s">
        <v>2550</v>
      </c>
      <c r="G95" s="32" t="s">
        <v>2567</v>
      </c>
      <c r="H95" s="5" t="s">
        <v>2568</v>
      </c>
      <c r="I95" s="40" t="s">
        <v>3206</v>
      </c>
      <c r="J95" s="5" t="s">
        <v>2632</v>
      </c>
      <c r="K95" s="32">
        <v>38</v>
      </c>
      <c r="L95" s="32" t="s">
        <v>85</v>
      </c>
      <c r="M95" s="5" t="s">
        <v>2100</v>
      </c>
      <c r="N95" s="14"/>
      <c r="O95" s="40"/>
      <c r="P95" s="5" t="s">
        <v>2020</v>
      </c>
      <c r="Q95" s="40"/>
      <c r="R95" s="40"/>
      <c r="S95" s="40"/>
      <c r="T95" s="40"/>
      <c r="U95" s="40"/>
      <c r="V95" s="40"/>
      <c r="W95" s="40"/>
      <c r="X95" s="41"/>
      <c r="Y95" s="42"/>
      <c r="Z95" s="37"/>
    </row>
    <row r="96" spans="1:26" ht="62.25" customHeight="1">
      <c r="A96" s="3">
        <v>400</v>
      </c>
      <c r="B96" s="5" t="s">
        <v>2572</v>
      </c>
      <c r="C96" s="5" t="s">
        <v>2573</v>
      </c>
      <c r="D96" s="5" t="s">
        <v>2566</v>
      </c>
      <c r="E96" s="32">
        <v>22726</v>
      </c>
      <c r="F96" s="32" t="s">
        <v>2550</v>
      </c>
      <c r="G96" s="32" t="s">
        <v>2567</v>
      </c>
      <c r="H96" s="5" t="s">
        <v>2568</v>
      </c>
      <c r="I96" s="40" t="s">
        <v>3206</v>
      </c>
      <c r="J96" s="5" t="s">
        <v>2636</v>
      </c>
      <c r="K96" s="32">
        <v>38</v>
      </c>
      <c r="L96" s="32" t="s">
        <v>85</v>
      </c>
      <c r="M96" s="5" t="s">
        <v>2100</v>
      </c>
      <c r="N96" s="14"/>
      <c r="O96" s="40"/>
      <c r="P96" s="5" t="s">
        <v>2020</v>
      </c>
      <c r="Q96" s="40"/>
      <c r="R96" s="40"/>
      <c r="S96" s="40"/>
      <c r="T96" s="40"/>
      <c r="U96" s="40"/>
      <c r="V96" s="40"/>
      <c r="W96" s="40"/>
      <c r="X96" s="41"/>
      <c r="Y96" s="42"/>
      <c r="Z96" s="37"/>
    </row>
    <row r="97" spans="1:26" ht="62.25" customHeight="1">
      <c r="A97" s="3">
        <v>401</v>
      </c>
      <c r="B97" s="5" t="s">
        <v>2586</v>
      </c>
      <c r="C97" s="5" t="s">
        <v>2587</v>
      </c>
      <c r="D97" s="5" t="s">
        <v>2566</v>
      </c>
      <c r="E97" s="32">
        <v>25191</v>
      </c>
      <c r="F97" s="32" t="s">
        <v>2550</v>
      </c>
      <c r="G97" s="32" t="s">
        <v>2567</v>
      </c>
      <c r="H97" s="5" t="s">
        <v>2568</v>
      </c>
      <c r="I97" s="40" t="s">
        <v>3206</v>
      </c>
      <c r="J97" s="5" t="s">
        <v>2655</v>
      </c>
      <c r="K97" s="32">
        <v>38</v>
      </c>
      <c r="L97" s="32" t="s">
        <v>85</v>
      </c>
      <c r="M97" s="5" t="s">
        <v>2100</v>
      </c>
      <c r="N97" s="14"/>
      <c r="O97" s="40"/>
      <c r="P97" s="5" t="s">
        <v>2020</v>
      </c>
      <c r="Q97" s="40"/>
      <c r="R97" s="40"/>
      <c r="S97" s="40"/>
      <c r="T97" s="40"/>
      <c r="U97" s="40"/>
      <c r="V97" s="40"/>
      <c r="W97" s="40"/>
      <c r="X97" s="41"/>
      <c r="Y97" s="42"/>
      <c r="Z97" s="37"/>
    </row>
    <row r="98" spans="1:26" ht="62.25" customHeight="1">
      <c r="A98" s="3">
        <v>402</v>
      </c>
      <c r="B98" s="5" t="s">
        <v>2591</v>
      </c>
      <c r="C98" s="5" t="s">
        <v>2592</v>
      </c>
      <c r="D98" s="5" t="s">
        <v>2566</v>
      </c>
      <c r="E98" s="32">
        <v>25511</v>
      </c>
      <c r="F98" s="32" t="s">
        <v>2550</v>
      </c>
      <c r="G98" s="32" t="s">
        <v>2567</v>
      </c>
      <c r="H98" s="5" t="s">
        <v>2568</v>
      </c>
      <c r="I98" s="40" t="s">
        <v>3206</v>
      </c>
      <c r="J98" s="5" t="s">
        <v>2661</v>
      </c>
      <c r="K98" s="32">
        <v>38</v>
      </c>
      <c r="L98" s="32" t="s">
        <v>85</v>
      </c>
      <c r="M98" s="5" t="s">
        <v>2100</v>
      </c>
      <c r="N98" s="14"/>
      <c r="O98" s="40"/>
      <c r="P98" s="5" t="s">
        <v>2020</v>
      </c>
      <c r="Q98" s="40"/>
      <c r="R98" s="40"/>
      <c r="S98" s="40"/>
      <c r="T98" s="40"/>
      <c r="U98" s="40"/>
      <c r="V98" s="40"/>
      <c r="W98" s="40"/>
      <c r="X98" s="41"/>
      <c r="Y98" s="42"/>
      <c r="Z98" s="37"/>
    </row>
    <row r="99" spans="1:26" ht="62.25" customHeight="1">
      <c r="A99" s="3">
        <v>403</v>
      </c>
      <c r="B99" s="5" t="s">
        <v>2599</v>
      </c>
      <c r="C99" s="5" t="s">
        <v>2600</v>
      </c>
      <c r="D99" s="5" t="s">
        <v>2601</v>
      </c>
      <c r="E99" s="32">
        <v>10250</v>
      </c>
      <c r="F99" s="32" t="s">
        <v>2602</v>
      </c>
      <c r="G99" s="32" t="s">
        <v>2545</v>
      </c>
      <c r="H99" s="5" t="s">
        <v>2603</v>
      </c>
      <c r="I99" s="40" t="s">
        <v>3206</v>
      </c>
      <c r="J99" s="5" t="s">
        <v>2671</v>
      </c>
      <c r="K99" s="32">
        <v>38</v>
      </c>
      <c r="L99" s="32" t="s">
        <v>85</v>
      </c>
      <c r="M99" s="5" t="s">
        <v>2100</v>
      </c>
      <c r="N99" s="14"/>
      <c r="O99" s="40"/>
      <c r="P99" s="5" t="s">
        <v>2020</v>
      </c>
      <c r="Q99" s="40"/>
      <c r="R99" s="40"/>
      <c r="S99" s="40"/>
      <c r="T99" s="40"/>
      <c r="U99" s="40"/>
      <c r="V99" s="40"/>
      <c r="W99" s="40"/>
      <c r="X99" s="41"/>
      <c r="Y99" s="42"/>
      <c r="Z99" s="37"/>
    </row>
    <row r="100" spans="1:26" ht="62.25" customHeight="1">
      <c r="A100" s="3">
        <v>404</v>
      </c>
      <c r="B100" s="5" t="s">
        <v>2604</v>
      </c>
      <c r="C100" s="5" t="s">
        <v>2605</v>
      </c>
      <c r="D100" s="5" t="s">
        <v>2566</v>
      </c>
      <c r="E100" s="32">
        <v>25043</v>
      </c>
      <c r="F100" s="32" t="s">
        <v>2550</v>
      </c>
      <c r="G100" s="32" t="s">
        <v>2567</v>
      </c>
      <c r="H100" s="5" t="s">
        <v>2568</v>
      </c>
      <c r="I100" s="40" t="s">
        <v>3206</v>
      </c>
      <c r="J100" s="5" t="s">
        <v>2675</v>
      </c>
      <c r="K100" s="32">
        <v>38</v>
      </c>
      <c r="L100" s="32" t="s">
        <v>85</v>
      </c>
      <c r="M100" s="5" t="s">
        <v>2100</v>
      </c>
      <c r="N100" s="14"/>
      <c r="O100" s="40"/>
      <c r="P100" s="5" t="s">
        <v>2020</v>
      </c>
      <c r="Q100" s="40"/>
      <c r="R100" s="40"/>
      <c r="S100" s="40"/>
      <c r="T100" s="40"/>
      <c r="U100" s="40"/>
      <c r="V100" s="40"/>
      <c r="W100" s="40"/>
      <c r="X100" s="41"/>
      <c r="Y100" s="42"/>
      <c r="Z100" s="37"/>
    </row>
    <row r="101" spans="1:26" ht="62.25" customHeight="1">
      <c r="A101" s="3">
        <v>405</v>
      </c>
      <c r="B101" s="5" t="s">
        <v>2609</v>
      </c>
      <c r="C101" s="5" t="s">
        <v>2610</v>
      </c>
      <c r="D101" s="5" t="s">
        <v>2566</v>
      </c>
      <c r="E101" s="32">
        <v>25170</v>
      </c>
      <c r="F101" s="32" t="s">
        <v>2550</v>
      </c>
      <c r="G101" s="32" t="s">
        <v>2567</v>
      </c>
      <c r="H101" s="5" t="s">
        <v>2568</v>
      </c>
      <c r="I101" s="40" t="s">
        <v>3206</v>
      </c>
      <c r="J101" s="5" t="s">
        <v>2681</v>
      </c>
      <c r="K101" s="32">
        <v>38</v>
      </c>
      <c r="L101" s="32" t="s">
        <v>85</v>
      </c>
      <c r="M101" s="5" t="s">
        <v>2100</v>
      </c>
      <c r="N101" s="14"/>
      <c r="O101" s="40"/>
      <c r="P101" s="5" t="s">
        <v>2020</v>
      </c>
      <c r="Q101" s="40"/>
      <c r="R101" s="40"/>
      <c r="S101" s="40"/>
      <c r="T101" s="40"/>
      <c r="U101" s="40"/>
      <c r="V101" s="40"/>
      <c r="W101" s="40"/>
      <c r="X101" s="41"/>
      <c r="Y101" s="42"/>
      <c r="Z101" s="37"/>
    </row>
    <row r="102" spans="1:26" ht="62.25" customHeight="1">
      <c r="A102" s="3">
        <v>406</v>
      </c>
      <c r="B102" s="5" t="s">
        <v>2612</v>
      </c>
      <c r="C102" s="5" t="s">
        <v>2613</v>
      </c>
      <c r="D102" s="5" t="s">
        <v>2566</v>
      </c>
      <c r="E102" s="32">
        <v>25339</v>
      </c>
      <c r="F102" s="32" t="s">
        <v>2550</v>
      </c>
      <c r="G102" s="32" t="s">
        <v>2567</v>
      </c>
      <c r="H102" s="5" t="s">
        <v>2568</v>
      </c>
      <c r="I102" s="40" t="s">
        <v>3206</v>
      </c>
      <c r="J102" s="5" t="s">
        <v>2685</v>
      </c>
      <c r="K102" s="32">
        <v>38</v>
      </c>
      <c r="L102" s="32" t="s">
        <v>85</v>
      </c>
      <c r="M102" s="5" t="s">
        <v>2100</v>
      </c>
      <c r="N102" s="14"/>
      <c r="O102" s="40"/>
      <c r="P102" s="5" t="s">
        <v>2020</v>
      </c>
      <c r="Q102" s="40"/>
      <c r="R102" s="40"/>
      <c r="S102" s="40"/>
      <c r="T102" s="40"/>
      <c r="U102" s="40"/>
      <c r="V102" s="40"/>
      <c r="W102" s="40"/>
      <c r="X102" s="41"/>
      <c r="Y102" s="42"/>
      <c r="Z102" s="37"/>
    </row>
    <row r="103" spans="1:26" ht="62.25" customHeight="1">
      <c r="A103" s="3">
        <v>407</v>
      </c>
      <c r="B103" s="5" t="s">
        <v>2615</v>
      </c>
      <c r="C103" s="5" t="s">
        <v>2616</v>
      </c>
      <c r="D103" s="5" t="s">
        <v>2549</v>
      </c>
      <c r="E103" s="32">
        <v>24338</v>
      </c>
      <c r="F103" s="32" t="s">
        <v>2550</v>
      </c>
      <c r="G103" s="32" t="s">
        <v>2551</v>
      </c>
      <c r="H103" s="5" t="s">
        <v>2552</v>
      </c>
      <c r="I103" s="40" t="s">
        <v>3206</v>
      </c>
      <c r="J103" s="5" t="s">
        <v>2689</v>
      </c>
      <c r="K103" s="32">
        <v>38</v>
      </c>
      <c r="L103" s="32" t="s">
        <v>85</v>
      </c>
      <c r="M103" s="5" t="s">
        <v>2100</v>
      </c>
      <c r="N103" s="14"/>
      <c r="O103" s="40"/>
      <c r="P103" s="5" t="s">
        <v>2020</v>
      </c>
      <c r="Q103" s="40"/>
      <c r="R103" s="40"/>
      <c r="S103" s="40"/>
      <c r="T103" s="40"/>
      <c r="U103" s="40"/>
      <c r="V103" s="40"/>
      <c r="W103" s="40"/>
      <c r="X103" s="41"/>
      <c r="Y103" s="42"/>
      <c r="Z103" s="37"/>
    </row>
    <row r="104" spans="1:26" ht="62.25" customHeight="1">
      <c r="A104" s="3">
        <v>408</v>
      </c>
      <c r="B104" s="5" t="s">
        <v>2621</v>
      </c>
      <c r="C104" s="5" t="s">
        <v>2622</v>
      </c>
      <c r="D104" s="5" t="s">
        <v>2566</v>
      </c>
      <c r="E104" s="32">
        <v>25399</v>
      </c>
      <c r="F104" s="32" t="s">
        <v>2550</v>
      </c>
      <c r="G104" s="32" t="s">
        <v>2567</v>
      </c>
      <c r="H104" s="5" t="s">
        <v>2568</v>
      </c>
      <c r="I104" s="40" t="s">
        <v>3206</v>
      </c>
      <c r="J104" s="5" t="s">
        <v>2695</v>
      </c>
      <c r="K104" s="32">
        <v>38</v>
      </c>
      <c r="L104" s="32" t="s">
        <v>85</v>
      </c>
      <c r="M104" s="5" t="s">
        <v>2100</v>
      </c>
      <c r="N104" s="14"/>
      <c r="O104" s="40"/>
      <c r="P104" s="5" t="s">
        <v>2020</v>
      </c>
      <c r="Q104" s="40"/>
      <c r="R104" s="40"/>
      <c r="S104" s="40"/>
      <c r="T104" s="40"/>
      <c r="U104" s="40"/>
      <c r="V104" s="40"/>
      <c r="W104" s="40"/>
      <c r="X104" s="41"/>
      <c r="Y104" s="42"/>
      <c r="Z104" s="37"/>
    </row>
    <row r="105" spans="1:26" ht="62.25" customHeight="1">
      <c r="A105" s="3">
        <v>409</v>
      </c>
      <c r="B105" s="5" t="s">
        <v>2624</v>
      </c>
      <c r="C105" s="5" t="s">
        <v>2625</v>
      </c>
      <c r="D105" s="5" t="s">
        <v>2566</v>
      </c>
      <c r="E105" s="32">
        <v>25173</v>
      </c>
      <c r="F105" s="32" t="s">
        <v>2550</v>
      </c>
      <c r="G105" s="32" t="s">
        <v>2567</v>
      </c>
      <c r="H105" s="5" t="s">
        <v>2568</v>
      </c>
      <c r="I105" s="40" t="s">
        <v>3206</v>
      </c>
      <c r="J105" s="5" t="s">
        <v>2699</v>
      </c>
      <c r="K105" s="32">
        <v>38</v>
      </c>
      <c r="L105" s="32" t="s">
        <v>85</v>
      </c>
      <c r="M105" s="5" t="s">
        <v>2100</v>
      </c>
      <c r="N105" s="14"/>
      <c r="O105" s="40"/>
      <c r="P105" s="5" t="s">
        <v>2020</v>
      </c>
      <c r="Q105" s="40"/>
      <c r="R105" s="40"/>
      <c r="S105" s="40"/>
      <c r="T105" s="40"/>
      <c r="U105" s="40"/>
      <c r="V105" s="40"/>
      <c r="W105" s="40"/>
      <c r="X105" s="41"/>
      <c r="Y105" s="42"/>
      <c r="Z105" s="37"/>
    </row>
    <row r="106" spans="1:26" ht="62.25" customHeight="1">
      <c r="A106" s="3">
        <v>410</v>
      </c>
      <c r="B106" s="5" t="s">
        <v>2627</v>
      </c>
      <c r="C106" s="5" t="s">
        <v>2628</v>
      </c>
      <c r="D106" s="5" t="s">
        <v>2549</v>
      </c>
      <c r="E106" s="32">
        <v>21984</v>
      </c>
      <c r="F106" s="32" t="s">
        <v>2550</v>
      </c>
      <c r="G106" s="32" t="s">
        <v>2551</v>
      </c>
      <c r="H106" s="5" t="s">
        <v>2552</v>
      </c>
      <c r="I106" s="40" t="s">
        <v>3206</v>
      </c>
      <c r="J106" s="5" t="s">
        <v>2702</v>
      </c>
      <c r="K106" s="32">
        <v>38</v>
      </c>
      <c r="L106" s="32" t="s">
        <v>85</v>
      </c>
      <c r="M106" s="5" t="s">
        <v>2100</v>
      </c>
      <c r="N106" s="14"/>
      <c r="O106" s="40"/>
      <c r="P106" s="5" t="s">
        <v>2020</v>
      </c>
      <c r="Q106" s="40"/>
      <c r="R106" s="40"/>
      <c r="S106" s="40"/>
      <c r="T106" s="40"/>
      <c r="U106" s="40"/>
      <c r="V106" s="40"/>
      <c r="W106" s="40"/>
      <c r="X106" s="41"/>
      <c r="Y106" s="42"/>
      <c r="Z106" s="37"/>
    </row>
    <row r="107" spans="1:26" ht="62.25" customHeight="1">
      <c r="A107" s="3">
        <v>411</v>
      </c>
      <c r="B107" s="5" t="s">
        <v>2637</v>
      </c>
      <c r="C107" s="5" t="s">
        <v>2638</v>
      </c>
      <c r="D107" s="5" t="s">
        <v>2639</v>
      </c>
      <c r="E107" s="32">
        <v>4370.41</v>
      </c>
      <c r="F107" s="32" t="s">
        <v>2640</v>
      </c>
      <c r="G107" s="32" t="s">
        <v>2641</v>
      </c>
      <c r="H107" s="5" t="s">
        <v>2642</v>
      </c>
      <c r="I107" s="40" t="s">
        <v>3206</v>
      </c>
      <c r="J107" s="5" t="s">
        <v>2711</v>
      </c>
      <c r="K107" s="32">
        <v>35</v>
      </c>
      <c r="L107" s="32" t="s">
        <v>85</v>
      </c>
      <c r="M107" s="5" t="s">
        <v>2100</v>
      </c>
      <c r="N107" s="14"/>
      <c r="O107" s="40"/>
      <c r="P107" s="5" t="s">
        <v>2019</v>
      </c>
      <c r="Q107" s="40"/>
      <c r="R107" s="40"/>
      <c r="S107" s="40"/>
      <c r="T107" s="40"/>
      <c r="U107" s="40"/>
      <c r="V107" s="40"/>
      <c r="W107" s="40"/>
      <c r="X107" s="41"/>
      <c r="Y107" s="42"/>
      <c r="Z107" s="37"/>
    </row>
    <row r="108" spans="1:26" ht="62.25" customHeight="1">
      <c r="A108" s="3">
        <v>412</v>
      </c>
      <c r="B108" s="5" t="s">
        <v>2643</v>
      </c>
      <c r="C108" s="5" t="s">
        <v>2644</v>
      </c>
      <c r="D108" s="5" t="s">
        <v>2645</v>
      </c>
      <c r="E108" s="32">
        <v>3070.38</v>
      </c>
      <c r="F108" s="32" t="s">
        <v>2640</v>
      </c>
      <c r="G108" s="32" t="s">
        <v>2641</v>
      </c>
      <c r="H108" s="5" t="s">
        <v>2642</v>
      </c>
      <c r="I108" s="40" t="s">
        <v>3206</v>
      </c>
      <c r="J108" s="5" t="s">
        <v>2715</v>
      </c>
      <c r="K108" s="32">
        <v>35</v>
      </c>
      <c r="L108" s="32" t="s">
        <v>85</v>
      </c>
      <c r="M108" s="5" t="s">
        <v>2100</v>
      </c>
      <c r="N108" s="14"/>
      <c r="O108" s="40"/>
      <c r="P108" s="5" t="s">
        <v>2019</v>
      </c>
      <c r="Q108" s="40"/>
      <c r="R108" s="40"/>
      <c r="S108" s="40"/>
      <c r="T108" s="40"/>
      <c r="U108" s="40"/>
      <c r="V108" s="40"/>
      <c r="W108" s="40"/>
      <c r="X108" s="41"/>
      <c r="Y108" s="42"/>
      <c r="Z108" s="37"/>
    </row>
    <row r="109" spans="1:26" ht="62.25" customHeight="1">
      <c r="A109" s="3">
        <v>413</v>
      </c>
      <c r="B109" s="5" t="s">
        <v>2646</v>
      </c>
      <c r="C109" s="5" t="s">
        <v>2647</v>
      </c>
      <c r="D109" s="5" t="s">
        <v>2648</v>
      </c>
      <c r="E109" s="32">
        <v>6329.46</v>
      </c>
      <c r="F109" s="32" t="s">
        <v>2640</v>
      </c>
      <c r="G109" s="32" t="s">
        <v>2641</v>
      </c>
      <c r="H109" s="5" t="s">
        <v>2642</v>
      </c>
      <c r="I109" s="40" t="s">
        <v>3206</v>
      </c>
      <c r="J109" s="5" t="s">
        <v>2718</v>
      </c>
      <c r="K109" s="32">
        <v>35</v>
      </c>
      <c r="L109" s="32" t="s">
        <v>85</v>
      </c>
      <c r="M109" s="5" t="s">
        <v>2100</v>
      </c>
      <c r="N109" s="14"/>
      <c r="O109" s="40"/>
      <c r="P109" s="5" t="s">
        <v>2019</v>
      </c>
      <c r="Q109" s="40"/>
      <c r="R109" s="40"/>
      <c r="S109" s="40"/>
      <c r="T109" s="40"/>
      <c r="U109" s="40"/>
      <c r="V109" s="40"/>
      <c r="W109" s="40"/>
      <c r="X109" s="41"/>
      <c r="Y109" s="42"/>
      <c r="Z109" s="37"/>
    </row>
    <row r="110" spans="1:26" ht="62.25" customHeight="1">
      <c r="A110" s="3">
        <v>414</v>
      </c>
      <c r="B110" s="5" t="s">
        <v>2649</v>
      </c>
      <c r="C110" s="5" t="s">
        <v>2650</v>
      </c>
      <c r="D110" s="5" t="s">
        <v>2651</v>
      </c>
      <c r="E110" s="32">
        <v>2459.3000000000002</v>
      </c>
      <c r="F110" s="32" t="s">
        <v>2640</v>
      </c>
      <c r="G110" s="32" t="s">
        <v>2641</v>
      </c>
      <c r="H110" s="5" t="s">
        <v>2642</v>
      </c>
      <c r="I110" s="40" t="s">
        <v>3206</v>
      </c>
      <c r="J110" s="5" t="s">
        <v>2723</v>
      </c>
      <c r="K110" s="32">
        <v>35</v>
      </c>
      <c r="L110" s="32" t="s">
        <v>85</v>
      </c>
      <c r="M110" s="5" t="s">
        <v>2100</v>
      </c>
      <c r="N110" s="14"/>
      <c r="O110" s="40"/>
      <c r="P110" s="5" t="s">
        <v>2019</v>
      </c>
      <c r="Q110" s="40"/>
      <c r="R110" s="40"/>
      <c r="S110" s="40"/>
      <c r="T110" s="40"/>
      <c r="U110" s="40"/>
      <c r="V110" s="40"/>
      <c r="W110" s="40"/>
      <c r="X110" s="41"/>
      <c r="Y110" s="42"/>
      <c r="Z110" s="37"/>
    </row>
    <row r="111" spans="1:26" ht="62.25" customHeight="1">
      <c r="A111" s="3">
        <v>415</v>
      </c>
      <c r="B111" s="5" t="s">
        <v>2652</v>
      </c>
      <c r="C111" s="5" t="s">
        <v>2653</v>
      </c>
      <c r="D111" s="5" t="s">
        <v>2654</v>
      </c>
      <c r="E111" s="32">
        <v>5290.17</v>
      </c>
      <c r="F111" s="32" t="s">
        <v>2640</v>
      </c>
      <c r="G111" s="32" t="s">
        <v>2641</v>
      </c>
      <c r="H111" s="5" t="s">
        <v>2642</v>
      </c>
      <c r="I111" s="40" t="s">
        <v>3206</v>
      </c>
      <c r="J111" s="5" t="s">
        <v>2727</v>
      </c>
      <c r="K111" s="32">
        <v>35</v>
      </c>
      <c r="L111" s="32" t="s">
        <v>85</v>
      </c>
      <c r="M111" s="5" t="s">
        <v>2100</v>
      </c>
      <c r="N111" s="14"/>
      <c r="O111" s="40"/>
      <c r="P111" s="5" t="s">
        <v>2019</v>
      </c>
      <c r="Q111" s="40"/>
      <c r="R111" s="40"/>
      <c r="S111" s="40"/>
      <c r="T111" s="40"/>
      <c r="U111" s="40"/>
      <c r="V111" s="40"/>
      <c r="W111" s="40"/>
      <c r="X111" s="41"/>
      <c r="Y111" s="42"/>
      <c r="Z111" s="37"/>
    </row>
    <row r="112" spans="1:26" ht="62.25" customHeight="1">
      <c r="A112" s="3">
        <v>416</v>
      </c>
      <c r="B112" s="5" t="s">
        <v>2656</v>
      </c>
      <c r="C112" s="5" t="s">
        <v>2657</v>
      </c>
      <c r="D112" s="5" t="s">
        <v>2651</v>
      </c>
      <c r="E112" s="32">
        <v>2560.1799999999998</v>
      </c>
      <c r="F112" s="32" t="s">
        <v>2640</v>
      </c>
      <c r="G112" s="32" t="s">
        <v>2641</v>
      </c>
      <c r="H112" s="5" t="s">
        <v>2642</v>
      </c>
      <c r="I112" s="40" t="s">
        <v>3206</v>
      </c>
      <c r="J112" s="5" t="s">
        <v>2731</v>
      </c>
      <c r="K112" s="32">
        <v>35</v>
      </c>
      <c r="L112" s="32" t="s">
        <v>85</v>
      </c>
      <c r="M112" s="5" t="s">
        <v>2100</v>
      </c>
      <c r="N112" s="14"/>
      <c r="O112" s="40"/>
      <c r="P112" s="5" t="s">
        <v>2019</v>
      </c>
      <c r="Q112" s="40"/>
      <c r="R112" s="40"/>
      <c r="S112" s="40"/>
      <c r="T112" s="40"/>
      <c r="U112" s="40"/>
      <c r="V112" s="40"/>
      <c r="W112" s="40"/>
      <c r="X112" s="41"/>
      <c r="Y112" s="42"/>
      <c r="Z112" s="37"/>
    </row>
    <row r="113" spans="1:26" ht="62.25" customHeight="1">
      <c r="A113" s="3">
        <v>417</v>
      </c>
      <c r="B113" s="5" t="s">
        <v>2658</v>
      </c>
      <c r="C113" s="5" t="s">
        <v>2659</v>
      </c>
      <c r="D113" s="5" t="s">
        <v>2660</v>
      </c>
      <c r="E113" s="32">
        <v>2857.34</v>
      </c>
      <c r="F113" s="32" t="s">
        <v>2640</v>
      </c>
      <c r="G113" s="32" t="s">
        <v>2641</v>
      </c>
      <c r="H113" s="5" t="s">
        <v>2642</v>
      </c>
      <c r="I113" s="40" t="s">
        <v>3206</v>
      </c>
      <c r="J113" s="5" t="s">
        <v>2735</v>
      </c>
      <c r="K113" s="32">
        <v>35</v>
      </c>
      <c r="L113" s="32" t="s">
        <v>85</v>
      </c>
      <c r="M113" s="5" t="s">
        <v>2100</v>
      </c>
      <c r="N113" s="14"/>
      <c r="O113" s="40"/>
      <c r="P113" s="5" t="s">
        <v>2019</v>
      </c>
      <c r="Q113" s="40"/>
      <c r="R113" s="40"/>
      <c r="S113" s="40"/>
      <c r="T113" s="40"/>
      <c r="U113" s="40"/>
      <c r="V113" s="40"/>
      <c r="W113" s="40"/>
      <c r="X113" s="41"/>
      <c r="Y113" s="42"/>
      <c r="Z113" s="37"/>
    </row>
    <row r="114" spans="1:26" ht="62.25" customHeight="1">
      <c r="A114" s="3">
        <v>418</v>
      </c>
      <c r="B114" s="5" t="s">
        <v>2662</v>
      </c>
      <c r="C114" s="5" t="s">
        <v>2663</v>
      </c>
      <c r="D114" s="5" t="s">
        <v>2664</v>
      </c>
      <c r="E114" s="32">
        <v>7024.93</v>
      </c>
      <c r="F114" s="32" t="s">
        <v>2640</v>
      </c>
      <c r="G114" s="32" t="s">
        <v>2641</v>
      </c>
      <c r="H114" s="5" t="s">
        <v>2642</v>
      </c>
      <c r="I114" s="40" t="s">
        <v>3206</v>
      </c>
      <c r="J114" s="5" t="s">
        <v>2759</v>
      </c>
      <c r="K114" s="32">
        <v>35</v>
      </c>
      <c r="L114" s="32" t="s">
        <v>85</v>
      </c>
      <c r="M114" s="5" t="s">
        <v>2100</v>
      </c>
      <c r="N114" s="14"/>
      <c r="O114" s="40"/>
      <c r="P114" s="5" t="s">
        <v>2019</v>
      </c>
      <c r="Q114" s="40"/>
      <c r="R114" s="40"/>
      <c r="S114" s="40"/>
      <c r="T114" s="40"/>
      <c r="U114" s="40"/>
      <c r="V114" s="40"/>
      <c r="W114" s="40"/>
      <c r="X114" s="41"/>
      <c r="Y114" s="42"/>
      <c r="Z114" s="37"/>
    </row>
    <row r="115" spans="1:26" ht="62.25" customHeight="1">
      <c r="A115" s="3">
        <v>419</v>
      </c>
      <c r="B115" s="5" t="s">
        <v>2665</v>
      </c>
      <c r="C115" s="5" t="s">
        <v>2666</v>
      </c>
      <c r="D115" s="5" t="s">
        <v>2667</v>
      </c>
      <c r="E115" s="32">
        <v>4608.1499999999996</v>
      </c>
      <c r="F115" s="32" t="s">
        <v>2640</v>
      </c>
      <c r="G115" s="32" t="s">
        <v>2641</v>
      </c>
      <c r="H115" s="5" t="s">
        <v>2642</v>
      </c>
      <c r="I115" s="40" t="s">
        <v>3206</v>
      </c>
      <c r="J115" s="5" t="s">
        <v>2777</v>
      </c>
      <c r="K115" s="32">
        <v>35</v>
      </c>
      <c r="L115" s="32" t="s">
        <v>85</v>
      </c>
      <c r="M115" s="5" t="s">
        <v>2100</v>
      </c>
      <c r="N115" s="14"/>
      <c r="O115" s="40"/>
      <c r="P115" s="5" t="s">
        <v>2019</v>
      </c>
      <c r="Q115" s="40"/>
      <c r="R115" s="40"/>
      <c r="S115" s="40"/>
      <c r="T115" s="40"/>
      <c r="U115" s="40"/>
      <c r="V115" s="40"/>
      <c r="W115" s="40"/>
      <c r="X115" s="41"/>
      <c r="Y115" s="42"/>
      <c r="Z115" s="37"/>
    </row>
    <row r="116" spans="1:26" ht="62.25" customHeight="1">
      <c r="A116" s="3">
        <v>420</v>
      </c>
      <c r="B116" s="5" t="s">
        <v>2668</v>
      </c>
      <c r="C116" s="5" t="s">
        <v>2669</v>
      </c>
      <c r="D116" s="5" t="s">
        <v>2670</v>
      </c>
      <c r="E116" s="32">
        <v>6002.4</v>
      </c>
      <c r="F116" s="32" t="s">
        <v>2640</v>
      </c>
      <c r="G116" s="32" t="s">
        <v>2641</v>
      </c>
      <c r="H116" s="5" t="s">
        <v>2642</v>
      </c>
      <c r="I116" s="40" t="s">
        <v>3206</v>
      </c>
      <c r="J116" s="5" t="s">
        <v>2780</v>
      </c>
      <c r="K116" s="32">
        <v>35</v>
      </c>
      <c r="L116" s="32" t="s">
        <v>85</v>
      </c>
      <c r="M116" s="5" t="s">
        <v>2100</v>
      </c>
      <c r="N116" s="14"/>
      <c r="O116" s="40"/>
      <c r="P116" s="5" t="s">
        <v>2019</v>
      </c>
      <c r="Q116" s="40"/>
      <c r="R116" s="40"/>
      <c r="S116" s="40"/>
      <c r="T116" s="40"/>
      <c r="U116" s="40"/>
      <c r="V116" s="40"/>
      <c r="W116" s="40"/>
      <c r="X116" s="41"/>
      <c r="Y116" s="42"/>
      <c r="Z116" s="37"/>
    </row>
    <row r="117" spans="1:26" ht="62.25" customHeight="1">
      <c r="A117" s="3">
        <v>421</v>
      </c>
      <c r="B117" s="5" t="s">
        <v>2672</v>
      </c>
      <c r="C117" s="5" t="s">
        <v>2673</v>
      </c>
      <c r="D117" s="5" t="s">
        <v>2674</v>
      </c>
      <c r="E117" s="32">
        <v>2455.02</v>
      </c>
      <c r="F117" s="32" t="s">
        <v>2640</v>
      </c>
      <c r="G117" s="32" t="s">
        <v>2641</v>
      </c>
      <c r="H117" s="5" t="s">
        <v>2642</v>
      </c>
      <c r="I117" s="40" t="s">
        <v>3206</v>
      </c>
      <c r="J117" s="5" t="s">
        <v>2786</v>
      </c>
      <c r="K117" s="32">
        <v>35</v>
      </c>
      <c r="L117" s="32" t="s">
        <v>85</v>
      </c>
      <c r="M117" s="5" t="s">
        <v>2100</v>
      </c>
      <c r="N117" s="14"/>
      <c r="O117" s="40"/>
      <c r="P117" s="5" t="s">
        <v>2019</v>
      </c>
      <c r="Q117" s="40"/>
      <c r="R117" s="40"/>
      <c r="S117" s="40"/>
      <c r="T117" s="40"/>
      <c r="U117" s="40"/>
      <c r="V117" s="40"/>
      <c r="W117" s="40"/>
      <c r="X117" s="41"/>
      <c r="Y117" s="42"/>
      <c r="Z117" s="37"/>
    </row>
    <row r="118" spans="1:26" ht="62.25" customHeight="1">
      <c r="A118" s="3">
        <v>422</v>
      </c>
      <c r="B118" s="5" t="s">
        <v>2676</v>
      </c>
      <c r="C118" s="5" t="s">
        <v>2677</v>
      </c>
      <c r="D118" s="5" t="s">
        <v>2678</v>
      </c>
      <c r="E118" s="32">
        <v>1999.64</v>
      </c>
      <c r="F118" s="32" t="s">
        <v>2640</v>
      </c>
      <c r="G118" s="32" t="s">
        <v>2641</v>
      </c>
      <c r="H118" s="5" t="s">
        <v>2642</v>
      </c>
      <c r="I118" s="40" t="s">
        <v>3206</v>
      </c>
      <c r="J118" s="5" t="s">
        <v>2796</v>
      </c>
      <c r="K118" s="32">
        <v>35</v>
      </c>
      <c r="L118" s="32" t="s">
        <v>85</v>
      </c>
      <c r="M118" s="5" t="s">
        <v>2100</v>
      </c>
      <c r="N118" s="14"/>
      <c r="O118" s="40"/>
      <c r="P118" s="5" t="s">
        <v>2019</v>
      </c>
      <c r="Q118" s="40"/>
      <c r="R118" s="40"/>
      <c r="S118" s="40"/>
      <c r="T118" s="40"/>
      <c r="U118" s="40"/>
      <c r="V118" s="40"/>
      <c r="W118" s="40"/>
      <c r="X118" s="41"/>
      <c r="Y118" s="42"/>
      <c r="Z118" s="37"/>
    </row>
    <row r="119" spans="1:26" ht="62.25" customHeight="1">
      <c r="A119" s="3">
        <v>423</v>
      </c>
      <c r="B119" s="5" t="s">
        <v>2679</v>
      </c>
      <c r="C119" s="5" t="s">
        <v>2680</v>
      </c>
      <c r="D119" s="5" t="s">
        <v>2654</v>
      </c>
      <c r="E119" s="32">
        <v>4813.97</v>
      </c>
      <c r="F119" s="32" t="s">
        <v>2640</v>
      </c>
      <c r="G119" s="32" t="s">
        <v>2641</v>
      </c>
      <c r="H119" s="5" t="s">
        <v>2642</v>
      </c>
      <c r="I119" s="40" t="s">
        <v>3206</v>
      </c>
      <c r="J119" s="5" t="s">
        <v>2803</v>
      </c>
      <c r="K119" s="32">
        <v>35</v>
      </c>
      <c r="L119" s="32" t="s">
        <v>85</v>
      </c>
      <c r="M119" s="5" t="s">
        <v>2100</v>
      </c>
      <c r="N119" s="14"/>
      <c r="O119" s="40"/>
      <c r="P119" s="5" t="s">
        <v>2019</v>
      </c>
      <c r="Q119" s="40"/>
      <c r="R119" s="40"/>
      <c r="S119" s="40"/>
      <c r="T119" s="40"/>
      <c r="U119" s="40"/>
      <c r="V119" s="40"/>
      <c r="W119" s="40"/>
      <c r="X119" s="41"/>
      <c r="Y119" s="42"/>
      <c r="Z119" s="37"/>
    </row>
    <row r="120" spans="1:26" ht="62.25" customHeight="1">
      <c r="A120" s="3">
        <v>424</v>
      </c>
      <c r="B120" s="5" t="s">
        <v>2682</v>
      </c>
      <c r="C120" s="5" t="s">
        <v>2683</v>
      </c>
      <c r="D120" s="5" t="s">
        <v>2684</v>
      </c>
      <c r="E120" s="32">
        <v>4817.2700000000004</v>
      </c>
      <c r="F120" s="32" t="s">
        <v>2640</v>
      </c>
      <c r="G120" s="32" t="s">
        <v>2641</v>
      </c>
      <c r="H120" s="5" t="s">
        <v>2642</v>
      </c>
      <c r="I120" s="40" t="s">
        <v>3206</v>
      </c>
      <c r="J120" s="5" t="s">
        <v>2821</v>
      </c>
      <c r="K120" s="32">
        <v>35</v>
      </c>
      <c r="L120" s="32" t="s">
        <v>85</v>
      </c>
      <c r="M120" s="5" t="s">
        <v>2100</v>
      </c>
      <c r="N120" s="14"/>
      <c r="O120" s="40"/>
      <c r="P120" s="5" t="s">
        <v>2019</v>
      </c>
      <c r="Q120" s="40"/>
      <c r="R120" s="40"/>
      <c r="S120" s="40"/>
      <c r="T120" s="40"/>
      <c r="U120" s="40"/>
      <c r="V120" s="40"/>
      <c r="W120" s="40"/>
      <c r="X120" s="41"/>
      <c r="Y120" s="42"/>
      <c r="Z120" s="37"/>
    </row>
    <row r="121" spans="1:26" ht="62.25" customHeight="1">
      <c r="A121" s="3">
        <v>425</v>
      </c>
      <c r="B121" s="5" t="s">
        <v>2686</v>
      </c>
      <c r="C121" s="5" t="s">
        <v>2687</v>
      </c>
      <c r="D121" s="5" t="s">
        <v>2688</v>
      </c>
      <c r="E121" s="32">
        <v>3665.53</v>
      </c>
      <c r="F121" s="32" t="s">
        <v>2640</v>
      </c>
      <c r="G121" s="32" t="s">
        <v>2641</v>
      </c>
      <c r="H121" s="5" t="s">
        <v>2642</v>
      </c>
      <c r="I121" s="40" t="s">
        <v>3206</v>
      </c>
      <c r="J121" s="5" t="s">
        <v>2834</v>
      </c>
      <c r="K121" s="32">
        <v>35</v>
      </c>
      <c r="L121" s="32" t="s">
        <v>85</v>
      </c>
      <c r="M121" s="5" t="s">
        <v>2100</v>
      </c>
      <c r="N121" s="14"/>
      <c r="O121" s="40"/>
      <c r="P121" s="5" t="s">
        <v>2019</v>
      </c>
      <c r="Q121" s="40"/>
      <c r="R121" s="40"/>
      <c r="S121" s="40"/>
      <c r="T121" s="40"/>
      <c r="U121" s="40"/>
      <c r="V121" s="40"/>
      <c r="W121" s="40"/>
      <c r="X121" s="41"/>
      <c r="Y121" s="42"/>
      <c r="Z121" s="37"/>
    </row>
    <row r="122" spans="1:26" ht="62.25" customHeight="1">
      <c r="A122" s="3">
        <v>426</v>
      </c>
      <c r="B122" s="5" t="s">
        <v>2690</v>
      </c>
      <c r="C122" s="5" t="s">
        <v>2691</v>
      </c>
      <c r="D122" s="5" t="s">
        <v>2692</v>
      </c>
      <c r="E122" s="32">
        <v>4737</v>
      </c>
      <c r="F122" s="32" t="s">
        <v>2640</v>
      </c>
      <c r="G122" s="32" t="s">
        <v>2641</v>
      </c>
      <c r="H122" s="5" t="s">
        <v>2642</v>
      </c>
      <c r="I122" s="40" t="s">
        <v>3206</v>
      </c>
      <c r="J122" s="5" t="s">
        <v>2837</v>
      </c>
      <c r="K122" s="32">
        <v>35</v>
      </c>
      <c r="L122" s="32" t="s">
        <v>85</v>
      </c>
      <c r="M122" s="5" t="s">
        <v>2100</v>
      </c>
      <c r="N122" s="14"/>
      <c r="O122" s="40"/>
      <c r="P122" s="5" t="s">
        <v>2019</v>
      </c>
      <c r="Q122" s="40"/>
      <c r="R122" s="40"/>
      <c r="S122" s="40"/>
      <c r="T122" s="40"/>
      <c r="U122" s="40"/>
      <c r="V122" s="40"/>
      <c r="W122" s="40"/>
      <c r="X122" s="41"/>
      <c r="Y122" s="42"/>
      <c r="Z122" s="37"/>
    </row>
    <row r="123" spans="1:26" ht="62.25" customHeight="1">
      <c r="A123" s="3">
        <v>427</v>
      </c>
      <c r="B123" s="5" t="s">
        <v>2693</v>
      </c>
      <c r="C123" s="5" t="s">
        <v>2694</v>
      </c>
      <c r="D123" s="5" t="s">
        <v>2664</v>
      </c>
      <c r="E123" s="32">
        <v>4344.96</v>
      </c>
      <c r="F123" s="32" t="s">
        <v>2640</v>
      </c>
      <c r="G123" s="32" t="s">
        <v>2641</v>
      </c>
      <c r="H123" s="5" t="s">
        <v>2642</v>
      </c>
      <c r="I123" s="40" t="s">
        <v>3206</v>
      </c>
      <c r="J123" s="5" t="s">
        <v>2840</v>
      </c>
      <c r="K123" s="32">
        <v>35</v>
      </c>
      <c r="L123" s="32" t="s">
        <v>85</v>
      </c>
      <c r="M123" s="5" t="s">
        <v>2100</v>
      </c>
      <c r="N123" s="14"/>
      <c r="O123" s="40"/>
      <c r="P123" s="5" t="s">
        <v>2019</v>
      </c>
      <c r="Q123" s="40"/>
      <c r="R123" s="40"/>
      <c r="S123" s="40"/>
      <c r="T123" s="40"/>
      <c r="U123" s="40"/>
      <c r="V123" s="40"/>
      <c r="W123" s="40"/>
      <c r="X123" s="41"/>
      <c r="Y123" s="42"/>
      <c r="Z123" s="37"/>
    </row>
    <row r="124" spans="1:26" ht="62.25" customHeight="1">
      <c r="A124" s="3">
        <v>428</v>
      </c>
      <c r="B124" s="5" t="s">
        <v>2696</v>
      </c>
      <c r="C124" s="5" t="s">
        <v>2697</v>
      </c>
      <c r="D124" s="5" t="s">
        <v>2698</v>
      </c>
      <c r="E124" s="32">
        <v>5173.43</v>
      </c>
      <c r="F124" s="32" t="s">
        <v>2640</v>
      </c>
      <c r="G124" s="32" t="s">
        <v>2641</v>
      </c>
      <c r="H124" s="5" t="s">
        <v>2642</v>
      </c>
      <c r="I124" s="40" t="s">
        <v>3206</v>
      </c>
      <c r="J124" s="5" t="s">
        <v>2850</v>
      </c>
      <c r="K124" s="32">
        <v>35</v>
      </c>
      <c r="L124" s="32" t="s">
        <v>85</v>
      </c>
      <c r="M124" s="5" t="s">
        <v>2100</v>
      </c>
      <c r="N124" s="14"/>
      <c r="O124" s="40"/>
      <c r="P124" s="5" t="s">
        <v>2019</v>
      </c>
      <c r="Q124" s="40"/>
      <c r="R124" s="40"/>
      <c r="S124" s="40"/>
      <c r="T124" s="40"/>
      <c r="U124" s="40"/>
      <c r="V124" s="40"/>
      <c r="W124" s="40"/>
      <c r="X124" s="41"/>
      <c r="Y124" s="42"/>
      <c r="Z124" s="37"/>
    </row>
    <row r="125" spans="1:26" ht="62.25" customHeight="1">
      <c r="A125" s="3">
        <v>429</v>
      </c>
      <c r="B125" s="5" t="s">
        <v>2700</v>
      </c>
      <c r="C125" s="5" t="s">
        <v>2701</v>
      </c>
      <c r="D125" s="5" t="s">
        <v>2639</v>
      </c>
      <c r="E125" s="32">
        <v>3871.62</v>
      </c>
      <c r="F125" s="32" t="s">
        <v>2640</v>
      </c>
      <c r="G125" s="32" t="s">
        <v>2641</v>
      </c>
      <c r="H125" s="5" t="s">
        <v>2642</v>
      </c>
      <c r="I125" s="40" t="s">
        <v>3206</v>
      </c>
      <c r="J125" s="5" t="s">
        <v>2853</v>
      </c>
      <c r="K125" s="32">
        <v>35</v>
      </c>
      <c r="L125" s="32" t="s">
        <v>85</v>
      </c>
      <c r="M125" s="5" t="s">
        <v>2100</v>
      </c>
      <c r="N125" s="14"/>
      <c r="O125" s="40"/>
      <c r="P125" s="5" t="s">
        <v>2019</v>
      </c>
      <c r="Q125" s="40"/>
      <c r="R125" s="40"/>
      <c r="S125" s="40"/>
      <c r="T125" s="40"/>
      <c r="U125" s="40"/>
      <c r="V125" s="40"/>
      <c r="W125" s="40"/>
      <c r="X125" s="41"/>
      <c r="Y125" s="42"/>
      <c r="Z125" s="37"/>
    </row>
    <row r="126" spans="1:26" ht="62.25" customHeight="1">
      <c r="A126" s="3">
        <v>430</v>
      </c>
      <c r="B126" s="5" t="s">
        <v>2703</v>
      </c>
      <c r="C126" s="5" t="s">
        <v>2704</v>
      </c>
      <c r="D126" s="5" t="s">
        <v>2705</v>
      </c>
      <c r="E126" s="32">
        <v>4657.12</v>
      </c>
      <c r="F126" s="32" t="s">
        <v>2640</v>
      </c>
      <c r="G126" s="32" t="s">
        <v>2641</v>
      </c>
      <c r="H126" s="5" t="s">
        <v>2642</v>
      </c>
      <c r="I126" s="40" t="s">
        <v>3206</v>
      </c>
      <c r="J126" s="5" t="s">
        <v>2862</v>
      </c>
      <c r="K126" s="32">
        <v>35</v>
      </c>
      <c r="L126" s="32" t="s">
        <v>85</v>
      </c>
      <c r="M126" s="5" t="s">
        <v>2100</v>
      </c>
      <c r="N126" s="14"/>
      <c r="O126" s="40"/>
      <c r="P126" s="5" t="s">
        <v>2019</v>
      </c>
      <c r="Q126" s="40"/>
      <c r="R126" s="40"/>
      <c r="S126" s="40"/>
      <c r="T126" s="40"/>
      <c r="U126" s="40"/>
      <c r="V126" s="40"/>
      <c r="W126" s="40"/>
      <c r="X126" s="41"/>
      <c r="Y126" s="42"/>
      <c r="Z126" s="37"/>
    </row>
    <row r="127" spans="1:26" ht="62.25" customHeight="1">
      <c r="A127" s="3">
        <v>431</v>
      </c>
      <c r="B127" s="5" t="s">
        <v>2706</v>
      </c>
      <c r="C127" s="5" t="s">
        <v>2707</v>
      </c>
      <c r="D127" s="5" t="s">
        <v>2698</v>
      </c>
      <c r="E127" s="32">
        <v>5381.42</v>
      </c>
      <c r="F127" s="32" t="s">
        <v>2640</v>
      </c>
      <c r="G127" s="32" t="s">
        <v>2641</v>
      </c>
      <c r="H127" s="5" t="s">
        <v>2642</v>
      </c>
      <c r="I127" s="40" t="s">
        <v>3206</v>
      </c>
      <c r="J127" s="5" t="s">
        <v>2867</v>
      </c>
      <c r="K127" s="32">
        <v>35</v>
      </c>
      <c r="L127" s="32" t="s">
        <v>85</v>
      </c>
      <c r="M127" s="5" t="s">
        <v>2100</v>
      </c>
      <c r="N127" s="14"/>
      <c r="O127" s="40"/>
      <c r="P127" s="5" t="s">
        <v>2019</v>
      </c>
      <c r="Q127" s="40"/>
      <c r="R127" s="40"/>
      <c r="S127" s="40"/>
      <c r="T127" s="40"/>
      <c r="U127" s="40"/>
      <c r="V127" s="40"/>
      <c r="W127" s="40"/>
      <c r="X127" s="41"/>
      <c r="Y127" s="42"/>
      <c r="Z127" s="37"/>
    </row>
    <row r="128" spans="1:26" ht="62.25" customHeight="1">
      <c r="A128" s="3">
        <v>432</v>
      </c>
      <c r="B128" s="5" t="s">
        <v>2708</v>
      </c>
      <c r="C128" s="5" t="s">
        <v>2709</v>
      </c>
      <c r="D128" s="5" t="s">
        <v>2710</v>
      </c>
      <c r="E128" s="32">
        <v>4405.33</v>
      </c>
      <c r="F128" s="32" t="s">
        <v>2640</v>
      </c>
      <c r="G128" s="32" t="s">
        <v>2641</v>
      </c>
      <c r="H128" s="5" t="s">
        <v>2642</v>
      </c>
      <c r="I128" s="40" t="s">
        <v>3206</v>
      </c>
      <c r="J128" s="5" t="s">
        <v>2870</v>
      </c>
      <c r="K128" s="32">
        <v>35</v>
      </c>
      <c r="L128" s="32" t="s">
        <v>85</v>
      </c>
      <c r="M128" s="5" t="s">
        <v>2100</v>
      </c>
      <c r="N128" s="14"/>
      <c r="O128" s="40"/>
      <c r="P128" s="5" t="s">
        <v>2019</v>
      </c>
      <c r="Q128" s="40"/>
      <c r="R128" s="40"/>
      <c r="S128" s="40"/>
      <c r="T128" s="40"/>
      <c r="U128" s="40"/>
      <c r="V128" s="40"/>
      <c r="W128" s="40"/>
      <c r="X128" s="41"/>
      <c r="Y128" s="42"/>
      <c r="Z128" s="37"/>
    </row>
    <row r="129" spans="1:26" ht="62.25" customHeight="1">
      <c r="A129" s="3">
        <v>433</v>
      </c>
      <c r="B129" s="5" t="s">
        <v>2712</v>
      </c>
      <c r="C129" s="5" t="s">
        <v>2713</v>
      </c>
      <c r="D129" s="5" t="s">
        <v>2714</v>
      </c>
      <c r="E129" s="32">
        <v>2030.03</v>
      </c>
      <c r="F129" s="32" t="s">
        <v>2640</v>
      </c>
      <c r="G129" s="32" t="s">
        <v>2641</v>
      </c>
      <c r="H129" s="5" t="s">
        <v>2642</v>
      </c>
      <c r="I129" s="40" t="s">
        <v>3206</v>
      </c>
      <c r="J129" s="5" t="s">
        <v>2873</v>
      </c>
      <c r="K129" s="32">
        <v>35</v>
      </c>
      <c r="L129" s="32" t="s">
        <v>85</v>
      </c>
      <c r="M129" s="5" t="s">
        <v>2100</v>
      </c>
      <c r="N129" s="14"/>
      <c r="O129" s="40"/>
      <c r="P129" s="5" t="s">
        <v>2019</v>
      </c>
      <c r="Q129" s="40"/>
      <c r="R129" s="40"/>
      <c r="S129" s="40"/>
      <c r="T129" s="40"/>
      <c r="U129" s="40"/>
      <c r="V129" s="40"/>
      <c r="W129" s="40"/>
      <c r="X129" s="41"/>
      <c r="Y129" s="42"/>
      <c r="Z129" s="37"/>
    </row>
    <row r="130" spans="1:26" ht="62.25" customHeight="1">
      <c r="A130" s="3">
        <v>434</v>
      </c>
      <c r="B130" s="5" t="s">
        <v>2716</v>
      </c>
      <c r="C130" s="5" t="s">
        <v>2717</v>
      </c>
      <c r="D130" s="5" t="s">
        <v>2714</v>
      </c>
      <c r="E130" s="32">
        <v>2030.03</v>
      </c>
      <c r="F130" s="32" t="s">
        <v>2640</v>
      </c>
      <c r="G130" s="32" t="s">
        <v>2641</v>
      </c>
      <c r="H130" s="5" t="s">
        <v>2642</v>
      </c>
      <c r="I130" s="40" t="s">
        <v>3206</v>
      </c>
      <c r="J130" s="5" t="s">
        <v>2894</v>
      </c>
      <c r="K130" s="32">
        <v>35</v>
      </c>
      <c r="L130" s="32" t="s">
        <v>85</v>
      </c>
      <c r="M130" s="5" t="s">
        <v>2100</v>
      </c>
      <c r="N130" s="14"/>
      <c r="O130" s="40"/>
      <c r="P130" s="5" t="s">
        <v>2019</v>
      </c>
      <c r="Q130" s="40"/>
      <c r="R130" s="40"/>
      <c r="S130" s="40"/>
      <c r="T130" s="40"/>
      <c r="U130" s="40"/>
      <c r="V130" s="40"/>
      <c r="W130" s="40"/>
      <c r="X130" s="41"/>
      <c r="Y130" s="42"/>
      <c r="Z130" s="37"/>
    </row>
    <row r="131" spans="1:26" ht="62.25" customHeight="1">
      <c r="A131" s="3">
        <v>435</v>
      </c>
      <c r="B131" s="5" t="s">
        <v>2719</v>
      </c>
      <c r="C131" s="5" t="s">
        <v>2720</v>
      </c>
      <c r="D131" s="5" t="s">
        <v>2721</v>
      </c>
      <c r="E131" s="32">
        <v>1395.93</v>
      </c>
      <c r="F131" s="32" t="s">
        <v>2640</v>
      </c>
      <c r="G131" s="32" t="s">
        <v>2641</v>
      </c>
      <c r="H131" s="5" t="s">
        <v>2722</v>
      </c>
      <c r="I131" s="40" t="s">
        <v>3206</v>
      </c>
      <c r="J131" s="5" t="s">
        <v>2912</v>
      </c>
      <c r="K131" s="32">
        <v>35</v>
      </c>
      <c r="L131" s="32" t="s">
        <v>85</v>
      </c>
      <c r="M131" s="5" t="s">
        <v>2100</v>
      </c>
      <c r="N131" s="14"/>
      <c r="O131" s="40"/>
      <c r="P131" s="5" t="s">
        <v>2019</v>
      </c>
      <c r="Q131" s="40"/>
      <c r="R131" s="40"/>
      <c r="S131" s="40"/>
      <c r="T131" s="40"/>
      <c r="U131" s="40"/>
      <c r="V131" s="40"/>
      <c r="W131" s="40"/>
      <c r="X131" s="41"/>
      <c r="Y131" s="42"/>
      <c r="Z131" s="37"/>
    </row>
    <row r="132" spans="1:26" ht="62.25" customHeight="1">
      <c r="A132" s="3">
        <v>436</v>
      </c>
      <c r="B132" s="5" t="s">
        <v>2724</v>
      </c>
      <c r="C132" s="5" t="s">
        <v>2725</v>
      </c>
      <c r="D132" s="5" t="s">
        <v>2726</v>
      </c>
      <c r="E132" s="32">
        <v>1644.2</v>
      </c>
      <c r="F132" s="32" t="s">
        <v>2640</v>
      </c>
      <c r="G132" s="32" t="s">
        <v>2641</v>
      </c>
      <c r="H132" s="5" t="s">
        <v>2642</v>
      </c>
      <c r="I132" s="40" t="s">
        <v>3206</v>
      </c>
      <c r="J132" s="5">
        <v>44704</v>
      </c>
      <c r="K132" s="32">
        <v>35</v>
      </c>
      <c r="L132" s="32" t="s">
        <v>85</v>
      </c>
      <c r="M132" s="5" t="s">
        <v>2100</v>
      </c>
      <c r="N132" s="14"/>
      <c r="O132" s="40"/>
      <c r="P132" s="5" t="s">
        <v>2019</v>
      </c>
      <c r="Q132" s="40"/>
      <c r="R132" s="40"/>
      <c r="S132" s="40"/>
      <c r="T132" s="40"/>
      <c r="U132" s="40"/>
      <c r="V132" s="40"/>
      <c r="W132" s="40"/>
      <c r="X132" s="41"/>
      <c r="Y132" s="42"/>
      <c r="Z132" s="37"/>
    </row>
    <row r="133" spans="1:26" ht="62.25" customHeight="1">
      <c r="A133" s="3">
        <v>437</v>
      </c>
      <c r="B133" s="5" t="s">
        <v>2728</v>
      </c>
      <c r="C133" s="5" t="s">
        <v>2729</v>
      </c>
      <c r="D133" s="5" t="s">
        <v>2730</v>
      </c>
      <c r="E133" s="32">
        <v>4779.38</v>
      </c>
      <c r="F133" s="32" t="s">
        <v>2640</v>
      </c>
      <c r="G133" s="32" t="s">
        <v>2641</v>
      </c>
      <c r="H133" s="5" t="s">
        <v>2642</v>
      </c>
      <c r="I133" s="40" t="s">
        <v>3206</v>
      </c>
      <c r="J133" s="5" t="s">
        <v>2739</v>
      </c>
      <c r="K133" s="32">
        <v>35</v>
      </c>
      <c r="L133" s="32" t="s">
        <v>85</v>
      </c>
      <c r="M133" s="5" t="s">
        <v>2100</v>
      </c>
      <c r="N133" s="14"/>
      <c r="O133" s="40"/>
      <c r="P133" s="5" t="s">
        <v>2019</v>
      </c>
      <c r="Q133" s="40"/>
      <c r="R133" s="40"/>
      <c r="S133" s="40"/>
      <c r="T133" s="40"/>
      <c r="U133" s="40"/>
      <c r="V133" s="40"/>
      <c r="W133" s="40"/>
      <c r="X133" s="41"/>
      <c r="Y133" s="42"/>
      <c r="Z133" s="37"/>
    </row>
    <row r="134" spans="1:26" ht="62.25" customHeight="1">
      <c r="A134" s="3">
        <v>438</v>
      </c>
      <c r="B134" s="5" t="s">
        <v>2732</v>
      </c>
      <c r="C134" s="5" t="s">
        <v>2733</v>
      </c>
      <c r="D134" s="5" t="s">
        <v>2734</v>
      </c>
      <c r="E134" s="32">
        <v>4762.6000000000004</v>
      </c>
      <c r="F134" s="32" t="s">
        <v>2640</v>
      </c>
      <c r="G134" s="32" t="s">
        <v>2641</v>
      </c>
      <c r="H134" s="5" t="s">
        <v>2642</v>
      </c>
      <c r="I134" s="40" t="s">
        <v>3206</v>
      </c>
      <c r="J134" s="5" t="s">
        <v>2742</v>
      </c>
      <c r="K134" s="32">
        <v>35</v>
      </c>
      <c r="L134" s="32" t="s">
        <v>85</v>
      </c>
      <c r="M134" s="5" t="s">
        <v>2100</v>
      </c>
      <c r="N134" s="14"/>
      <c r="O134" s="40"/>
      <c r="P134" s="5" t="s">
        <v>2019</v>
      </c>
      <c r="Q134" s="40"/>
      <c r="R134" s="40"/>
      <c r="S134" s="40"/>
      <c r="T134" s="40"/>
      <c r="U134" s="40"/>
      <c r="V134" s="40"/>
      <c r="W134" s="40"/>
      <c r="X134" s="41"/>
      <c r="Y134" s="42"/>
      <c r="Z134" s="37"/>
    </row>
    <row r="135" spans="1:26" ht="62.25" customHeight="1">
      <c r="A135" s="3">
        <v>439</v>
      </c>
      <c r="B135" s="5" t="s">
        <v>2755</v>
      </c>
      <c r="C135" s="5" t="s">
        <v>2756</v>
      </c>
      <c r="D135" s="5" t="s">
        <v>2757</v>
      </c>
      <c r="E135" s="32">
        <v>5196.4799999999996</v>
      </c>
      <c r="F135" s="32" t="s">
        <v>2640</v>
      </c>
      <c r="G135" s="32" t="s">
        <v>2641</v>
      </c>
      <c r="H135" s="5" t="s">
        <v>2758</v>
      </c>
      <c r="I135" s="40" t="s">
        <v>3206</v>
      </c>
      <c r="J135" s="5" t="s">
        <v>2746</v>
      </c>
      <c r="K135" s="32">
        <v>35</v>
      </c>
      <c r="L135" s="32" t="s">
        <v>85</v>
      </c>
      <c r="M135" s="5" t="s">
        <v>2100</v>
      </c>
      <c r="N135" s="14"/>
      <c r="O135" s="40"/>
      <c r="P135" s="5" t="s">
        <v>2019</v>
      </c>
      <c r="Q135" s="40"/>
      <c r="R135" s="40"/>
      <c r="S135" s="40"/>
      <c r="T135" s="40"/>
      <c r="U135" s="40"/>
      <c r="V135" s="40"/>
      <c r="W135" s="40"/>
      <c r="X135" s="41"/>
      <c r="Y135" s="42"/>
      <c r="Z135" s="37"/>
    </row>
    <row r="136" spans="1:26" ht="62.25" customHeight="1">
      <c r="A136" s="3">
        <v>440</v>
      </c>
      <c r="B136" s="5" t="s">
        <v>2774</v>
      </c>
      <c r="C136" s="5" t="s">
        <v>2775</v>
      </c>
      <c r="D136" s="5" t="s">
        <v>2776</v>
      </c>
      <c r="E136" s="32">
        <v>4321.2299999999996</v>
      </c>
      <c r="F136" s="32" t="s">
        <v>2640</v>
      </c>
      <c r="G136" s="32" t="s">
        <v>2641</v>
      </c>
      <c r="H136" s="5" t="s">
        <v>2642</v>
      </c>
      <c r="I136" s="40" t="s">
        <v>3206</v>
      </c>
      <c r="J136" s="5" t="s">
        <v>2750</v>
      </c>
      <c r="K136" s="32">
        <v>35</v>
      </c>
      <c r="L136" s="32" t="s">
        <v>85</v>
      </c>
      <c r="M136" s="5" t="s">
        <v>2100</v>
      </c>
      <c r="N136" s="14"/>
      <c r="O136" s="40"/>
      <c r="P136" s="5" t="s">
        <v>2019</v>
      </c>
      <c r="Q136" s="40"/>
      <c r="R136" s="40"/>
      <c r="S136" s="40"/>
      <c r="T136" s="40"/>
      <c r="U136" s="40"/>
      <c r="V136" s="40"/>
      <c r="W136" s="40"/>
      <c r="X136" s="41"/>
      <c r="Y136" s="42"/>
      <c r="Z136" s="37"/>
    </row>
    <row r="137" spans="1:26" ht="62.25" customHeight="1">
      <c r="A137" s="3">
        <v>441</v>
      </c>
      <c r="B137" s="5" t="s">
        <v>2778</v>
      </c>
      <c r="C137" s="5" t="s">
        <v>2779</v>
      </c>
      <c r="D137" s="5" t="s">
        <v>2674</v>
      </c>
      <c r="E137" s="32">
        <v>2455.02</v>
      </c>
      <c r="F137" s="32" t="s">
        <v>2640</v>
      </c>
      <c r="G137" s="32" t="s">
        <v>2641</v>
      </c>
      <c r="H137" s="5" t="s">
        <v>2642</v>
      </c>
      <c r="I137" s="40" t="s">
        <v>3206</v>
      </c>
      <c r="J137" s="5" t="s">
        <v>2754</v>
      </c>
      <c r="K137" s="32">
        <v>35</v>
      </c>
      <c r="L137" s="32" t="s">
        <v>85</v>
      </c>
      <c r="M137" s="5" t="s">
        <v>2100</v>
      </c>
      <c r="N137" s="14"/>
      <c r="O137" s="40"/>
      <c r="P137" s="5" t="s">
        <v>2019</v>
      </c>
      <c r="Q137" s="40"/>
      <c r="R137" s="40"/>
      <c r="S137" s="40"/>
      <c r="T137" s="40"/>
      <c r="U137" s="40"/>
      <c r="V137" s="40"/>
      <c r="W137" s="40"/>
      <c r="X137" s="41"/>
      <c r="Y137" s="42"/>
      <c r="Z137" s="37"/>
    </row>
    <row r="138" spans="1:26" ht="62.25" customHeight="1">
      <c r="A138" s="3">
        <v>442</v>
      </c>
      <c r="B138" s="5" t="s">
        <v>2784</v>
      </c>
      <c r="C138" s="5" t="s">
        <v>2785</v>
      </c>
      <c r="D138" s="5" t="s">
        <v>2768</v>
      </c>
      <c r="E138" s="32">
        <v>4222.87</v>
      </c>
      <c r="F138" s="32" t="s">
        <v>2640</v>
      </c>
      <c r="G138" s="32" t="s">
        <v>2641</v>
      </c>
      <c r="H138" s="5" t="s">
        <v>2642</v>
      </c>
      <c r="I138" s="40" t="s">
        <v>3206</v>
      </c>
      <c r="J138" s="5" t="s">
        <v>2765</v>
      </c>
      <c r="K138" s="32">
        <v>35</v>
      </c>
      <c r="L138" s="32" t="s">
        <v>85</v>
      </c>
      <c r="M138" s="5" t="s">
        <v>2100</v>
      </c>
      <c r="N138" s="14"/>
      <c r="O138" s="40"/>
      <c r="P138" s="5" t="s">
        <v>2019</v>
      </c>
      <c r="Q138" s="40"/>
      <c r="R138" s="40"/>
      <c r="S138" s="40"/>
      <c r="T138" s="40"/>
      <c r="U138" s="40"/>
      <c r="V138" s="40"/>
      <c r="W138" s="40"/>
      <c r="X138" s="41"/>
      <c r="Y138" s="42"/>
      <c r="Z138" s="37"/>
    </row>
    <row r="139" spans="1:26" ht="62.25" customHeight="1">
      <c r="A139" s="3">
        <v>443</v>
      </c>
      <c r="B139" s="5" t="s">
        <v>2794</v>
      </c>
      <c r="C139" s="5" t="s">
        <v>2795</v>
      </c>
      <c r="D139" s="5" t="s">
        <v>2714</v>
      </c>
      <c r="E139" s="32">
        <v>2030.03</v>
      </c>
      <c r="F139" s="32" t="s">
        <v>2640</v>
      </c>
      <c r="G139" s="32" t="s">
        <v>2641</v>
      </c>
      <c r="H139" s="5" t="s">
        <v>2642</v>
      </c>
      <c r="I139" s="40" t="s">
        <v>3206</v>
      </c>
      <c r="J139" s="5" t="s">
        <v>2769</v>
      </c>
      <c r="K139" s="32">
        <v>35</v>
      </c>
      <c r="L139" s="32" t="s">
        <v>85</v>
      </c>
      <c r="M139" s="5" t="s">
        <v>2100</v>
      </c>
      <c r="N139" s="14"/>
      <c r="O139" s="40"/>
      <c r="P139" s="5" t="s">
        <v>2019</v>
      </c>
      <c r="Q139" s="40"/>
      <c r="R139" s="40"/>
      <c r="S139" s="40"/>
      <c r="T139" s="40"/>
      <c r="U139" s="40"/>
      <c r="V139" s="40"/>
      <c r="W139" s="40"/>
      <c r="X139" s="41"/>
      <c r="Y139" s="42"/>
      <c r="Z139" s="37"/>
    </row>
    <row r="140" spans="1:26" ht="62.25" customHeight="1">
      <c r="A140" s="3">
        <v>444</v>
      </c>
      <c r="B140" s="5" t="s">
        <v>2800</v>
      </c>
      <c r="C140" s="5" t="s">
        <v>2801</v>
      </c>
      <c r="D140" s="5" t="s">
        <v>2802</v>
      </c>
      <c r="E140" s="32">
        <v>4316.03</v>
      </c>
      <c r="F140" s="32" t="s">
        <v>2640</v>
      </c>
      <c r="G140" s="32" t="s">
        <v>2641</v>
      </c>
      <c r="H140" s="5" t="s">
        <v>2758</v>
      </c>
      <c r="I140" s="40" t="s">
        <v>3206</v>
      </c>
      <c r="J140" s="5" t="s">
        <v>2773</v>
      </c>
      <c r="K140" s="32">
        <v>35</v>
      </c>
      <c r="L140" s="32" t="s">
        <v>85</v>
      </c>
      <c r="M140" s="5" t="s">
        <v>2100</v>
      </c>
      <c r="N140" s="14"/>
      <c r="O140" s="40"/>
      <c r="P140" s="5" t="s">
        <v>2019</v>
      </c>
      <c r="Q140" s="40"/>
      <c r="R140" s="40"/>
      <c r="S140" s="40"/>
      <c r="T140" s="40"/>
      <c r="U140" s="40"/>
      <c r="V140" s="40"/>
      <c r="W140" s="40"/>
      <c r="X140" s="41"/>
      <c r="Y140" s="42"/>
      <c r="Z140" s="37"/>
    </row>
    <row r="141" spans="1:26" ht="62.25" customHeight="1">
      <c r="A141" s="3">
        <v>445</v>
      </c>
      <c r="B141" s="5" t="s">
        <v>2819</v>
      </c>
      <c r="C141" s="5" t="s">
        <v>2820</v>
      </c>
      <c r="D141" s="5" t="s">
        <v>2674</v>
      </c>
      <c r="E141" s="32">
        <v>2342.14</v>
      </c>
      <c r="F141" s="32" t="s">
        <v>2640</v>
      </c>
      <c r="G141" s="32" t="s">
        <v>2641</v>
      </c>
      <c r="H141" s="5" t="s">
        <v>2642</v>
      </c>
      <c r="I141" s="40" t="s">
        <v>3206</v>
      </c>
      <c r="J141" s="5" t="s">
        <v>2783</v>
      </c>
      <c r="K141" s="32">
        <v>34</v>
      </c>
      <c r="L141" s="32" t="s">
        <v>85</v>
      </c>
      <c r="M141" s="5" t="s">
        <v>2100</v>
      </c>
      <c r="N141" s="14"/>
      <c r="O141" s="40"/>
      <c r="P141" s="5" t="s">
        <v>2019</v>
      </c>
      <c r="Q141" s="40"/>
      <c r="R141" s="40"/>
      <c r="S141" s="40"/>
      <c r="T141" s="40"/>
      <c r="U141" s="40"/>
      <c r="V141" s="40"/>
      <c r="W141" s="40"/>
      <c r="X141" s="41"/>
      <c r="Y141" s="42"/>
      <c r="Z141" s="37"/>
    </row>
    <row r="142" spans="1:26" ht="62.25" customHeight="1">
      <c r="A142" s="3">
        <v>446</v>
      </c>
      <c r="B142" s="5" t="s">
        <v>2832</v>
      </c>
      <c r="C142" s="5" t="s">
        <v>2833</v>
      </c>
      <c r="D142" s="5" t="s">
        <v>2651</v>
      </c>
      <c r="E142" s="32">
        <v>2418.56</v>
      </c>
      <c r="F142" s="32" t="s">
        <v>2640</v>
      </c>
      <c r="G142" s="32" t="s">
        <v>2641</v>
      </c>
      <c r="H142" s="5" t="s">
        <v>2642</v>
      </c>
      <c r="I142" s="40" t="s">
        <v>3206</v>
      </c>
      <c r="J142" s="5" t="s">
        <v>2790</v>
      </c>
      <c r="K142" s="32">
        <v>34</v>
      </c>
      <c r="L142" s="32" t="s">
        <v>85</v>
      </c>
      <c r="M142" s="5" t="s">
        <v>2100</v>
      </c>
      <c r="N142" s="14"/>
      <c r="O142" s="40"/>
      <c r="P142" s="5" t="s">
        <v>2019</v>
      </c>
      <c r="Q142" s="40"/>
      <c r="R142" s="40"/>
      <c r="S142" s="40"/>
      <c r="T142" s="40"/>
      <c r="U142" s="40"/>
      <c r="V142" s="40"/>
      <c r="W142" s="40"/>
      <c r="X142" s="41"/>
      <c r="Y142" s="42"/>
      <c r="Z142" s="37"/>
    </row>
    <row r="143" spans="1:26" ht="62.25" customHeight="1">
      <c r="A143" s="3">
        <v>447</v>
      </c>
      <c r="B143" s="5" t="s">
        <v>2835</v>
      </c>
      <c r="C143" s="5" t="s">
        <v>2836</v>
      </c>
      <c r="D143" s="5" t="s">
        <v>2660</v>
      </c>
      <c r="E143" s="32">
        <v>3278.26</v>
      </c>
      <c r="F143" s="32" t="s">
        <v>2640</v>
      </c>
      <c r="G143" s="32" t="s">
        <v>2641</v>
      </c>
      <c r="H143" s="5" t="s">
        <v>2642</v>
      </c>
      <c r="I143" s="40" t="s">
        <v>3206</v>
      </c>
      <c r="J143" s="5" t="s">
        <v>2793</v>
      </c>
      <c r="K143" s="32">
        <v>34</v>
      </c>
      <c r="L143" s="32" t="s">
        <v>85</v>
      </c>
      <c r="M143" s="5" t="s">
        <v>2100</v>
      </c>
      <c r="N143" s="14"/>
      <c r="O143" s="40"/>
      <c r="P143" s="5" t="s">
        <v>2019</v>
      </c>
      <c r="Q143" s="40"/>
      <c r="R143" s="40"/>
      <c r="S143" s="40"/>
      <c r="T143" s="40"/>
      <c r="U143" s="40"/>
      <c r="V143" s="40"/>
      <c r="W143" s="40"/>
      <c r="X143" s="41"/>
      <c r="Y143" s="42"/>
      <c r="Z143" s="37"/>
    </row>
    <row r="144" spans="1:26" ht="62.25" customHeight="1">
      <c r="A144" s="3">
        <v>448</v>
      </c>
      <c r="B144" s="5" t="s">
        <v>2838</v>
      </c>
      <c r="C144" s="5" t="s">
        <v>2839</v>
      </c>
      <c r="D144" s="5" t="s">
        <v>2705</v>
      </c>
      <c r="E144" s="32">
        <v>4091.12</v>
      </c>
      <c r="F144" s="32" t="s">
        <v>2640</v>
      </c>
      <c r="G144" s="32" t="s">
        <v>2641</v>
      </c>
      <c r="H144" s="5" t="s">
        <v>2642</v>
      </c>
      <c r="I144" s="40" t="s">
        <v>3206</v>
      </c>
      <c r="J144" s="5" t="s">
        <v>2799</v>
      </c>
      <c r="K144" s="32">
        <v>34</v>
      </c>
      <c r="L144" s="32" t="s">
        <v>85</v>
      </c>
      <c r="M144" s="5" t="s">
        <v>2100</v>
      </c>
      <c r="N144" s="14"/>
      <c r="O144" s="40"/>
      <c r="P144" s="5" t="s">
        <v>2019</v>
      </c>
      <c r="Q144" s="40"/>
      <c r="R144" s="40"/>
      <c r="S144" s="40"/>
      <c r="T144" s="40"/>
      <c r="U144" s="40"/>
      <c r="V144" s="40"/>
      <c r="W144" s="40"/>
      <c r="X144" s="41"/>
      <c r="Y144" s="42"/>
      <c r="Z144" s="37"/>
    </row>
    <row r="145" spans="1:26" ht="62.25" customHeight="1">
      <c r="A145" s="3">
        <v>449</v>
      </c>
      <c r="B145" s="5" t="s">
        <v>2848</v>
      </c>
      <c r="C145" s="5" t="s">
        <v>2849</v>
      </c>
      <c r="D145" s="5" t="s">
        <v>2660</v>
      </c>
      <c r="E145" s="32">
        <v>3148.5</v>
      </c>
      <c r="F145" s="32" t="s">
        <v>2640</v>
      </c>
      <c r="G145" s="32" t="s">
        <v>2641</v>
      </c>
      <c r="H145" s="5" t="s">
        <v>2642</v>
      </c>
      <c r="I145" s="40" t="s">
        <v>3206</v>
      </c>
      <c r="J145" s="5" t="s">
        <v>2810</v>
      </c>
      <c r="K145" s="32">
        <v>34</v>
      </c>
      <c r="L145" s="32" t="s">
        <v>85</v>
      </c>
      <c r="M145" s="5" t="s">
        <v>2100</v>
      </c>
      <c r="N145" s="14"/>
      <c r="O145" s="40"/>
      <c r="P145" s="5" t="s">
        <v>2019</v>
      </c>
      <c r="Q145" s="40"/>
      <c r="R145" s="40"/>
      <c r="S145" s="40"/>
      <c r="T145" s="40"/>
      <c r="U145" s="40"/>
      <c r="V145" s="40"/>
      <c r="W145" s="40"/>
      <c r="X145" s="41"/>
      <c r="Y145" s="42"/>
      <c r="Z145" s="37"/>
    </row>
    <row r="146" spans="1:26" ht="62.25" customHeight="1">
      <c r="A146" s="3">
        <v>450</v>
      </c>
      <c r="B146" s="5" t="s">
        <v>2851</v>
      </c>
      <c r="C146" s="5" t="s">
        <v>2852</v>
      </c>
      <c r="D146" s="5" t="s">
        <v>2674</v>
      </c>
      <c r="E146" s="32">
        <v>2549.9</v>
      </c>
      <c r="F146" s="32" t="s">
        <v>2640</v>
      </c>
      <c r="G146" s="32" t="s">
        <v>2641</v>
      </c>
      <c r="H146" s="5" t="s">
        <v>2642</v>
      </c>
      <c r="I146" s="40" t="s">
        <v>3206</v>
      </c>
      <c r="J146" s="5" t="s">
        <v>2815</v>
      </c>
      <c r="K146" s="32">
        <v>34</v>
      </c>
      <c r="L146" s="32" t="s">
        <v>85</v>
      </c>
      <c r="M146" s="5" t="s">
        <v>2100</v>
      </c>
      <c r="N146" s="14"/>
      <c r="O146" s="40"/>
      <c r="P146" s="5" t="s">
        <v>2019</v>
      </c>
      <c r="Q146" s="40"/>
      <c r="R146" s="40"/>
      <c r="S146" s="40"/>
      <c r="T146" s="40"/>
      <c r="U146" s="40"/>
      <c r="V146" s="40"/>
      <c r="W146" s="40"/>
      <c r="X146" s="41"/>
      <c r="Y146" s="42"/>
      <c r="Z146" s="37"/>
    </row>
    <row r="147" spans="1:26" ht="62.25" customHeight="1">
      <c r="A147" s="3">
        <v>451</v>
      </c>
      <c r="B147" s="5" t="s">
        <v>2856</v>
      </c>
      <c r="C147" s="5" t="s">
        <v>2857</v>
      </c>
      <c r="D147" s="5" t="s">
        <v>2858</v>
      </c>
      <c r="E147" s="32">
        <v>7365.8397999999997</v>
      </c>
      <c r="F147" s="32" t="s">
        <v>2859</v>
      </c>
      <c r="G147" s="32" t="s">
        <v>2860</v>
      </c>
      <c r="H147" s="5" t="s">
        <v>2861</v>
      </c>
      <c r="I147" s="40" t="s">
        <v>3206</v>
      </c>
      <c r="J147" s="5" t="s">
        <v>2818</v>
      </c>
      <c r="K147" s="32">
        <v>34</v>
      </c>
      <c r="L147" s="32" t="s">
        <v>85</v>
      </c>
      <c r="M147" s="5" t="s">
        <v>2100</v>
      </c>
      <c r="N147" s="14"/>
      <c r="O147" s="40"/>
      <c r="P147" s="5" t="s">
        <v>2863</v>
      </c>
      <c r="Q147" s="40"/>
      <c r="R147" s="40"/>
      <c r="S147" s="40"/>
      <c r="T147" s="40"/>
      <c r="U147" s="40"/>
      <c r="V147" s="40"/>
      <c r="W147" s="40"/>
      <c r="X147" s="41"/>
      <c r="Y147" s="42"/>
      <c r="Z147" s="37"/>
    </row>
    <row r="148" spans="1:26" ht="62.25" customHeight="1">
      <c r="A148" s="3">
        <v>452</v>
      </c>
      <c r="B148" s="5" t="s">
        <v>2864</v>
      </c>
      <c r="C148" s="5" t="s">
        <v>2865</v>
      </c>
      <c r="D148" s="5" t="s">
        <v>2866</v>
      </c>
      <c r="E148" s="32">
        <v>14742.679700000001</v>
      </c>
      <c r="F148" s="32" t="s">
        <v>2859</v>
      </c>
      <c r="G148" s="32" t="s">
        <v>2860</v>
      </c>
      <c r="H148" s="5" t="s">
        <v>2861</v>
      </c>
      <c r="I148" s="40" t="s">
        <v>3206</v>
      </c>
      <c r="J148" s="5" t="s">
        <v>2825</v>
      </c>
      <c r="K148" s="32">
        <v>34</v>
      </c>
      <c r="L148" s="32" t="s">
        <v>85</v>
      </c>
      <c r="M148" s="5" t="s">
        <v>2100</v>
      </c>
      <c r="N148" s="14"/>
      <c r="O148" s="40"/>
      <c r="P148" s="5" t="s">
        <v>2863</v>
      </c>
      <c r="Q148" s="40"/>
      <c r="R148" s="40"/>
      <c r="S148" s="40"/>
      <c r="T148" s="40"/>
      <c r="U148" s="40"/>
      <c r="V148" s="40"/>
      <c r="W148" s="40"/>
      <c r="X148" s="41"/>
      <c r="Y148" s="42"/>
      <c r="Z148" s="37"/>
    </row>
    <row r="149" spans="1:26" ht="62.25" customHeight="1">
      <c r="A149" s="3">
        <v>453</v>
      </c>
      <c r="B149" s="5" t="s">
        <v>2868</v>
      </c>
      <c r="C149" s="5" t="s">
        <v>2869</v>
      </c>
      <c r="D149" s="5" t="s">
        <v>2866</v>
      </c>
      <c r="E149" s="32">
        <v>14742.679700000001</v>
      </c>
      <c r="F149" s="32" t="s">
        <v>2859</v>
      </c>
      <c r="G149" s="32" t="s">
        <v>2860</v>
      </c>
      <c r="H149" s="5" t="s">
        <v>2861</v>
      </c>
      <c r="I149" s="40" t="s">
        <v>3206</v>
      </c>
      <c r="J149" s="5" t="s">
        <v>2828</v>
      </c>
      <c r="K149" s="32">
        <v>34</v>
      </c>
      <c r="L149" s="32" t="s">
        <v>85</v>
      </c>
      <c r="M149" s="5" t="s">
        <v>2100</v>
      </c>
      <c r="N149" s="14"/>
      <c r="O149" s="40"/>
      <c r="P149" s="5" t="s">
        <v>2863</v>
      </c>
      <c r="Q149" s="40"/>
      <c r="R149" s="40"/>
      <c r="S149" s="40"/>
      <c r="T149" s="40"/>
      <c r="U149" s="40"/>
      <c r="V149" s="40"/>
      <c r="W149" s="40"/>
      <c r="X149" s="41"/>
      <c r="Y149" s="42"/>
      <c r="Z149" s="37"/>
    </row>
    <row r="150" spans="1:26" ht="62.25" customHeight="1">
      <c r="A150" s="3">
        <v>454</v>
      </c>
      <c r="B150" s="5" t="s">
        <v>2871</v>
      </c>
      <c r="C150" s="5" t="s">
        <v>2872</v>
      </c>
      <c r="D150" s="5" t="s">
        <v>2866</v>
      </c>
      <c r="E150" s="32">
        <v>14742.679700000001</v>
      </c>
      <c r="F150" s="32" t="s">
        <v>2859</v>
      </c>
      <c r="G150" s="32" t="s">
        <v>2860</v>
      </c>
      <c r="H150" s="5" t="s">
        <v>2861</v>
      </c>
      <c r="I150" s="40" t="s">
        <v>3206</v>
      </c>
      <c r="J150" s="5" t="s">
        <v>2831</v>
      </c>
      <c r="K150" s="32">
        <v>34</v>
      </c>
      <c r="L150" s="32" t="s">
        <v>85</v>
      </c>
      <c r="M150" s="5" t="s">
        <v>2100</v>
      </c>
      <c r="N150" s="14"/>
      <c r="O150" s="40"/>
      <c r="P150" s="5" t="s">
        <v>2863</v>
      </c>
      <c r="Q150" s="40"/>
      <c r="R150" s="40"/>
      <c r="S150" s="40"/>
      <c r="T150" s="40"/>
      <c r="U150" s="40"/>
      <c r="V150" s="40"/>
      <c r="W150" s="40"/>
      <c r="X150" s="41"/>
      <c r="Y150" s="42"/>
      <c r="Z150" s="37"/>
    </row>
    <row r="151" spans="1:26" ht="62.25" customHeight="1">
      <c r="A151" s="3">
        <v>455</v>
      </c>
      <c r="B151" s="5" t="s">
        <v>2888</v>
      </c>
      <c r="C151" s="5" t="s">
        <v>2889</v>
      </c>
      <c r="D151" s="5" t="s">
        <v>2890</v>
      </c>
      <c r="E151" s="32">
        <v>21807</v>
      </c>
      <c r="F151" s="32" t="s">
        <v>2891</v>
      </c>
      <c r="G151" s="32" t="s">
        <v>2892</v>
      </c>
      <c r="H151" s="5" t="s">
        <v>2893</v>
      </c>
      <c r="I151" s="40" t="s">
        <v>3206</v>
      </c>
      <c r="J151" s="5" t="s">
        <v>2843</v>
      </c>
      <c r="K151" s="32">
        <v>33</v>
      </c>
      <c r="L151" s="32" t="s">
        <v>85</v>
      </c>
      <c r="M151" s="5" t="s">
        <v>2100</v>
      </c>
      <c r="N151" s="14"/>
      <c r="O151" s="40"/>
      <c r="P151" s="5" t="s">
        <v>2895</v>
      </c>
      <c r="Q151" s="40"/>
      <c r="R151" s="40"/>
      <c r="S151" s="40"/>
      <c r="T151" s="40"/>
      <c r="U151" s="40"/>
      <c r="V151" s="40"/>
      <c r="W151" s="40"/>
      <c r="X151" s="41"/>
      <c r="Y151" s="42"/>
      <c r="Z151" s="37"/>
    </row>
    <row r="152" spans="1:26" ht="62.25" customHeight="1">
      <c r="A152" s="3">
        <v>456</v>
      </c>
      <c r="B152" s="5" t="s">
        <v>2910</v>
      </c>
      <c r="C152" s="5" t="s">
        <v>2911</v>
      </c>
      <c r="D152" s="5" t="s">
        <v>2890</v>
      </c>
      <c r="E152" s="32">
        <v>21907</v>
      </c>
      <c r="F152" s="32" t="s">
        <v>2891</v>
      </c>
      <c r="G152" s="32" t="s">
        <v>2892</v>
      </c>
      <c r="H152" s="5" t="s">
        <v>2893</v>
      </c>
      <c r="I152" s="40" t="s">
        <v>3206</v>
      </c>
      <c r="J152" s="5" t="s">
        <v>2847</v>
      </c>
      <c r="K152" s="32">
        <v>33</v>
      </c>
      <c r="L152" s="32" t="s">
        <v>85</v>
      </c>
      <c r="M152" s="5" t="s">
        <v>2100</v>
      </c>
      <c r="N152" s="14"/>
      <c r="O152" s="40"/>
      <c r="P152" s="5" t="s">
        <v>2895</v>
      </c>
      <c r="Q152" s="40"/>
      <c r="R152" s="40"/>
      <c r="S152" s="40"/>
      <c r="T152" s="40"/>
      <c r="U152" s="40"/>
      <c r="V152" s="40"/>
      <c r="W152" s="40"/>
      <c r="X152" s="41"/>
      <c r="Y152" s="42"/>
      <c r="Z152" s="37"/>
    </row>
    <row r="153" spans="1:26" ht="62.25" customHeight="1">
      <c r="A153" s="3">
        <v>457</v>
      </c>
      <c r="B153" s="5" t="s">
        <v>2736</v>
      </c>
      <c r="C153" s="5" t="s">
        <v>2737</v>
      </c>
      <c r="D153" s="5" t="s">
        <v>2738</v>
      </c>
      <c r="E153" s="32">
        <v>3787.81</v>
      </c>
      <c r="F153" s="32" t="s">
        <v>2640</v>
      </c>
      <c r="G153" s="32" t="s">
        <v>2641</v>
      </c>
      <c r="H153" s="5" t="s">
        <v>2642</v>
      </c>
      <c r="I153" s="40" t="s">
        <v>3206</v>
      </c>
      <c r="J153" s="5" t="s">
        <v>2880</v>
      </c>
      <c r="K153" s="32">
        <v>39</v>
      </c>
      <c r="L153" s="32" t="s">
        <v>85</v>
      </c>
      <c r="M153" s="5" t="s">
        <v>2100</v>
      </c>
      <c r="N153" s="14"/>
      <c r="O153" s="40"/>
      <c r="P153" s="5" t="s">
        <v>2019</v>
      </c>
      <c r="Q153" s="40"/>
      <c r="R153" s="40"/>
      <c r="S153" s="40"/>
      <c r="T153" s="40"/>
      <c r="U153" s="40"/>
      <c r="V153" s="40"/>
      <c r="W153" s="40"/>
      <c r="X153" s="41"/>
      <c r="Y153" s="42"/>
      <c r="Z153" s="37"/>
    </row>
    <row r="154" spans="1:26" ht="62.25" customHeight="1">
      <c r="A154" s="3">
        <v>458</v>
      </c>
      <c r="B154" s="5" t="s">
        <v>2740</v>
      </c>
      <c r="C154" s="5" t="s">
        <v>2741</v>
      </c>
      <c r="D154" s="5" t="s">
        <v>2651</v>
      </c>
      <c r="E154" s="32">
        <v>2667.06</v>
      </c>
      <c r="F154" s="32" t="s">
        <v>2640</v>
      </c>
      <c r="G154" s="32" t="s">
        <v>2641</v>
      </c>
      <c r="H154" s="5" t="s">
        <v>2642</v>
      </c>
      <c r="I154" s="40" t="s">
        <v>3206</v>
      </c>
      <c r="J154" s="5" t="s">
        <v>2887</v>
      </c>
      <c r="K154" s="32">
        <v>39</v>
      </c>
      <c r="L154" s="32" t="s">
        <v>85</v>
      </c>
      <c r="M154" s="5" t="s">
        <v>2100</v>
      </c>
      <c r="N154" s="14"/>
      <c r="O154" s="40"/>
      <c r="P154" s="5" t="s">
        <v>2019</v>
      </c>
      <c r="Q154" s="40"/>
      <c r="R154" s="40"/>
      <c r="S154" s="40"/>
      <c r="T154" s="40"/>
      <c r="U154" s="40"/>
      <c r="V154" s="40"/>
      <c r="W154" s="40"/>
      <c r="X154" s="41"/>
      <c r="Y154" s="42"/>
      <c r="Z154" s="37"/>
    </row>
    <row r="155" spans="1:26" ht="62.25" customHeight="1">
      <c r="A155" s="3">
        <v>459</v>
      </c>
      <c r="B155" s="5" t="s">
        <v>2743</v>
      </c>
      <c r="C155" s="5" t="s">
        <v>2744</v>
      </c>
      <c r="D155" s="5" t="s">
        <v>2745</v>
      </c>
      <c r="E155" s="32">
        <v>4904.8900000000003</v>
      </c>
      <c r="F155" s="32" t="s">
        <v>2640</v>
      </c>
      <c r="G155" s="32" t="s">
        <v>2641</v>
      </c>
      <c r="H155" s="5" t="s">
        <v>2642</v>
      </c>
      <c r="I155" s="40" t="s">
        <v>3206</v>
      </c>
      <c r="J155" s="5" t="s">
        <v>2902</v>
      </c>
      <c r="K155" s="32">
        <v>39</v>
      </c>
      <c r="L155" s="32" t="s">
        <v>85</v>
      </c>
      <c r="M155" s="5" t="s">
        <v>2100</v>
      </c>
      <c r="N155" s="14"/>
      <c r="O155" s="40"/>
      <c r="P155" s="5" t="s">
        <v>2019</v>
      </c>
      <c r="Q155" s="40"/>
      <c r="R155" s="40"/>
      <c r="S155" s="40"/>
      <c r="T155" s="40"/>
      <c r="U155" s="40"/>
      <c r="V155" s="40"/>
      <c r="W155" s="40"/>
      <c r="X155" s="41"/>
      <c r="Y155" s="42"/>
      <c r="Z155" s="37"/>
    </row>
    <row r="156" spans="1:26" ht="62.25" customHeight="1">
      <c r="A156" s="3">
        <v>460</v>
      </c>
      <c r="B156" s="5" t="s">
        <v>2747</v>
      </c>
      <c r="C156" s="5" t="s">
        <v>2748</v>
      </c>
      <c r="D156" s="5" t="s">
        <v>2749</v>
      </c>
      <c r="E156" s="32">
        <v>5848.48</v>
      </c>
      <c r="F156" s="32" t="s">
        <v>2640</v>
      </c>
      <c r="G156" s="32" t="s">
        <v>2641</v>
      </c>
      <c r="H156" s="5" t="s">
        <v>2642</v>
      </c>
      <c r="I156" s="40" t="s">
        <v>3206</v>
      </c>
      <c r="J156" s="5" t="s">
        <v>2909</v>
      </c>
      <c r="K156" s="32">
        <v>39</v>
      </c>
      <c r="L156" s="32" t="s">
        <v>85</v>
      </c>
      <c r="M156" s="5" t="s">
        <v>2100</v>
      </c>
      <c r="N156" s="14"/>
      <c r="O156" s="40"/>
      <c r="P156" s="5" t="s">
        <v>2019</v>
      </c>
      <c r="Q156" s="40"/>
      <c r="R156" s="40"/>
      <c r="S156" s="40"/>
      <c r="T156" s="40"/>
      <c r="U156" s="40"/>
      <c r="V156" s="40"/>
      <c r="W156" s="40"/>
      <c r="X156" s="41"/>
      <c r="Y156" s="42"/>
      <c r="Z156" s="37"/>
    </row>
    <row r="157" spans="1:26" ht="62.25" customHeight="1">
      <c r="A157" s="3">
        <v>461</v>
      </c>
      <c r="B157" s="5" t="s">
        <v>2751</v>
      </c>
      <c r="C157" s="5" t="s">
        <v>2752</v>
      </c>
      <c r="D157" s="5" t="s">
        <v>2753</v>
      </c>
      <c r="E157" s="32">
        <v>10649.27</v>
      </c>
      <c r="F157" s="32" t="s">
        <v>2640</v>
      </c>
      <c r="G157" s="32" t="s">
        <v>2641</v>
      </c>
      <c r="H157" s="5" t="s">
        <v>2642</v>
      </c>
      <c r="I157" s="40" t="s">
        <v>3206</v>
      </c>
      <c r="J157" s="5" t="s">
        <v>2916</v>
      </c>
      <c r="K157" s="32">
        <v>39</v>
      </c>
      <c r="L157" s="32" t="s">
        <v>85</v>
      </c>
      <c r="M157" s="5" t="s">
        <v>2100</v>
      </c>
      <c r="N157" s="14"/>
      <c r="O157" s="40"/>
      <c r="P157" s="5" t="s">
        <v>2019</v>
      </c>
      <c r="Q157" s="40"/>
      <c r="R157" s="40"/>
      <c r="S157" s="40"/>
      <c r="T157" s="40"/>
      <c r="U157" s="40"/>
      <c r="V157" s="40"/>
      <c r="W157" s="40"/>
      <c r="X157" s="41"/>
      <c r="Y157" s="42"/>
      <c r="Z157" s="37"/>
    </row>
    <row r="158" spans="1:26" ht="62.25" customHeight="1">
      <c r="A158" s="3">
        <v>462</v>
      </c>
      <c r="B158" s="5" t="s">
        <v>2766</v>
      </c>
      <c r="C158" s="5" t="s">
        <v>2767</v>
      </c>
      <c r="D158" s="5" t="s">
        <v>2768</v>
      </c>
      <c r="E158" s="32">
        <v>5251.84</v>
      </c>
      <c r="F158" s="32" t="s">
        <v>2640</v>
      </c>
      <c r="G158" s="32" t="s">
        <v>2641</v>
      </c>
      <c r="H158" s="5" t="s">
        <v>2642</v>
      </c>
      <c r="I158" s="40" t="s">
        <v>3206</v>
      </c>
      <c r="J158" s="5" t="s">
        <v>2925</v>
      </c>
      <c r="K158" s="32">
        <v>39</v>
      </c>
      <c r="L158" s="32" t="s">
        <v>85</v>
      </c>
      <c r="M158" s="5" t="s">
        <v>2100</v>
      </c>
      <c r="N158" s="14"/>
      <c r="O158" s="40"/>
      <c r="P158" s="5" t="s">
        <v>2019</v>
      </c>
      <c r="Q158" s="40"/>
      <c r="R158" s="40"/>
      <c r="S158" s="40"/>
      <c r="T158" s="40"/>
      <c r="U158" s="40"/>
      <c r="V158" s="40"/>
      <c r="W158" s="40"/>
      <c r="X158" s="41"/>
      <c r="Y158" s="42"/>
      <c r="Z158" s="37"/>
    </row>
    <row r="159" spans="1:26" ht="62.25" customHeight="1">
      <c r="A159" s="3">
        <v>463</v>
      </c>
      <c r="B159" s="5" t="s">
        <v>2770</v>
      </c>
      <c r="C159" s="5" t="s">
        <v>2771</v>
      </c>
      <c r="D159" s="5" t="s">
        <v>2772</v>
      </c>
      <c r="E159" s="32">
        <v>4673.79</v>
      </c>
      <c r="F159" s="32" t="s">
        <v>2640</v>
      </c>
      <c r="G159" s="32" t="s">
        <v>2641</v>
      </c>
      <c r="H159" s="5" t="s">
        <v>2642</v>
      </c>
      <c r="I159" s="40" t="s">
        <v>3206</v>
      </c>
      <c r="J159" s="5" t="s">
        <v>3048</v>
      </c>
      <c r="K159" s="32">
        <v>39</v>
      </c>
      <c r="L159" s="32" t="s">
        <v>85</v>
      </c>
      <c r="M159" s="5" t="s">
        <v>2100</v>
      </c>
      <c r="N159" s="14"/>
      <c r="O159" s="40"/>
      <c r="P159" s="5" t="s">
        <v>2019</v>
      </c>
      <c r="Q159" s="40"/>
      <c r="R159" s="40"/>
      <c r="S159" s="40"/>
      <c r="T159" s="40"/>
      <c r="U159" s="40"/>
      <c r="V159" s="40"/>
      <c r="W159" s="40"/>
      <c r="X159" s="41"/>
      <c r="Y159" s="42"/>
      <c r="Z159" s="37"/>
    </row>
    <row r="160" spans="1:26" ht="62.25" customHeight="1">
      <c r="A160" s="3">
        <v>464</v>
      </c>
      <c r="B160" s="5" t="s">
        <v>2781</v>
      </c>
      <c r="C160" s="5" t="s">
        <v>2782</v>
      </c>
      <c r="D160" s="5" t="s">
        <v>2645</v>
      </c>
      <c r="E160" s="32">
        <v>4192.24</v>
      </c>
      <c r="F160" s="32" t="s">
        <v>2640</v>
      </c>
      <c r="G160" s="32" t="s">
        <v>2641</v>
      </c>
      <c r="H160" s="5" t="s">
        <v>2642</v>
      </c>
      <c r="I160" s="40" t="s">
        <v>3206</v>
      </c>
      <c r="J160" s="5" t="s">
        <v>3055</v>
      </c>
      <c r="K160" s="32">
        <v>39</v>
      </c>
      <c r="L160" s="32" t="s">
        <v>85</v>
      </c>
      <c r="M160" s="5" t="s">
        <v>2100</v>
      </c>
      <c r="N160" s="14"/>
      <c r="O160" s="40"/>
      <c r="P160" s="5" t="s">
        <v>2019</v>
      </c>
      <c r="Q160" s="40"/>
      <c r="R160" s="40"/>
      <c r="S160" s="40"/>
      <c r="T160" s="40"/>
      <c r="U160" s="40"/>
      <c r="V160" s="40"/>
      <c r="W160" s="40"/>
      <c r="X160" s="41"/>
      <c r="Y160" s="42"/>
      <c r="Z160" s="37"/>
    </row>
    <row r="161" spans="1:26" ht="62.25" customHeight="1">
      <c r="A161" s="3">
        <v>465</v>
      </c>
      <c r="B161" s="5" t="s">
        <v>2787</v>
      </c>
      <c r="C161" s="5" t="s">
        <v>2788</v>
      </c>
      <c r="D161" s="5" t="s">
        <v>2789</v>
      </c>
      <c r="E161" s="32">
        <v>3226.13</v>
      </c>
      <c r="F161" s="32" t="s">
        <v>2640</v>
      </c>
      <c r="G161" s="32" t="s">
        <v>2641</v>
      </c>
      <c r="H161" s="5" t="s">
        <v>2642</v>
      </c>
      <c r="I161" s="40" t="s">
        <v>3206</v>
      </c>
      <c r="J161" s="5" t="s">
        <v>3062</v>
      </c>
      <c r="K161" s="32">
        <v>39</v>
      </c>
      <c r="L161" s="32" t="s">
        <v>85</v>
      </c>
      <c r="M161" s="5" t="s">
        <v>2100</v>
      </c>
      <c r="N161" s="14"/>
      <c r="O161" s="40"/>
      <c r="P161" s="5" t="s">
        <v>2019</v>
      </c>
      <c r="Q161" s="40"/>
      <c r="R161" s="40"/>
      <c r="S161" s="40"/>
      <c r="T161" s="40"/>
      <c r="U161" s="40"/>
      <c r="V161" s="40"/>
      <c r="W161" s="40"/>
      <c r="X161" s="41"/>
      <c r="Y161" s="42"/>
      <c r="Z161" s="37"/>
    </row>
    <row r="162" spans="1:26" ht="62.25" customHeight="1">
      <c r="A162" s="3">
        <v>466</v>
      </c>
      <c r="B162" s="5" t="s">
        <v>2791</v>
      </c>
      <c r="C162" s="5" t="s">
        <v>2792</v>
      </c>
      <c r="D162" s="5" t="s">
        <v>2645</v>
      </c>
      <c r="E162" s="32">
        <v>4192.24</v>
      </c>
      <c r="F162" s="32" t="s">
        <v>2640</v>
      </c>
      <c r="G162" s="32" t="s">
        <v>2641</v>
      </c>
      <c r="H162" s="5" t="s">
        <v>2642</v>
      </c>
      <c r="I162" s="40" t="s">
        <v>3206</v>
      </c>
      <c r="J162" s="5" t="s">
        <v>3070</v>
      </c>
      <c r="K162" s="32">
        <v>39</v>
      </c>
      <c r="L162" s="32" t="s">
        <v>85</v>
      </c>
      <c r="M162" s="5" t="s">
        <v>2100</v>
      </c>
      <c r="N162" s="14"/>
      <c r="O162" s="40"/>
      <c r="P162" s="5" t="s">
        <v>2019</v>
      </c>
      <c r="Q162" s="40"/>
      <c r="R162" s="40"/>
      <c r="S162" s="40"/>
      <c r="T162" s="40"/>
      <c r="U162" s="40"/>
      <c r="V162" s="40"/>
      <c r="W162" s="40"/>
      <c r="X162" s="41"/>
      <c r="Y162" s="42"/>
      <c r="Z162" s="37"/>
    </row>
    <row r="163" spans="1:26" ht="62.25" customHeight="1">
      <c r="A163" s="3">
        <v>467</v>
      </c>
      <c r="B163" s="5" t="s">
        <v>2797</v>
      </c>
      <c r="C163" s="5" t="s">
        <v>2798</v>
      </c>
      <c r="D163" s="5" t="s">
        <v>2674</v>
      </c>
      <c r="E163" s="32">
        <v>2710.2</v>
      </c>
      <c r="F163" s="32" t="s">
        <v>2640</v>
      </c>
      <c r="G163" s="32" t="s">
        <v>2641</v>
      </c>
      <c r="H163" s="5" t="s">
        <v>2642</v>
      </c>
      <c r="I163" s="40" t="s">
        <v>3206</v>
      </c>
      <c r="J163" s="5" t="s">
        <v>3077</v>
      </c>
      <c r="K163" s="32">
        <v>39</v>
      </c>
      <c r="L163" s="32" t="s">
        <v>85</v>
      </c>
      <c r="M163" s="5" t="s">
        <v>2100</v>
      </c>
      <c r="N163" s="14"/>
      <c r="O163" s="40"/>
      <c r="P163" s="5" t="s">
        <v>2019</v>
      </c>
      <c r="Q163" s="40"/>
      <c r="R163" s="40"/>
      <c r="S163" s="40"/>
      <c r="T163" s="40"/>
      <c r="U163" s="40"/>
      <c r="V163" s="40"/>
      <c r="W163" s="40"/>
      <c r="X163" s="41"/>
      <c r="Y163" s="42"/>
      <c r="Z163" s="37"/>
    </row>
    <row r="164" spans="1:26" ht="62.25" customHeight="1">
      <c r="A164" s="3">
        <v>468</v>
      </c>
      <c r="B164" s="5" t="s">
        <v>2816</v>
      </c>
      <c r="C164" s="5" t="s">
        <v>2817</v>
      </c>
      <c r="D164" s="5" t="s">
        <v>2749</v>
      </c>
      <c r="E164" s="32">
        <v>5897.81</v>
      </c>
      <c r="F164" s="32" t="s">
        <v>2640</v>
      </c>
      <c r="G164" s="32" t="s">
        <v>2641</v>
      </c>
      <c r="H164" s="5" t="s">
        <v>2642</v>
      </c>
      <c r="I164" s="40" t="s">
        <v>3206</v>
      </c>
      <c r="J164" s="5" t="s">
        <v>3093</v>
      </c>
      <c r="K164" s="32">
        <v>38</v>
      </c>
      <c r="L164" s="32" t="s">
        <v>85</v>
      </c>
      <c r="M164" s="5" t="s">
        <v>2100</v>
      </c>
      <c r="N164" s="14"/>
      <c r="O164" s="40"/>
      <c r="P164" s="5" t="s">
        <v>2019</v>
      </c>
      <c r="Q164" s="40"/>
      <c r="R164" s="40"/>
      <c r="S164" s="40"/>
      <c r="T164" s="40"/>
      <c r="U164" s="40"/>
      <c r="V164" s="40"/>
      <c r="W164" s="40"/>
      <c r="X164" s="41"/>
      <c r="Y164" s="42"/>
      <c r="Z164" s="37"/>
    </row>
    <row r="165" spans="1:26" ht="62.25" customHeight="1">
      <c r="A165" s="3">
        <v>469</v>
      </c>
      <c r="B165" s="5" t="s">
        <v>2826</v>
      </c>
      <c r="C165" s="5" t="s">
        <v>2827</v>
      </c>
      <c r="D165" s="5" t="s">
        <v>2674</v>
      </c>
      <c r="E165" s="32">
        <v>2710.2</v>
      </c>
      <c r="F165" s="32" t="s">
        <v>2640</v>
      </c>
      <c r="G165" s="32" t="s">
        <v>2641</v>
      </c>
      <c r="H165" s="5" t="s">
        <v>2642</v>
      </c>
      <c r="I165" s="40" t="s">
        <v>3206</v>
      </c>
      <c r="J165" s="5" t="s">
        <v>3106</v>
      </c>
      <c r="K165" s="32">
        <v>38</v>
      </c>
      <c r="L165" s="32" t="s">
        <v>85</v>
      </c>
      <c r="M165" s="5" t="s">
        <v>2100</v>
      </c>
      <c r="N165" s="14"/>
      <c r="O165" s="40"/>
      <c r="P165" s="5" t="s">
        <v>2019</v>
      </c>
      <c r="Q165" s="40"/>
      <c r="R165" s="40"/>
      <c r="S165" s="40"/>
      <c r="T165" s="40"/>
      <c r="U165" s="40"/>
      <c r="V165" s="40"/>
      <c r="W165" s="40"/>
      <c r="X165" s="41"/>
      <c r="Y165" s="42"/>
      <c r="Z165" s="37"/>
    </row>
    <row r="166" spans="1:26" ht="62.25" customHeight="1">
      <c r="A166" s="3">
        <v>470</v>
      </c>
      <c r="B166" s="5" t="s">
        <v>2829</v>
      </c>
      <c r="C166" s="5" t="s">
        <v>2830</v>
      </c>
      <c r="D166" s="5" t="s">
        <v>2705</v>
      </c>
      <c r="E166" s="32">
        <v>3866.1</v>
      </c>
      <c r="F166" s="32" t="s">
        <v>2640</v>
      </c>
      <c r="G166" s="32" t="s">
        <v>2641</v>
      </c>
      <c r="H166" s="5" t="s">
        <v>2642</v>
      </c>
      <c r="I166" s="40" t="s">
        <v>3206</v>
      </c>
      <c r="J166" s="5" t="s">
        <v>3110</v>
      </c>
      <c r="K166" s="32">
        <v>38</v>
      </c>
      <c r="L166" s="32" t="s">
        <v>85</v>
      </c>
      <c r="M166" s="5" t="s">
        <v>2100</v>
      </c>
      <c r="N166" s="14"/>
      <c r="O166" s="40"/>
      <c r="P166" s="5" t="s">
        <v>2019</v>
      </c>
      <c r="Q166" s="40"/>
      <c r="R166" s="40"/>
      <c r="S166" s="40"/>
      <c r="T166" s="40"/>
      <c r="U166" s="40"/>
      <c r="V166" s="40"/>
      <c r="W166" s="40"/>
      <c r="X166" s="41"/>
      <c r="Y166" s="42"/>
      <c r="Z166" s="37"/>
    </row>
    <row r="167" spans="1:26" ht="62.25" customHeight="1">
      <c r="A167" s="3">
        <v>471</v>
      </c>
      <c r="B167" s="5" t="s">
        <v>2841</v>
      </c>
      <c r="C167" s="5" t="s">
        <v>2842</v>
      </c>
      <c r="D167" s="5" t="s">
        <v>2753</v>
      </c>
      <c r="E167" s="32">
        <v>5369.1</v>
      </c>
      <c r="F167" s="32" t="s">
        <v>2640</v>
      </c>
      <c r="G167" s="32" t="s">
        <v>2641</v>
      </c>
      <c r="H167" s="5" t="s">
        <v>2642</v>
      </c>
      <c r="I167" s="40" t="s">
        <v>3206</v>
      </c>
      <c r="J167" s="5" t="s">
        <v>3113</v>
      </c>
      <c r="K167" s="32">
        <v>38</v>
      </c>
      <c r="L167" s="32" t="s">
        <v>85</v>
      </c>
      <c r="M167" s="5" t="s">
        <v>2100</v>
      </c>
      <c r="N167" s="14"/>
      <c r="O167" s="40"/>
      <c r="P167" s="5" t="s">
        <v>2019</v>
      </c>
      <c r="Q167" s="40"/>
      <c r="R167" s="40"/>
      <c r="S167" s="40"/>
      <c r="T167" s="40"/>
      <c r="U167" s="40"/>
      <c r="V167" s="40"/>
      <c r="W167" s="40"/>
      <c r="X167" s="41"/>
      <c r="Y167" s="42"/>
      <c r="Z167" s="37"/>
    </row>
    <row r="168" spans="1:26" ht="62.25" customHeight="1">
      <c r="A168" s="3">
        <v>472</v>
      </c>
      <c r="B168" s="5" t="s">
        <v>2844</v>
      </c>
      <c r="C168" s="5" t="s">
        <v>2845</v>
      </c>
      <c r="D168" s="5" t="s">
        <v>2846</v>
      </c>
      <c r="E168" s="32">
        <v>6330.52</v>
      </c>
      <c r="F168" s="32" t="s">
        <v>2640</v>
      </c>
      <c r="G168" s="32" t="s">
        <v>2641</v>
      </c>
      <c r="H168" s="5" t="s">
        <v>2642</v>
      </c>
      <c r="I168" s="40" t="s">
        <v>3206</v>
      </c>
      <c r="J168" s="5" t="s">
        <v>3116</v>
      </c>
      <c r="K168" s="32">
        <v>38</v>
      </c>
      <c r="L168" s="32" t="s">
        <v>85</v>
      </c>
      <c r="M168" s="5" t="s">
        <v>2100</v>
      </c>
      <c r="N168" s="14"/>
      <c r="O168" s="40"/>
      <c r="P168" s="5" t="s">
        <v>2019</v>
      </c>
      <c r="Q168" s="40"/>
      <c r="R168" s="40"/>
      <c r="S168" s="40"/>
      <c r="T168" s="40"/>
      <c r="U168" s="40"/>
      <c r="V168" s="40"/>
      <c r="W168" s="40"/>
      <c r="X168" s="41"/>
      <c r="Y168" s="42"/>
      <c r="Z168" s="37"/>
    </row>
    <row r="169" spans="1:26" ht="62.25" customHeight="1">
      <c r="A169" s="3">
        <v>473</v>
      </c>
      <c r="B169" s="5" t="s">
        <v>2854</v>
      </c>
      <c r="C169" s="5" t="s">
        <v>2855</v>
      </c>
      <c r="D169" s="5" t="s">
        <v>2714</v>
      </c>
      <c r="E169" s="32">
        <v>2030.03</v>
      </c>
      <c r="F169" s="32" t="s">
        <v>2640</v>
      </c>
      <c r="G169" s="32" t="s">
        <v>2641</v>
      </c>
      <c r="H169" s="5" t="s">
        <v>2642</v>
      </c>
      <c r="I169" s="40" t="s">
        <v>3206</v>
      </c>
      <c r="J169" s="5" t="s">
        <v>3123</v>
      </c>
      <c r="K169" s="32">
        <v>38</v>
      </c>
      <c r="L169" s="32" t="s">
        <v>85</v>
      </c>
      <c r="M169" s="5" t="s">
        <v>2100</v>
      </c>
      <c r="N169" s="14"/>
      <c r="O169" s="40"/>
      <c r="P169" s="5" t="s">
        <v>2019</v>
      </c>
      <c r="Q169" s="40"/>
      <c r="R169" s="40"/>
      <c r="S169" s="40"/>
      <c r="T169" s="40"/>
      <c r="U169" s="40"/>
      <c r="V169" s="40"/>
      <c r="W169" s="40"/>
      <c r="X169" s="41"/>
      <c r="Y169" s="42"/>
      <c r="Z169" s="37"/>
    </row>
    <row r="170" spans="1:26" ht="62.25" customHeight="1">
      <c r="A170" s="3">
        <v>474</v>
      </c>
      <c r="B170" s="5" t="s">
        <v>2874</v>
      </c>
      <c r="C170" s="5" t="s">
        <v>2875</v>
      </c>
      <c r="D170" s="5" t="s">
        <v>2876</v>
      </c>
      <c r="E170" s="32">
        <v>20395</v>
      </c>
      <c r="F170" s="32" t="s">
        <v>2877</v>
      </c>
      <c r="G170" s="32" t="s">
        <v>2878</v>
      </c>
      <c r="H170" s="5" t="s">
        <v>2879</v>
      </c>
      <c r="I170" s="40" t="s">
        <v>3206</v>
      </c>
      <c r="J170" s="5" t="s">
        <v>3126</v>
      </c>
      <c r="K170" s="32">
        <v>38</v>
      </c>
      <c r="L170" s="32" t="s">
        <v>85</v>
      </c>
      <c r="M170" s="5" t="s">
        <v>2100</v>
      </c>
      <c r="N170" s="14"/>
      <c r="O170" s="40"/>
      <c r="P170" s="5" t="s">
        <v>2234</v>
      </c>
      <c r="Q170" s="40"/>
      <c r="R170" s="40"/>
      <c r="S170" s="40"/>
      <c r="T170" s="40"/>
      <c r="U170" s="40"/>
      <c r="V170" s="40"/>
      <c r="W170" s="40"/>
      <c r="X170" s="41"/>
      <c r="Y170" s="42"/>
      <c r="Z170" s="37"/>
    </row>
    <row r="171" spans="1:26" ht="62.25" customHeight="1">
      <c r="A171" s="3">
        <v>475</v>
      </c>
      <c r="B171" s="5" t="s">
        <v>2881</v>
      </c>
      <c r="C171" s="5" t="s">
        <v>2882</v>
      </c>
      <c r="D171" s="5" t="s">
        <v>2883</v>
      </c>
      <c r="E171" s="32">
        <v>20489</v>
      </c>
      <c r="F171" s="32" t="s">
        <v>2884</v>
      </c>
      <c r="G171" s="32" t="s">
        <v>2885</v>
      </c>
      <c r="H171" s="5" t="s">
        <v>2886</v>
      </c>
      <c r="I171" s="40" t="s">
        <v>3206</v>
      </c>
      <c r="J171" s="5" t="s">
        <v>3132</v>
      </c>
      <c r="K171" s="32">
        <v>38</v>
      </c>
      <c r="L171" s="32" t="s">
        <v>85</v>
      </c>
      <c r="M171" s="5" t="s">
        <v>2100</v>
      </c>
      <c r="N171" s="14"/>
      <c r="O171" s="40"/>
      <c r="P171" s="5" t="s">
        <v>2234</v>
      </c>
      <c r="Q171" s="40"/>
      <c r="R171" s="40"/>
      <c r="S171" s="40"/>
      <c r="T171" s="40"/>
      <c r="U171" s="40"/>
      <c r="V171" s="40"/>
      <c r="W171" s="40"/>
      <c r="X171" s="41"/>
      <c r="Y171" s="42"/>
      <c r="Z171" s="37"/>
    </row>
    <row r="172" spans="1:26" ht="62.25" customHeight="1">
      <c r="A172" s="3">
        <v>476</v>
      </c>
      <c r="B172" s="5" t="s">
        <v>2896</v>
      </c>
      <c r="C172" s="5" t="s">
        <v>2897</v>
      </c>
      <c r="D172" s="5" t="s">
        <v>2898</v>
      </c>
      <c r="E172" s="32">
        <v>15894</v>
      </c>
      <c r="F172" s="32" t="s">
        <v>2899</v>
      </c>
      <c r="G172" s="32" t="s">
        <v>2900</v>
      </c>
      <c r="H172" s="5" t="s">
        <v>2901</v>
      </c>
      <c r="I172" s="40" t="s">
        <v>3206</v>
      </c>
      <c r="J172" s="5" t="s">
        <v>3135</v>
      </c>
      <c r="K172" s="32">
        <v>37</v>
      </c>
      <c r="L172" s="32" t="s">
        <v>85</v>
      </c>
      <c r="M172" s="5" t="s">
        <v>2100</v>
      </c>
      <c r="N172" s="14"/>
      <c r="O172" s="40"/>
      <c r="P172" s="5" t="s">
        <v>2234</v>
      </c>
      <c r="Q172" s="40"/>
      <c r="R172" s="40"/>
      <c r="S172" s="40"/>
      <c r="T172" s="40"/>
      <c r="U172" s="40"/>
      <c r="V172" s="40"/>
      <c r="W172" s="40"/>
      <c r="X172" s="41"/>
      <c r="Y172" s="42"/>
      <c r="Z172" s="37"/>
    </row>
    <row r="173" spans="1:26" ht="62.25" customHeight="1">
      <c r="A173" s="3">
        <v>477</v>
      </c>
      <c r="B173" s="5" t="s">
        <v>2903</v>
      </c>
      <c r="C173" s="5" t="s">
        <v>2904</v>
      </c>
      <c r="D173" s="5" t="s">
        <v>2905</v>
      </c>
      <c r="E173" s="32">
        <v>19426</v>
      </c>
      <c r="F173" s="32" t="s">
        <v>2906</v>
      </c>
      <c r="G173" s="32" t="s">
        <v>2907</v>
      </c>
      <c r="H173" s="5" t="s">
        <v>2908</v>
      </c>
      <c r="I173" s="40" t="s">
        <v>3206</v>
      </c>
      <c r="J173" s="5" t="s">
        <v>3138</v>
      </c>
      <c r="K173" s="32">
        <v>37</v>
      </c>
      <c r="L173" s="32" t="s">
        <v>85</v>
      </c>
      <c r="M173" s="5" t="s">
        <v>2100</v>
      </c>
      <c r="N173" s="14"/>
      <c r="O173" s="40"/>
      <c r="P173" s="5" t="s">
        <v>2234</v>
      </c>
      <c r="Q173" s="40"/>
      <c r="R173" s="40"/>
      <c r="S173" s="40"/>
      <c r="T173" s="40"/>
      <c r="U173" s="40"/>
      <c r="V173" s="40"/>
      <c r="W173" s="40"/>
      <c r="X173" s="41"/>
      <c r="Y173" s="42"/>
      <c r="Z173" s="37"/>
    </row>
    <row r="174" spans="1:26" ht="62.25" customHeight="1">
      <c r="A174" s="3">
        <v>478</v>
      </c>
      <c r="B174" s="5" t="s">
        <v>2913</v>
      </c>
      <c r="C174" s="5" t="s">
        <v>2914</v>
      </c>
      <c r="D174" s="5" t="s">
        <v>2915</v>
      </c>
      <c r="E174" s="32">
        <v>19094</v>
      </c>
      <c r="F174" s="32" t="s">
        <v>2884</v>
      </c>
      <c r="G174" s="32" t="s">
        <v>2885</v>
      </c>
      <c r="H174" s="5" t="s">
        <v>2886</v>
      </c>
      <c r="I174" s="40" t="s">
        <v>3206</v>
      </c>
      <c r="J174" s="5" t="s">
        <v>3144</v>
      </c>
      <c r="K174" s="32">
        <v>37</v>
      </c>
      <c r="L174" s="32" t="s">
        <v>85</v>
      </c>
      <c r="M174" s="5" t="s">
        <v>2100</v>
      </c>
      <c r="N174" s="14"/>
      <c r="O174" s="40"/>
      <c r="P174" s="5" t="s">
        <v>2234</v>
      </c>
      <c r="Q174" s="40"/>
      <c r="R174" s="40"/>
      <c r="S174" s="40"/>
      <c r="T174" s="40"/>
      <c r="U174" s="40"/>
      <c r="V174" s="40"/>
      <c r="W174" s="40"/>
      <c r="X174" s="41"/>
      <c r="Y174" s="42"/>
      <c r="Z174" s="37"/>
    </row>
    <row r="175" spans="1:26" ht="62.25" customHeight="1">
      <c r="A175" s="3">
        <v>479</v>
      </c>
      <c r="B175" s="5" t="s">
        <v>2917</v>
      </c>
      <c r="C175" s="5" t="s">
        <v>2918</v>
      </c>
      <c r="D175" s="5" t="s">
        <v>2905</v>
      </c>
      <c r="E175" s="32">
        <v>19495</v>
      </c>
      <c r="F175" s="32" t="s">
        <v>2919</v>
      </c>
      <c r="G175" s="32" t="s">
        <v>2920</v>
      </c>
      <c r="H175" s="5" t="s">
        <v>2921</v>
      </c>
      <c r="I175" s="40" t="s">
        <v>3206</v>
      </c>
      <c r="J175" s="5" t="s">
        <v>3147</v>
      </c>
      <c r="K175" s="32">
        <v>37</v>
      </c>
      <c r="L175" s="32" t="s">
        <v>85</v>
      </c>
      <c r="M175" s="5" t="s">
        <v>2100</v>
      </c>
      <c r="N175" s="14"/>
      <c r="O175" s="40"/>
      <c r="P175" s="5" t="s">
        <v>2234</v>
      </c>
      <c r="Q175" s="40"/>
      <c r="R175" s="40"/>
      <c r="S175" s="40"/>
      <c r="T175" s="40"/>
      <c r="U175" s="40"/>
      <c r="V175" s="40"/>
      <c r="W175" s="40"/>
      <c r="X175" s="41"/>
      <c r="Y175" s="42"/>
      <c r="Z175" s="37"/>
    </row>
    <row r="176" spans="1:26" ht="62.25" customHeight="1">
      <c r="A176" s="3">
        <v>480</v>
      </c>
      <c r="B176" s="5" t="s">
        <v>2922</v>
      </c>
      <c r="C176" s="5" t="s">
        <v>2923</v>
      </c>
      <c r="D176" s="5" t="s">
        <v>2924</v>
      </c>
      <c r="E176" s="32">
        <v>19986</v>
      </c>
      <c r="F176" s="32" t="s">
        <v>2877</v>
      </c>
      <c r="G176" s="32" t="s">
        <v>2878</v>
      </c>
      <c r="H176" s="5" t="s">
        <v>2879</v>
      </c>
      <c r="I176" s="40" t="s">
        <v>3206</v>
      </c>
      <c r="J176" s="5" t="s">
        <v>3150</v>
      </c>
      <c r="K176" s="32">
        <v>37</v>
      </c>
      <c r="L176" s="32" t="s">
        <v>85</v>
      </c>
      <c r="M176" s="5" t="s">
        <v>2100</v>
      </c>
      <c r="N176" s="14"/>
      <c r="O176" s="40"/>
      <c r="P176" s="5" t="s">
        <v>2234</v>
      </c>
      <c r="Q176" s="40"/>
      <c r="R176" s="40"/>
      <c r="S176" s="40"/>
      <c r="T176" s="40"/>
      <c r="U176" s="40"/>
      <c r="V176" s="40"/>
      <c r="W176" s="40"/>
      <c r="X176" s="41"/>
      <c r="Y176" s="42"/>
      <c r="Z176" s="37"/>
    </row>
    <row r="177" spans="1:26" ht="62.25" customHeight="1">
      <c r="A177" s="3">
        <v>481</v>
      </c>
      <c r="B177" s="5" t="s">
        <v>3049</v>
      </c>
      <c r="C177" s="5" t="s">
        <v>3050</v>
      </c>
      <c r="D177" s="5" t="s">
        <v>3051</v>
      </c>
      <c r="E177" s="32">
        <v>29000</v>
      </c>
      <c r="F177" s="32" t="s">
        <v>3052</v>
      </c>
      <c r="G177" s="32" t="s">
        <v>3053</v>
      </c>
      <c r="H177" s="5" t="s">
        <v>3054</v>
      </c>
      <c r="I177" s="40" t="s">
        <v>3206</v>
      </c>
      <c r="J177" s="5" t="s">
        <v>3157</v>
      </c>
      <c r="K177" s="32">
        <v>34</v>
      </c>
      <c r="L177" s="32" t="s">
        <v>85</v>
      </c>
      <c r="M177" s="5" t="s">
        <v>2100</v>
      </c>
      <c r="N177" s="14"/>
      <c r="O177" s="40"/>
      <c r="P177" s="5" t="s">
        <v>2019</v>
      </c>
      <c r="Q177" s="40"/>
      <c r="R177" s="40"/>
      <c r="S177" s="40"/>
      <c r="T177" s="40"/>
      <c r="U177" s="40"/>
      <c r="V177" s="40"/>
      <c r="W177" s="40"/>
      <c r="X177" s="41"/>
      <c r="Y177" s="42"/>
      <c r="Z177" s="37"/>
    </row>
    <row r="178" spans="1:26" ht="62.25" customHeight="1">
      <c r="A178" s="3">
        <v>482</v>
      </c>
      <c r="B178" s="5" t="s">
        <v>3078</v>
      </c>
      <c r="C178" s="5" t="s">
        <v>3079</v>
      </c>
      <c r="D178" s="5" t="s">
        <v>3080</v>
      </c>
      <c r="E178" s="32">
        <v>28280</v>
      </c>
      <c r="F178" s="32" t="s">
        <v>3081</v>
      </c>
      <c r="G178" s="32" t="s">
        <v>3082</v>
      </c>
      <c r="H178" s="5" t="s">
        <v>3083</v>
      </c>
      <c r="I178" s="40" t="s">
        <v>3206</v>
      </c>
      <c r="J178" s="5" t="s">
        <v>3170</v>
      </c>
      <c r="K178" s="32">
        <v>33</v>
      </c>
      <c r="L178" s="32" t="s">
        <v>85</v>
      </c>
      <c r="M178" s="5" t="s">
        <v>2100</v>
      </c>
      <c r="N178" s="14"/>
      <c r="O178" s="40"/>
      <c r="P178" s="5" t="s">
        <v>2020</v>
      </c>
      <c r="Q178" s="40"/>
      <c r="R178" s="40"/>
      <c r="S178" s="40"/>
      <c r="T178" s="40"/>
      <c r="U178" s="40"/>
      <c r="V178" s="40"/>
      <c r="W178" s="40"/>
      <c r="X178" s="41"/>
      <c r="Y178" s="42"/>
      <c r="Z178" s="37"/>
    </row>
    <row r="179" spans="1:26" ht="62.25" customHeight="1">
      <c r="A179" s="3">
        <v>483</v>
      </c>
      <c r="B179" s="5" t="s">
        <v>3117</v>
      </c>
      <c r="C179" s="5" t="s">
        <v>3118</v>
      </c>
      <c r="D179" s="5" t="s">
        <v>3119</v>
      </c>
      <c r="E179" s="32">
        <v>21248</v>
      </c>
      <c r="F179" s="32" t="s">
        <v>3120</v>
      </c>
      <c r="G179" s="32" t="s">
        <v>3121</v>
      </c>
      <c r="H179" s="5" t="s">
        <v>3122</v>
      </c>
      <c r="I179" s="40" t="s">
        <v>3206</v>
      </c>
      <c r="J179" s="5" t="s">
        <v>3192</v>
      </c>
      <c r="K179" s="32">
        <v>32</v>
      </c>
      <c r="L179" s="32" t="s">
        <v>85</v>
      </c>
      <c r="M179" s="5" t="s">
        <v>2100</v>
      </c>
      <c r="N179" s="14"/>
      <c r="O179" s="40"/>
      <c r="P179" s="5" t="s">
        <v>2019</v>
      </c>
      <c r="Q179" s="40"/>
      <c r="R179" s="40"/>
      <c r="S179" s="40"/>
      <c r="T179" s="40"/>
      <c r="U179" s="40"/>
      <c r="V179" s="40"/>
      <c r="W179" s="40"/>
      <c r="X179" s="41"/>
      <c r="Y179" s="42"/>
      <c r="Z179" s="37"/>
    </row>
    <row r="180" spans="1:26" ht="62.25" customHeight="1">
      <c r="A180" s="3">
        <v>484</v>
      </c>
      <c r="B180" s="5" t="s">
        <v>3124</v>
      </c>
      <c r="C180" s="5" t="s">
        <v>3125</v>
      </c>
      <c r="D180" s="5" t="s">
        <v>3119</v>
      </c>
      <c r="E180" s="32">
        <v>21609</v>
      </c>
      <c r="F180" s="32" t="s">
        <v>3120</v>
      </c>
      <c r="G180" s="32" t="s">
        <v>3121</v>
      </c>
      <c r="H180" s="5" t="s">
        <v>3122</v>
      </c>
      <c r="I180" s="40" t="s">
        <v>3206</v>
      </c>
      <c r="J180" s="5" t="s">
        <v>3195</v>
      </c>
      <c r="K180" s="32">
        <v>32</v>
      </c>
      <c r="L180" s="32" t="s">
        <v>85</v>
      </c>
      <c r="M180" s="5" t="s">
        <v>2100</v>
      </c>
      <c r="N180" s="14"/>
      <c r="O180" s="40"/>
      <c r="P180" s="5" t="s">
        <v>2019</v>
      </c>
      <c r="Q180" s="40"/>
      <c r="R180" s="40"/>
      <c r="S180" s="40"/>
      <c r="T180" s="40"/>
      <c r="U180" s="40"/>
      <c r="V180" s="40"/>
      <c r="W180" s="40"/>
      <c r="X180" s="41"/>
      <c r="Y180" s="42"/>
      <c r="Z180" s="37"/>
    </row>
    <row r="181" spans="1:26" ht="62.25" customHeight="1">
      <c r="A181" s="3">
        <v>485</v>
      </c>
      <c r="B181" s="5" t="s">
        <v>3136</v>
      </c>
      <c r="C181" s="5" t="s">
        <v>3137</v>
      </c>
      <c r="D181" s="5" t="s">
        <v>3119</v>
      </c>
      <c r="E181" s="32">
        <v>21412</v>
      </c>
      <c r="F181" s="32" t="s">
        <v>3120</v>
      </c>
      <c r="G181" s="32" t="s">
        <v>3121</v>
      </c>
      <c r="H181" s="5" t="s">
        <v>3122</v>
      </c>
      <c r="I181" s="40" t="s">
        <v>3206</v>
      </c>
      <c r="J181" s="5" t="s">
        <v>3204</v>
      </c>
      <c r="K181" s="32">
        <v>32</v>
      </c>
      <c r="L181" s="32" t="s">
        <v>85</v>
      </c>
      <c r="M181" s="5" t="s">
        <v>2100</v>
      </c>
      <c r="N181" s="14"/>
      <c r="O181" s="40"/>
      <c r="P181" s="5" t="s">
        <v>2019</v>
      </c>
      <c r="Q181" s="40"/>
      <c r="R181" s="40"/>
      <c r="S181" s="40"/>
      <c r="T181" s="40"/>
      <c r="U181" s="40"/>
      <c r="V181" s="40"/>
      <c r="W181" s="40"/>
      <c r="X181" s="41"/>
      <c r="Y181" s="42"/>
      <c r="Z181" s="37"/>
    </row>
    <row r="182" spans="1:26" ht="62.25" customHeight="1">
      <c r="A182" s="3">
        <v>486</v>
      </c>
      <c r="B182" s="5" t="s">
        <v>3171</v>
      </c>
      <c r="C182" s="5" t="s">
        <v>3172</v>
      </c>
      <c r="D182" s="5" t="s">
        <v>3119</v>
      </c>
      <c r="E182" s="32">
        <v>21530</v>
      </c>
      <c r="F182" s="32" t="s">
        <v>3120</v>
      </c>
      <c r="G182" s="32" t="s">
        <v>3121</v>
      </c>
      <c r="H182" s="5" t="s">
        <v>3122</v>
      </c>
      <c r="I182" s="40" t="s">
        <v>3206</v>
      </c>
      <c r="J182" s="5">
        <v>44674</v>
      </c>
      <c r="K182" s="32">
        <v>31</v>
      </c>
      <c r="L182" s="32" t="s">
        <v>85</v>
      </c>
      <c r="M182" s="5" t="s">
        <v>2100</v>
      </c>
      <c r="N182" s="14"/>
      <c r="O182" s="40"/>
      <c r="P182" s="5" t="s">
        <v>2019</v>
      </c>
      <c r="Q182" s="40"/>
      <c r="R182" s="40"/>
      <c r="S182" s="40"/>
      <c r="T182" s="40"/>
      <c r="U182" s="40"/>
      <c r="V182" s="40"/>
      <c r="W182" s="40"/>
      <c r="X182" s="41"/>
      <c r="Y182" s="42"/>
      <c r="Z182" s="37"/>
    </row>
    <row r="183" spans="1:26" ht="62.25" customHeight="1">
      <c r="A183" s="3">
        <v>487</v>
      </c>
      <c r="B183" s="5" t="s">
        <v>3176</v>
      </c>
      <c r="C183" s="5" t="s">
        <v>3177</v>
      </c>
      <c r="D183" s="5" t="s">
        <v>3119</v>
      </c>
      <c r="E183" s="32">
        <v>20999</v>
      </c>
      <c r="F183" s="32" t="s">
        <v>3120</v>
      </c>
      <c r="G183" s="32" t="s">
        <v>3121</v>
      </c>
      <c r="H183" s="5" t="s">
        <v>3122</v>
      </c>
      <c r="I183" s="40" t="s">
        <v>3206</v>
      </c>
      <c r="J183" s="5">
        <v>44674</v>
      </c>
      <c r="K183" s="32">
        <v>31</v>
      </c>
      <c r="L183" s="32" t="s">
        <v>85</v>
      </c>
      <c r="M183" s="5" t="s">
        <v>2100</v>
      </c>
      <c r="N183" s="14"/>
      <c r="O183" s="40"/>
      <c r="P183" s="5" t="s">
        <v>2019</v>
      </c>
      <c r="Q183" s="40"/>
      <c r="R183" s="40"/>
      <c r="S183" s="40"/>
      <c r="T183" s="40"/>
      <c r="U183" s="40"/>
      <c r="V183" s="40"/>
      <c r="W183" s="40"/>
      <c r="X183" s="41"/>
      <c r="Y183" s="42"/>
      <c r="Z183" s="37"/>
    </row>
    <row r="184" spans="1:26" ht="62.25" customHeight="1">
      <c r="A184" s="3">
        <v>488</v>
      </c>
      <c r="B184" s="5" t="s">
        <v>3391</v>
      </c>
      <c r="C184" s="5" t="s">
        <v>3392</v>
      </c>
      <c r="D184" s="5" t="s">
        <v>3393</v>
      </c>
      <c r="E184" s="32">
        <v>4621.0600000000004</v>
      </c>
      <c r="F184" s="32" t="s">
        <v>2640</v>
      </c>
      <c r="G184" s="32" t="s">
        <v>2641</v>
      </c>
      <c r="H184" s="5" t="s">
        <v>3389</v>
      </c>
      <c r="I184" s="40" t="s">
        <v>3206</v>
      </c>
      <c r="J184" s="5" t="s">
        <v>3394</v>
      </c>
      <c r="K184" s="32">
        <v>31</v>
      </c>
      <c r="L184" s="32" t="s">
        <v>85</v>
      </c>
      <c r="M184" s="5" t="s">
        <v>2100</v>
      </c>
      <c r="N184" s="14"/>
      <c r="O184" s="40"/>
      <c r="P184" s="5" t="s">
        <v>2019</v>
      </c>
      <c r="Q184" s="40"/>
      <c r="R184" s="40"/>
      <c r="S184" s="40"/>
      <c r="T184" s="40"/>
      <c r="U184" s="40"/>
      <c r="V184" s="40"/>
      <c r="W184" s="40"/>
      <c r="X184" s="41"/>
      <c r="Y184" s="42"/>
      <c r="Z184" s="37"/>
    </row>
    <row r="185" spans="1:26" ht="62.25" customHeight="1">
      <c r="A185" s="3">
        <v>489</v>
      </c>
      <c r="B185" s="5" t="s">
        <v>3395</v>
      </c>
      <c r="C185" s="5" t="s">
        <v>3396</v>
      </c>
      <c r="D185" s="5" t="s">
        <v>3397</v>
      </c>
      <c r="E185" s="32">
        <v>2030.03</v>
      </c>
      <c r="F185" s="32" t="s">
        <v>2640</v>
      </c>
      <c r="G185" s="32" t="s">
        <v>2641</v>
      </c>
      <c r="H185" s="5" t="s">
        <v>3389</v>
      </c>
      <c r="I185" s="40" t="s">
        <v>3206</v>
      </c>
      <c r="J185" s="5" t="s">
        <v>3398</v>
      </c>
      <c r="K185" s="32">
        <v>31</v>
      </c>
      <c r="L185" s="32" t="s">
        <v>85</v>
      </c>
      <c r="M185" s="5" t="s">
        <v>2100</v>
      </c>
      <c r="N185" s="14"/>
      <c r="O185" s="40"/>
      <c r="P185" s="5" t="s">
        <v>2019</v>
      </c>
      <c r="Q185" s="40"/>
      <c r="R185" s="40"/>
      <c r="S185" s="40"/>
      <c r="T185" s="40"/>
      <c r="U185" s="40"/>
      <c r="V185" s="40"/>
      <c r="W185" s="40"/>
      <c r="X185" s="41"/>
      <c r="Y185" s="42"/>
      <c r="Z185" s="37"/>
    </row>
    <row r="186" spans="1:26" ht="62.25" customHeight="1">
      <c r="A186" s="3">
        <v>490</v>
      </c>
      <c r="B186" s="5" t="s">
        <v>3407</v>
      </c>
      <c r="C186" s="5" t="s">
        <v>3408</v>
      </c>
      <c r="D186" s="5" t="s">
        <v>3397</v>
      </c>
      <c r="E186" s="32">
        <v>2030.03</v>
      </c>
      <c r="F186" s="32" t="s">
        <v>2640</v>
      </c>
      <c r="G186" s="32" t="s">
        <v>2641</v>
      </c>
      <c r="H186" s="5" t="s">
        <v>3389</v>
      </c>
      <c r="I186" s="40" t="s">
        <v>3206</v>
      </c>
      <c r="J186" s="5" t="s">
        <v>3409</v>
      </c>
      <c r="K186" s="32">
        <v>31</v>
      </c>
      <c r="L186" s="32" t="s">
        <v>85</v>
      </c>
      <c r="M186" s="5" t="s">
        <v>2100</v>
      </c>
      <c r="N186" s="14"/>
      <c r="O186" s="40"/>
      <c r="P186" s="5" t="s">
        <v>2019</v>
      </c>
      <c r="Q186" s="40"/>
      <c r="R186" s="40"/>
      <c r="S186" s="40"/>
      <c r="T186" s="40"/>
      <c r="U186" s="40"/>
      <c r="V186" s="40"/>
      <c r="W186" s="40"/>
      <c r="X186" s="41"/>
      <c r="Y186" s="42"/>
      <c r="Z186" s="37"/>
    </row>
    <row r="190" spans="1:26" ht="18.75">
      <c r="A190" s="211" t="s">
        <v>2</v>
      </c>
      <c r="B190" s="211" t="s">
        <v>4</v>
      </c>
      <c r="C190" s="211" t="s">
        <v>5</v>
      </c>
      <c r="D190" s="208" t="s">
        <v>3</v>
      </c>
      <c r="E190" s="208" t="s">
        <v>3938</v>
      </c>
      <c r="F190" s="208" t="s">
        <v>6</v>
      </c>
      <c r="G190" s="208" t="s">
        <v>7</v>
      </c>
      <c r="H190" s="208" t="s">
        <v>3207</v>
      </c>
      <c r="I190" s="208" t="s">
        <v>3208</v>
      </c>
      <c r="J190" s="208" t="s">
        <v>3209</v>
      </c>
      <c r="K190" s="211" t="s">
        <v>8</v>
      </c>
      <c r="L190" s="208" t="s">
        <v>9</v>
      </c>
      <c r="M190" s="208" t="s">
        <v>3210</v>
      </c>
      <c r="N190" s="208" t="s">
        <v>3211</v>
      </c>
      <c r="O190" s="208" t="s">
        <v>2000</v>
      </c>
      <c r="P190" s="208" t="s">
        <v>2001</v>
      </c>
      <c r="Q190" s="208" t="s">
        <v>3939</v>
      </c>
      <c r="R190" s="208"/>
      <c r="S190" s="208" t="s">
        <v>2003</v>
      </c>
      <c r="T190" s="208"/>
      <c r="U190" s="208" t="s">
        <v>3940</v>
      </c>
      <c r="V190" s="208" t="s">
        <v>3941</v>
      </c>
      <c r="W190" s="209" t="s">
        <v>2006</v>
      </c>
      <c r="X190" s="209" t="s">
        <v>2007</v>
      </c>
      <c r="Y190" s="78"/>
      <c r="Z190" s="79"/>
    </row>
    <row r="191" spans="1:26" ht="75">
      <c r="A191" s="211"/>
      <c r="B191" s="211"/>
      <c r="C191" s="211"/>
      <c r="D191" s="208"/>
      <c r="E191" s="208"/>
      <c r="F191" s="208"/>
      <c r="G191" s="208"/>
      <c r="H191" s="208"/>
      <c r="I191" s="208"/>
      <c r="J191" s="208"/>
      <c r="K191" s="211"/>
      <c r="L191" s="208"/>
      <c r="M191" s="208"/>
      <c r="N191" s="208"/>
      <c r="O191" s="208"/>
      <c r="P191" s="208"/>
      <c r="Q191" s="80" t="s">
        <v>2008</v>
      </c>
      <c r="R191" s="80" t="s">
        <v>2009</v>
      </c>
      <c r="S191" s="80" t="s">
        <v>2008</v>
      </c>
      <c r="T191" s="80" t="s">
        <v>2010</v>
      </c>
      <c r="U191" s="208"/>
      <c r="V191" s="208"/>
      <c r="W191" s="210"/>
      <c r="X191" s="210"/>
      <c r="Y191" s="81" t="s">
        <v>3212</v>
      </c>
      <c r="Z191" s="82"/>
    </row>
    <row r="192" spans="1:26" ht="18.75">
      <c r="A192" s="83">
        <v>1</v>
      </c>
      <c r="B192" s="83">
        <v>2</v>
      </c>
      <c r="C192" s="83">
        <v>3</v>
      </c>
      <c r="D192" s="84">
        <v>4</v>
      </c>
      <c r="E192" s="84">
        <v>5</v>
      </c>
      <c r="F192" s="84">
        <v>6</v>
      </c>
      <c r="G192" s="84">
        <v>7</v>
      </c>
      <c r="H192" s="84">
        <v>8</v>
      </c>
      <c r="I192" s="84">
        <v>9</v>
      </c>
      <c r="J192" s="84">
        <v>10</v>
      </c>
      <c r="K192" s="83">
        <v>11</v>
      </c>
      <c r="L192" s="84">
        <v>12</v>
      </c>
      <c r="M192" s="84">
        <v>13</v>
      </c>
      <c r="N192" s="84">
        <v>14</v>
      </c>
      <c r="O192" s="84">
        <v>15</v>
      </c>
      <c r="P192" s="84">
        <v>16</v>
      </c>
      <c r="Q192" s="84">
        <v>17</v>
      </c>
      <c r="R192" s="84">
        <v>18</v>
      </c>
      <c r="S192" s="84">
        <v>19</v>
      </c>
      <c r="T192" s="84">
        <v>20</v>
      </c>
      <c r="U192" s="84">
        <v>21</v>
      </c>
      <c r="V192" s="84">
        <v>22</v>
      </c>
      <c r="W192" s="84">
        <v>23</v>
      </c>
      <c r="X192" s="84">
        <v>24</v>
      </c>
      <c r="Y192" s="84">
        <v>25</v>
      </c>
      <c r="Z192" s="85"/>
    </row>
    <row r="193" spans="1:26" ht="18.75">
      <c r="A193" s="83"/>
      <c r="B193" s="83"/>
      <c r="C193" s="83"/>
      <c r="D193" s="84"/>
      <c r="E193" s="84"/>
      <c r="F193" s="84"/>
      <c r="G193" s="84"/>
      <c r="H193" s="84"/>
      <c r="I193" s="84"/>
      <c r="J193" s="84"/>
      <c r="K193" s="83" t="s">
        <v>1133</v>
      </c>
      <c r="L193" s="84"/>
      <c r="M193" s="84"/>
      <c r="N193" s="84"/>
      <c r="O193" s="84"/>
      <c r="P193" s="84"/>
      <c r="Q193" s="84"/>
      <c r="R193" s="84"/>
      <c r="S193" s="84"/>
      <c r="T193" s="84"/>
      <c r="U193" s="84"/>
      <c r="V193" s="84"/>
      <c r="W193" s="84"/>
      <c r="X193" s="84"/>
      <c r="Y193" s="86"/>
      <c r="Z193" s="87"/>
    </row>
    <row r="194" spans="1:26" ht="63.75">
      <c r="A194" s="88">
        <v>1</v>
      </c>
      <c r="B194" s="89" t="s">
        <v>114</v>
      </c>
      <c r="C194" s="89" t="s">
        <v>2103</v>
      </c>
      <c r="D194" s="90" t="s">
        <v>113</v>
      </c>
      <c r="E194" s="89">
        <v>29200</v>
      </c>
      <c r="F194" s="90" t="s">
        <v>115</v>
      </c>
      <c r="G194" s="90" t="s">
        <v>116</v>
      </c>
      <c r="H194" s="89" t="s">
        <v>117</v>
      </c>
      <c r="I194" s="91"/>
      <c r="J194" s="89" t="s">
        <v>118</v>
      </c>
      <c r="K194" s="91">
        <v>89</v>
      </c>
      <c r="L194" s="89" t="s">
        <v>85</v>
      </c>
      <c r="M194" s="46" t="s">
        <v>2100</v>
      </c>
      <c r="N194" s="46"/>
      <c r="O194" s="91"/>
      <c r="P194" s="90" t="s">
        <v>2019</v>
      </c>
      <c r="Q194" s="91"/>
      <c r="R194" s="91"/>
      <c r="S194" s="91"/>
      <c r="T194" s="91"/>
      <c r="U194" s="91"/>
      <c r="V194" s="91"/>
      <c r="W194" s="91"/>
      <c r="X194" s="91"/>
      <c r="Y194" s="92"/>
      <c r="Z194" s="91"/>
    </row>
    <row r="195" spans="1:26" ht="63.75">
      <c r="A195" s="88">
        <v>2</v>
      </c>
      <c r="B195" s="43" t="s">
        <v>124</v>
      </c>
      <c r="C195" s="43" t="s">
        <v>2105</v>
      </c>
      <c r="D195" s="93" t="s">
        <v>123</v>
      </c>
      <c r="E195" s="43">
        <v>12200</v>
      </c>
      <c r="F195" s="93" t="s">
        <v>125</v>
      </c>
      <c r="G195" s="93" t="s">
        <v>126</v>
      </c>
      <c r="H195" s="43" t="s">
        <v>127</v>
      </c>
      <c r="I195" s="91"/>
      <c r="J195" s="43" t="s">
        <v>128</v>
      </c>
      <c r="K195" s="91">
        <v>88</v>
      </c>
      <c r="L195" s="43" t="s">
        <v>85</v>
      </c>
      <c r="M195" s="46" t="s">
        <v>2100</v>
      </c>
      <c r="N195" s="46"/>
      <c r="O195" s="91"/>
      <c r="P195" s="93" t="s">
        <v>2020</v>
      </c>
      <c r="Q195" s="91"/>
      <c r="R195" s="91"/>
      <c r="S195" s="91"/>
      <c r="T195" s="91"/>
      <c r="U195" s="91"/>
      <c r="V195" s="91"/>
      <c r="W195" s="91"/>
      <c r="X195" s="91"/>
      <c r="Y195" s="94" t="s">
        <v>122</v>
      </c>
      <c r="Z195" s="91"/>
    </row>
    <row r="196" spans="1:26" ht="63.75">
      <c r="A196" s="88">
        <v>3</v>
      </c>
      <c r="B196" s="43" t="s">
        <v>130</v>
      </c>
      <c r="C196" s="43" t="s">
        <v>2106</v>
      </c>
      <c r="D196" s="93" t="s">
        <v>129</v>
      </c>
      <c r="E196" s="43">
        <v>7670</v>
      </c>
      <c r="F196" s="93" t="s">
        <v>125</v>
      </c>
      <c r="G196" s="93" t="s">
        <v>126</v>
      </c>
      <c r="H196" s="43" t="s">
        <v>127</v>
      </c>
      <c r="I196" s="91"/>
      <c r="J196" s="43" t="s">
        <v>131</v>
      </c>
      <c r="K196" s="91">
        <v>88</v>
      </c>
      <c r="L196" s="43" t="s">
        <v>85</v>
      </c>
      <c r="M196" s="46" t="s">
        <v>2100</v>
      </c>
      <c r="N196" s="46"/>
      <c r="O196" s="91"/>
      <c r="P196" s="93" t="s">
        <v>2020</v>
      </c>
      <c r="Q196" s="91"/>
      <c r="R196" s="91"/>
      <c r="S196" s="91"/>
      <c r="T196" s="91"/>
      <c r="U196" s="91"/>
      <c r="V196" s="91"/>
      <c r="W196" s="91"/>
      <c r="X196" s="91"/>
      <c r="Y196" s="94" t="s">
        <v>122</v>
      </c>
      <c r="Z196" s="91"/>
    </row>
    <row r="197" spans="1:26" ht="63.75">
      <c r="A197" s="88">
        <v>4</v>
      </c>
      <c r="B197" s="43" t="s">
        <v>133</v>
      </c>
      <c r="C197" s="43" t="s">
        <v>2107</v>
      </c>
      <c r="D197" s="93" t="s">
        <v>132</v>
      </c>
      <c r="E197" s="43">
        <v>10054.799999999999</v>
      </c>
      <c r="F197" s="93" t="s">
        <v>134</v>
      </c>
      <c r="G197" s="93" t="s">
        <v>135</v>
      </c>
      <c r="H197" s="43" t="s">
        <v>136</v>
      </c>
      <c r="I197" s="91"/>
      <c r="J197" s="43" t="s">
        <v>137</v>
      </c>
      <c r="K197" s="91">
        <v>88</v>
      </c>
      <c r="L197" s="43" t="s">
        <v>85</v>
      </c>
      <c r="M197" s="46" t="s">
        <v>2100</v>
      </c>
      <c r="N197" s="46"/>
      <c r="O197" s="91"/>
      <c r="P197" s="93" t="s">
        <v>2020</v>
      </c>
      <c r="Q197" s="91"/>
      <c r="R197" s="91"/>
      <c r="S197" s="91"/>
      <c r="T197" s="91"/>
      <c r="U197" s="91"/>
      <c r="V197" s="91"/>
      <c r="W197" s="91"/>
      <c r="X197" s="91"/>
      <c r="Y197" s="94" t="s">
        <v>122</v>
      </c>
      <c r="Z197" s="91"/>
    </row>
    <row r="198" spans="1:26" ht="63.75">
      <c r="A198" s="88">
        <v>5</v>
      </c>
      <c r="B198" s="43" t="s">
        <v>154</v>
      </c>
      <c r="C198" s="43" t="s">
        <v>2111</v>
      </c>
      <c r="D198" s="93" t="s">
        <v>153</v>
      </c>
      <c r="E198" s="43">
        <v>26315</v>
      </c>
      <c r="F198" s="93" t="s">
        <v>155</v>
      </c>
      <c r="G198" s="93" t="s">
        <v>156</v>
      </c>
      <c r="H198" s="43" t="s">
        <v>157</v>
      </c>
      <c r="I198" s="91"/>
      <c r="J198" s="43" t="s">
        <v>158</v>
      </c>
      <c r="K198" s="91">
        <v>86</v>
      </c>
      <c r="L198" s="43" t="s">
        <v>85</v>
      </c>
      <c r="M198" s="46" t="s">
        <v>2100</v>
      </c>
      <c r="N198" s="46"/>
      <c r="O198" s="91"/>
      <c r="P198" s="93" t="s">
        <v>2020</v>
      </c>
      <c r="Q198" s="91"/>
      <c r="R198" s="91"/>
      <c r="S198" s="91"/>
      <c r="T198" s="91"/>
      <c r="U198" s="91"/>
      <c r="V198" s="91"/>
      <c r="W198" s="91"/>
      <c r="X198" s="91"/>
      <c r="Y198" s="94" t="s">
        <v>122</v>
      </c>
      <c r="Z198" s="91"/>
    </row>
    <row r="199" spans="1:26" ht="63.75">
      <c r="A199" s="88">
        <v>6</v>
      </c>
      <c r="B199" s="43" t="s">
        <v>160</v>
      </c>
      <c r="C199" s="43" t="s">
        <v>2112</v>
      </c>
      <c r="D199" s="93" t="s">
        <v>159</v>
      </c>
      <c r="E199" s="43">
        <v>15431</v>
      </c>
      <c r="F199" s="93" t="s">
        <v>155</v>
      </c>
      <c r="G199" s="93" t="s">
        <v>156</v>
      </c>
      <c r="H199" s="43" t="s">
        <v>161</v>
      </c>
      <c r="I199" s="91"/>
      <c r="J199" s="43" t="s">
        <v>162</v>
      </c>
      <c r="K199" s="91">
        <v>86</v>
      </c>
      <c r="L199" s="43" t="s">
        <v>85</v>
      </c>
      <c r="M199" s="46" t="s">
        <v>2100</v>
      </c>
      <c r="N199" s="46"/>
      <c r="O199" s="91"/>
      <c r="P199" s="93" t="s">
        <v>2020</v>
      </c>
      <c r="Q199" s="91"/>
      <c r="R199" s="91"/>
      <c r="S199" s="91"/>
      <c r="T199" s="91"/>
      <c r="U199" s="91"/>
      <c r="V199" s="91"/>
      <c r="W199" s="91"/>
      <c r="X199" s="91"/>
      <c r="Y199" s="94" t="s">
        <v>122</v>
      </c>
      <c r="Z199" s="91"/>
    </row>
    <row r="200" spans="1:26" ht="63.75">
      <c r="A200" s="88">
        <v>7</v>
      </c>
      <c r="B200" s="43" t="s">
        <v>166</v>
      </c>
      <c r="C200" s="43" t="s">
        <v>2113</v>
      </c>
      <c r="D200" s="93" t="s">
        <v>165</v>
      </c>
      <c r="E200" s="43">
        <v>30240</v>
      </c>
      <c r="F200" s="93" t="s">
        <v>167</v>
      </c>
      <c r="G200" s="93" t="s">
        <v>168</v>
      </c>
      <c r="H200" s="43" t="s">
        <v>169</v>
      </c>
      <c r="I200" s="91"/>
      <c r="J200" s="43" t="s">
        <v>170</v>
      </c>
      <c r="K200" s="91">
        <v>82</v>
      </c>
      <c r="L200" s="43" t="s">
        <v>85</v>
      </c>
      <c r="M200" s="46" t="s">
        <v>2100</v>
      </c>
      <c r="N200" s="46"/>
      <c r="O200" s="91"/>
      <c r="P200" s="93" t="s">
        <v>2029</v>
      </c>
      <c r="Q200" s="91"/>
      <c r="R200" s="91"/>
      <c r="S200" s="91"/>
      <c r="T200" s="91"/>
      <c r="U200" s="91"/>
      <c r="V200" s="91"/>
      <c r="W200" s="91"/>
      <c r="X200" s="91"/>
      <c r="Y200" s="94"/>
      <c r="Z200" s="91"/>
    </row>
    <row r="201" spans="1:26" ht="63.75">
      <c r="A201" s="88">
        <v>8</v>
      </c>
      <c r="B201" s="43" t="s">
        <v>172</v>
      </c>
      <c r="C201" s="43" t="s">
        <v>2114</v>
      </c>
      <c r="D201" s="93" t="s">
        <v>171</v>
      </c>
      <c r="E201" s="43">
        <v>29270</v>
      </c>
      <c r="F201" s="93" t="s">
        <v>167</v>
      </c>
      <c r="G201" s="93" t="s">
        <v>168</v>
      </c>
      <c r="H201" s="43" t="s">
        <v>173</v>
      </c>
      <c r="I201" s="91"/>
      <c r="J201" s="43" t="s">
        <v>174</v>
      </c>
      <c r="K201" s="91">
        <v>82</v>
      </c>
      <c r="L201" s="43" t="s">
        <v>85</v>
      </c>
      <c r="M201" s="46" t="s">
        <v>2100</v>
      </c>
      <c r="N201" s="46"/>
      <c r="O201" s="91"/>
      <c r="P201" s="93" t="s">
        <v>2029</v>
      </c>
      <c r="Q201" s="91"/>
      <c r="R201" s="91"/>
      <c r="S201" s="91"/>
      <c r="T201" s="91"/>
      <c r="U201" s="91"/>
      <c r="V201" s="91"/>
      <c r="W201" s="91"/>
      <c r="X201" s="91"/>
      <c r="Y201" s="94"/>
      <c r="Z201" s="91"/>
    </row>
    <row r="202" spans="1:26" ht="63.75">
      <c r="A202" s="88">
        <v>9</v>
      </c>
      <c r="B202" s="43" t="s">
        <v>176</v>
      </c>
      <c r="C202" s="43" t="s">
        <v>2115</v>
      </c>
      <c r="D202" s="93" t="s">
        <v>175</v>
      </c>
      <c r="E202" s="43">
        <v>29250</v>
      </c>
      <c r="F202" s="93" t="s">
        <v>177</v>
      </c>
      <c r="G202" s="93" t="s">
        <v>178</v>
      </c>
      <c r="H202" s="43" t="s">
        <v>179</v>
      </c>
      <c r="I202" s="91"/>
      <c r="J202" s="43" t="s">
        <v>180</v>
      </c>
      <c r="K202" s="91">
        <v>82</v>
      </c>
      <c r="L202" s="43" t="s">
        <v>85</v>
      </c>
      <c r="M202" s="46" t="s">
        <v>2100</v>
      </c>
      <c r="N202" s="46"/>
      <c r="O202" s="91"/>
      <c r="P202" s="93" t="s">
        <v>2019</v>
      </c>
      <c r="Q202" s="91"/>
      <c r="R202" s="91"/>
      <c r="S202" s="91"/>
      <c r="T202" s="91"/>
      <c r="U202" s="91"/>
      <c r="V202" s="91"/>
      <c r="W202" s="91"/>
      <c r="X202" s="91"/>
      <c r="Y202" s="94"/>
      <c r="Z202" s="91"/>
    </row>
    <row r="203" spans="1:26" ht="63.75">
      <c r="A203" s="88">
        <v>10</v>
      </c>
      <c r="B203" s="43" t="s">
        <v>182</v>
      </c>
      <c r="C203" s="43" t="s">
        <v>2116</v>
      </c>
      <c r="D203" s="93" t="s">
        <v>181</v>
      </c>
      <c r="E203" s="43">
        <v>30300</v>
      </c>
      <c r="F203" s="93" t="s">
        <v>183</v>
      </c>
      <c r="G203" s="93" t="s">
        <v>184</v>
      </c>
      <c r="H203" s="43" t="s">
        <v>185</v>
      </c>
      <c r="I203" s="91"/>
      <c r="J203" s="43" t="s">
        <v>186</v>
      </c>
      <c r="K203" s="91">
        <v>82</v>
      </c>
      <c r="L203" s="43" t="s">
        <v>85</v>
      </c>
      <c r="M203" s="46" t="s">
        <v>2100</v>
      </c>
      <c r="N203" s="46"/>
      <c r="O203" s="91"/>
      <c r="P203" s="93" t="s">
        <v>2019</v>
      </c>
      <c r="Q203" s="91"/>
      <c r="R203" s="91"/>
      <c r="S203" s="91"/>
      <c r="T203" s="91"/>
      <c r="U203" s="91"/>
      <c r="V203" s="91"/>
      <c r="W203" s="91"/>
      <c r="X203" s="91"/>
      <c r="Y203" s="94"/>
      <c r="Z203" s="91"/>
    </row>
    <row r="204" spans="1:26" ht="63.75">
      <c r="A204" s="88">
        <v>11</v>
      </c>
      <c r="B204" s="43" t="s">
        <v>188</v>
      </c>
      <c r="C204" s="43" t="s">
        <v>2117</v>
      </c>
      <c r="D204" s="93" t="s">
        <v>187</v>
      </c>
      <c r="E204" s="43">
        <v>29250</v>
      </c>
      <c r="F204" s="93" t="s">
        <v>189</v>
      </c>
      <c r="G204" s="93" t="s">
        <v>190</v>
      </c>
      <c r="H204" s="43" t="s">
        <v>191</v>
      </c>
      <c r="I204" s="91"/>
      <c r="J204" s="43" t="s">
        <v>192</v>
      </c>
      <c r="K204" s="91">
        <v>82</v>
      </c>
      <c r="L204" s="43" t="s">
        <v>85</v>
      </c>
      <c r="M204" s="46" t="s">
        <v>2100</v>
      </c>
      <c r="N204" s="46"/>
      <c r="O204" s="91"/>
      <c r="P204" s="93" t="s">
        <v>2019</v>
      </c>
      <c r="Q204" s="91"/>
      <c r="R204" s="91"/>
      <c r="S204" s="91"/>
      <c r="T204" s="91"/>
      <c r="U204" s="91"/>
      <c r="V204" s="91"/>
      <c r="W204" s="91"/>
      <c r="X204" s="91"/>
      <c r="Y204" s="94"/>
      <c r="Z204" s="91"/>
    </row>
    <row r="205" spans="1:26" ht="63.75">
      <c r="A205" s="88">
        <v>12</v>
      </c>
      <c r="B205" s="43" t="s">
        <v>196</v>
      </c>
      <c r="C205" s="43" t="s">
        <v>2118</v>
      </c>
      <c r="D205" s="93" t="s">
        <v>195</v>
      </c>
      <c r="E205" s="43">
        <v>29200</v>
      </c>
      <c r="F205" s="93" t="s">
        <v>101</v>
      </c>
      <c r="G205" s="93" t="s">
        <v>197</v>
      </c>
      <c r="H205" s="43" t="s">
        <v>198</v>
      </c>
      <c r="I205" s="91"/>
      <c r="J205" s="43" t="s">
        <v>199</v>
      </c>
      <c r="K205" s="91">
        <v>82</v>
      </c>
      <c r="L205" s="43" t="s">
        <v>85</v>
      </c>
      <c r="M205" s="46" t="s">
        <v>2100</v>
      </c>
      <c r="N205" s="46"/>
      <c r="O205" s="91"/>
      <c r="P205" s="93" t="s">
        <v>2019</v>
      </c>
      <c r="Q205" s="91"/>
      <c r="R205" s="91"/>
      <c r="S205" s="91"/>
      <c r="T205" s="91"/>
      <c r="U205" s="91"/>
      <c r="V205" s="91"/>
      <c r="W205" s="91"/>
      <c r="X205" s="91"/>
      <c r="Y205" s="94"/>
      <c r="Z205" s="91"/>
    </row>
    <row r="206" spans="1:26" ht="63.75">
      <c r="A206" s="88">
        <v>13</v>
      </c>
      <c r="B206" s="43" t="s">
        <v>209</v>
      </c>
      <c r="C206" s="43" t="s">
        <v>2121</v>
      </c>
      <c r="D206" s="93" t="s">
        <v>208</v>
      </c>
      <c r="E206" s="43">
        <v>22150</v>
      </c>
      <c r="F206" s="93" t="s">
        <v>210</v>
      </c>
      <c r="G206" s="93" t="s">
        <v>211</v>
      </c>
      <c r="H206" s="43" t="s">
        <v>212</v>
      </c>
      <c r="I206" s="91"/>
      <c r="J206" s="43" t="s">
        <v>213</v>
      </c>
      <c r="K206" s="91">
        <v>79</v>
      </c>
      <c r="L206" s="43" t="s">
        <v>85</v>
      </c>
      <c r="M206" s="46" t="s">
        <v>2100</v>
      </c>
      <c r="N206" s="46"/>
      <c r="O206" s="91"/>
      <c r="P206" s="93" t="s">
        <v>2020</v>
      </c>
      <c r="Q206" s="91"/>
      <c r="R206" s="91"/>
      <c r="S206" s="91"/>
      <c r="T206" s="91"/>
      <c r="U206" s="91"/>
      <c r="V206" s="91"/>
      <c r="W206" s="91"/>
      <c r="X206" s="91"/>
      <c r="Y206" s="94" t="s">
        <v>3937</v>
      </c>
      <c r="Z206" s="91"/>
    </row>
    <row r="207" spans="1:26" ht="63.75">
      <c r="A207" s="88">
        <v>14</v>
      </c>
      <c r="B207" s="43" t="s">
        <v>215</v>
      </c>
      <c r="C207" s="43" t="s">
        <v>2122</v>
      </c>
      <c r="D207" s="93" t="s">
        <v>214</v>
      </c>
      <c r="E207" s="43">
        <v>16130</v>
      </c>
      <c r="F207" s="93" t="s">
        <v>210</v>
      </c>
      <c r="G207" s="93" t="s">
        <v>216</v>
      </c>
      <c r="H207" s="43" t="s">
        <v>217</v>
      </c>
      <c r="I207" s="91"/>
      <c r="J207" s="43" t="s">
        <v>218</v>
      </c>
      <c r="K207" s="91">
        <v>79</v>
      </c>
      <c r="L207" s="43" t="s">
        <v>85</v>
      </c>
      <c r="M207" s="46" t="s">
        <v>2100</v>
      </c>
      <c r="N207" s="46"/>
      <c r="O207" s="91"/>
      <c r="P207" s="93" t="s">
        <v>2020</v>
      </c>
      <c r="Q207" s="91"/>
      <c r="R207" s="91"/>
      <c r="S207" s="91"/>
      <c r="T207" s="91"/>
      <c r="U207" s="91"/>
      <c r="V207" s="91"/>
      <c r="W207" s="91"/>
      <c r="X207" s="91"/>
      <c r="Y207" s="94" t="s">
        <v>3937</v>
      </c>
      <c r="Z207" s="91"/>
    </row>
    <row r="208" spans="1:26" ht="63.75">
      <c r="A208" s="88">
        <v>15</v>
      </c>
      <c r="B208" s="43" t="s">
        <v>220</v>
      </c>
      <c r="C208" s="43" t="s">
        <v>2123</v>
      </c>
      <c r="D208" s="93" t="s">
        <v>219</v>
      </c>
      <c r="E208" s="43">
        <v>11640</v>
      </c>
      <c r="F208" s="93" t="s">
        <v>221</v>
      </c>
      <c r="G208" s="93" t="s">
        <v>222</v>
      </c>
      <c r="H208" s="43" t="s">
        <v>223</v>
      </c>
      <c r="I208" s="91"/>
      <c r="J208" s="43" t="s">
        <v>224</v>
      </c>
      <c r="K208" s="91">
        <v>77</v>
      </c>
      <c r="L208" s="43" t="s">
        <v>85</v>
      </c>
      <c r="M208" s="46" t="s">
        <v>2100</v>
      </c>
      <c r="N208" s="46"/>
      <c r="O208" s="91"/>
      <c r="P208" s="93" t="s">
        <v>2020</v>
      </c>
      <c r="Q208" s="91"/>
      <c r="R208" s="91"/>
      <c r="S208" s="91"/>
      <c r="T208" s="91"/>
      <c r="U208" s="91"/>
      <c r="V208" s="91"/>
      <c r="W208" s="91"/>
      <c r="X208" s="91"/>
      <c r="Y208" s="94" t="s">
        <v>3937</v>
      </c>
      <c r="Z208" s="91"/>
    </row>
    <row r="209" spans="1:26" ht="63.75">
      <c r="A209" s="88">
        <v>16</v>
      </c>
      <c r="B209" s="43" t="s">
        <v>226</v>
      </c>
      <c r="C209" s="43" t="s">
        <v>2124</v>
      </c>
      <c r="D209" s="93" t="s">
        <v>225</v>
      </c>
      <c r="E209" s="43">
        <v>12030</v>
      </c>
      <c r="F209" s="93" t="s">
        <v>221</v>
      </c>
      <c r="G209" s="93" t="s">
        <v>222</v>
      </c>
      <c r="H209" s="43" t="s">
        <v>223</v>
      </c>
      <c r="I209" s="91"/>
      <c r="J209" s="43" t="s">
        <v>227</v>
      </c>
      <c r="K209" s="91">
        <v>77</v>
      </c>
      <c r="L209" s="43" t="s">
        <v>85</v>
      </c>
      <c r="M209" s="46" t="s">
        <v>2100</v>
      </c>
      <c r="N209" s="46"/>
      <c r="O209" s="91"/>
      <c r="P209" s="93" t="s">
        <v>2020</v>
      </c>
      <c r="Q209" s="91"/>
      <c r="R209" s="91"/>
      <c r="S209" s="91"/>
      <c r="T209" s="91"/>
      <c r="U209" s="91"/>
      <c r="V209" s="91"/>
      <c r="W209" s="91"/>
      <c r="X209" s="91"/>
      <c r="Y209" s="94" t="s">
        <v>3937</v>
      </c>
      <c r="Z209" s="91"/>
    </row>
    <row r="210" spans="1:26" ht="63.75">
      <c r="A210" s="88">
        <v>17</v>
      </c>
      <c r="B210" s="43" t="s">
        <v>2132</v>
      </c>
      <c r="C210" s="43" t="s">
        <v>2133</v>
      </c>
      <c r="D210" s="93" t="s">
        <v>2134</v>
      </c>
      <c r="E210" s="43">
        <v>29150</v>
      </c>
      <c r="F210" s="93" t="s">
        <v>2135</v>
      </c>
      <c r="G210" s="93" t="s">
        <v>2136</v>
      </c>
      <c r="H210" s="43" t="s">
        <v>2137</v>
      </c>
      <c r="I210" s="91"/>
      <c r="J210" s="43" t="s">
        <v>2138</v>
      </c>
      <c r="K210" s="91">
        <v>68</v>
      </c>
      <c r="L210" s="43" t="s">
        <v>85</v>
      </c>
      <c r="M210" s="46" t="s">
        <v>2100</v>
      </c>
      <c r="N210" s="46"/>
      <c r="O210" s="91"/>
      <c r="P210" s="93" t="s">
        <v>2139</v>
      </c>
      <c r="Q210" s="91"/>
      <c r="R210" s="91"/>
      <c r="S210" s="91"/>
      <c r="T210" s="91"/>
      <c r="U210" s="91"/>
      <c r="V210" s="91"/>
      <c r="W210" s="91"/>
      <c r="X210" s="91"/>
      <c r="Y210" s="94"/>
      <c r="Z210" s="91"/>
    </row>
    <row r="211" spans="1:26" ht="63.75">
      <c r="A211" s="88">
        <v>18</v>
      </c>
      <c r="B211" s="43" t="s">
        <v>2140</v>
      </c>
      <c r="C211" s="43" t="s">
        <v>2141</v>
      </c>
      <c r="D211" s="93" t="s">
        <v>2142</v>
      </c>
      <c r="E211" s="43">
        <v>5320</v>
      </c>
      <c r="F211" s="93" t="s">
        <v>2143</v>
      </c>
      <c r="G211" s="93" t="s">
        <v>2144</v>
      </c>
      <c r="H211" s="43" t="s">
        <v>2145</v>
      </c>
      <c r="I211" s="91"/>
      <c r="J211" s="43" t="s">
        <v>2146</v>
      </c>
      <c r="K211" s="91">
        <v>66</v>
      </c>
      <c r="L211" s="43" t="s">
        <v>85</v>
      </c>
      <c r="M211" s="46" t="s">
        <v>2100</v>
      </c>
      <c r="N211" s="46"/>
      <c r="O211" s="91"/>
      <c r="P211" s="93" t="s">
        <v>2020</v>
      </c>
      <c r="Q211" s="91"/>
      <c r="R211" s="91"/>
      <c r="S211" s="91"/>
      <c r="T211" s="91"/>
      <c r="U211" s="91"/>
      <c r="V211" s="91"/>
      <c r="W211" s="91"/>
      <c r="X211" s="91"/>
      <c r="Y211" s="94"/>
      <c r="Z211" s="91"/>
    </row>
    <row r="212" spans="1:26" ht="63.75">
      <c r="A212" s="88">
        <v>19</v>
      </c>
      <c r="B212" s="43" t="s">
        <v>2147</v>
      </c>
      <c r="C212" s="43" t="s">
        <v>2148</v>
      </c>
      <c r="D212" s="93" t="s">
        <v>2149</v>
      </c>
      <c r="E212" s="43">
        <v>4590</v>
      </c>
      <c r="F212" s="93" t="s">
        <v>2143</v>
      </c>
      <c r="G212" s="93" t="s">
        <v>2144</v>
      </c>
      <c r="H212" s="43" t="s">
        <v>2150</v>
      </c>
      <c r="I212" s="91"/>
      <c r="J212" s="43" t="s">
        <v>2151</v>
      </c>
      <c r="K212" s="91">
        <v>66</v>
      </c>
      <c r="L212" s="43" t="s">
        <v>85</v>
      </c>
      <c r="M212" s="46" t="s">
        <v>2100</v>
      </c>
      <c r="N212" s="46"/>
      <c r="O212" s="91"/>
      <c r="P212" s="93" t="s">
        <v>2020</v>
      </c>
      <c r="Q212" s="91"/>
      <c r="R212" s="91"/>
      <c r="S212" s="91"/>
      <c r="T212" s="91"/>
      <c r="U212" s="91"/>
      <c r="V212" s="91"/>
      <c r="W212" s="91"/>
      <c r="X212" s="91"/>
      <c r="Y212" s="94"/>
      <c r="Z212" s="91"/>
    </row>
    <row r="213" spans="1:26" ht="63.75">
      <c r="A213" s="88">
        <v>20</v>
      </c>
      <c r="B213" s="43" t="s">
        <v>2158</v>
      </c>
      <c r="C213" s="43" t="s">
        <v>2159</v>
      </c>
      <c r="D213" s="93" t="s">
        <v>2160</v>
      </c>
      <c r="E213" s="43">
        <v>26010</v>
      </c>
      <c r="F213" s="93" t="s">
        <v>2161</v>
      </c>
      <c r="G213" s="93" t="s">
        <v>2162</v>
      </c>
      <c r="H213" s="43" t="s">
        <v>2163</v>
      </c>
      <c r="I213" s="91"/>
      <c r="J213" s="43" t="s">
        <v>2164</v>
      </c>
      <c r="K213" s="91">
        <v>63</v>
      </c>
      <c r="L213" s="43" t="s">
        <v>85</v>
      </c>
      <c r="M213" s="46" t="s">
        <v>2100</v>
      </c>
      <c r="N213" s="46"/>
      <c r="O213" s="91"/>
      <c r="P213" s="93" t="s">
        <v>2165</v>
      </c>
      <c r="Q213" s="91"/>
      <c r="R213" s="91"/>
      <c r="S213" s="91"/>
      <c r="T213" s="91"/>
      <c r="U213" s="91"/>
      <c r="V213" s="91"/>
      <c r="W213" s="91"/>
      <c r="X213" s="91"/>
      <c r="Y213" s="94" t="s">
        <v>3937</v>
      </c>
      <c r="Z213" s="91"/>
    </row>
    <row r="214" spans="1:26" ht="63.75">
      <c r="A214" s="88">
        <v>21</v>
      </c>
      <c r="B214" s="43" t="s">
        <v>2166</v>
      </c>
      <c r="C214" s="43" t="s">
        <v>2167</v>
      </c>
      <c r="D214" s="93" t="s">
        <v>2160</v>
      </c>
      <c r="E214" s="43">
        <v>26010</v>
      </c>
      <c r="F214" s="93" t="s">
        <v>2161</v>
      </c>
      <c r="G214" s="93" t="s">
        <v>2162</v>
      </c>
      <c r="H214" s="43" t="s">
        <v>2163</v>
      </c>
      <c r="I214" s="91"/>
      <c r="J214" s="43" t="s">
        <v>2168</v>
      </c>
      <c r="K214" s="91">
        <v>62</v>
      </c>
      <c r="L214" s="43" t="s">
        <v>85</v>
      </c>
      <c r="M214" s="46" t="s">
        <v>2100</v>
      </c>
      <c r="N214" s="46"/>
      <c r="O214" s="91"/>
      <c r="P214" s="93" t="s">
        <v>2165</v>
      </c>
      <c r="Q214" s="91"/>
      <c r="R214" s="91"/>
      <c r="S214" s="91"/>
      <c r="T214" s="91"/>
      <c r="U214" s="91"/>
      <c r="V214" s="91"/>
      <c r="W214" s="91"/>
      <c r="X214" s="91"/>
      <c r="Y214" s="94" t="s">
        <v>3937</v>
      </c>
      <c r="Z214" s="91"/>
    </row>
    <row r="215" spans="1:26" ht="63.75">
      <c r="A215" s="88">
        <v>22</v>
      </c>
      <c r="B215" s="43" t="s">
        <v>2169</v>
      </c>
      <c r="C215" s="43" t="s">
        <v>2170</v>
      </c>
      <c r="D215" s="93" t="s">
        <v>2171</v>
      </c>
      <c r="E215" s="43">
        <v>2168</v>
      </c>
      <c r="F215" s="93" t="s">
        <v>2172</v>
      </c>
      <c r="G215" s="93" t="s">
        <v>2173</v>
      </c>
      <c r="H215" s="43" t="s">
        <v>2174</v>
      </c>
      <c r="I215" s="91"/>
      <c r="J215" s="43" t="s">
        <v>2175</v>
      </c>
      <c r="K215" s="91">
        <v>62</v>
      </c>
      <c r="L215" s="43" t="s">
        <v>85</v>
      </c>
      <c r="M215" s="46" t="s">
        <v>2100</v>
      </c>
      <c r="N215" s="46"/>
      <c r="O215" s="91"/>
      <c r="P215" s="93" t="s">
        <v>2176</v>
      </c>
      <c r="Q215" s="91"/>
      <c r="R215" s="91"/>
      <c r="S215" s="91"/>
      <c r="T215" s="91"/>
      <c r="U215" s="91"/>
      <c r="V215" s="91"/>
      <c r="W215" s="91"/>
      <c r="X215" s="91"/>
      <c r="Y215" s="94"/>
      <c r="Z215" s="91"/>
    </row>
    <row r="216" spans="1:26" ht="63.75">
      <c r="A216" s="88">
        <v>23</v>
      </c>
      <c r="B216" s="43" t="s">
        <v>2196</v>
      </c>
      <c r="C216" s="43" t="s">
        <v>2197</v>
      </c>
      <c r="D216" s="93" t="s">
        <v>2198</v>
      </c>
      <c r="E216" s="43">
        <v>27480</v>
      </c>
      <c r="F216" s="93" t="s">
        <v>2199</v>
      </c>
      <c r="G216" s="93" t="s">
        <v>2200</v>
      </c>
      <c r="H216" s="43" t="s">
        <v>2201</v>
      </c>
      <c r="I216" s="91"/>
      <c r="J216" s="43" t="s">
        <v>2202</v>
      </c>
      <c r="K216" s="91">
        <v>61</v>
      </c>
      <c r="L216" s="43" t="s">
        <v>85</v>
      </c>
      <c r="M216" s="46" t="s">
        <v>2100</v>
      </c>
      <c r="N216" s="46"/>
      <c r="O216" s="91"/>
      <c r="P216" s="93" t="s">
        <v>2203</v>
      </c>
      <c r="Q216" s="91"/>
      <c r="R216" s="91"/>
      <c r="S216" s="91"/>
      <c r="T216" s="91"/>
      <c r="U216" s="91"/>
      <c r="V216" s="91"/>
      <c r="W216" s="91"/>
      <c r="X216" s="91"/>
      <c r="Y216" s="94" t="s">
        <v>3213</v>
      </c>
      <c r="Z216" s="91"/>
    </row>
    <row r="217" spans="1:26" ht="63.75">
      <c r="A217" s="88">
        <v>24</v>
      </c>
      <c r="B217" s="43" t="s">
        <v>2204</v>
      </c>
      <c r="C217" s="43" t="s">
        <v>2205</v>
      </c>
      <c r="D217" s="93" t="s">
        <v>2198</v>
      </c>
      <c r="E217" s="43">
        <v>27560</v>
      </c>
      <c r="F217" s="93" t="s">
        <v>2199</v>
      </c>
      <c r="G217" s="93" t="s">
        <v>2200</v>
      </c>
      <c r="H217" s="43" t="s">
        <v>2201</v>
      </c>
      <c r="I217" s="91"/>
      <c r="J217" s="43" t="s">
        <v>2206</v>
      </c>
      <c r="K217" s="91">
        <v>61</v>
      </c>
      <c r="L217" s="43" t="s">
        <v>85</v>
      </c>
      <c r="M217" s="46" t="s">
        <v>2100</v>
      </c>
      <c r="N217" s="46"/>
      <c r="O217" s="91"/>
      <c r="P217" s="93" t="s">
        <v>2203</v>
      </c>
      <c r="Q217" s="91"/>
      <c r="R217" s="91"/>
      <c r="S217" s="91"/>
      <c r="T217" s="91"/>
      <c r="U217" s="91"/>
      <c r="V217" s="91"/>
      <c r="W217" s="91"/>
      <c r="X217" s="91"/>
      <c r="Y217" s="94" t="s">
        <v>3213</v>
      </c>
      <c r="Z217" s="91"/>
    </row>
    <row r="218" spans="1:26" ht="63.75">
      <c r="A218" s="88">
        <v>25</v>
      </c>
      <c r="B218" s="43" t="s">
        <v>2216</v>
      </c>
      <c r="C218" s="43">
        <v>228073</v>
      </c>
      <c r="D218" s="93" t="s">
        <v>2217</v>
      </c>
      <c r="E218" s="43">
        <v>29760</v>
      </c>
      <c r="F218" s="93" t="s">
        <v>2218</v>
      </c>
      <c r="G218" s="93" t="s">
        <v>2200</v>
      </c>
      <c r="H218" s="43" t="s">
        <v>2201</v>
      </c>
      <c r="I218" s="91"/>
      <c r="J218" s="95" t="s">
        <v>2219</v>
      </c>
      <c r="K218" s="91">
        <v>60</v>
      </c>
      <c r="L218" s="43" t="s">
        <v>85</v>
      </c>
      <c r="M218" s="46" t="s">
        <v>2100</v>
      </c>
      <c r="N218" s="46"/>
      <c r="O218" s="91"/>
      <c r="P218" s="93" t="s">
        <v>2203</v>
      </c>
      <c r="Q218" s="91"/>
      <c r="R218" s="91"/>
      <c r="S218" s="91"/>
      <c r="T218" s="91"/>
      <c r="U218" s="91"/>
      <c r="V218" s="91"/>
      <c r="W218" s="91"/>
      <c r="X218" s="91"/>
      <c r="Y218" s="94" t="s">
        <v>3213</v>
      </c>
      <c r="Z218" s="91"/>
    </row>
    <row r="219" spans="1:26" ht="63.75">
      <c r="A219" s="88">
        <v>26</v>
      </c>
      <c r="B219" s="43" t="s">
        <v>2222</v>
      </c>
      <c r="C219" s="43" t="s">
        <v>2223</v>
      </c>
      <c r="D219" s="93" t="s">
        <v>2217</v>
      </c>
      <c r="E219" s="43">
        <v>29760</v>
      </c>
      <c r="F219" s="93" t="s">
        <v>2218</v>
      </c>
      <c r="G219" s="93" t="s">
        <v>2200</v>
      </c>
      <c r="H219" s="43" t="s">
        <v>2201</v>
      </c>
      <c r="I219" s="91"/>
      <c r="J219" s="95" t="s">
        <v>2224</v>
      </c>
      <c r="K219" s="91">
        <v>60</v>
      </c>
      <c r="L219" s="43" t="s">
        <v>85</v>
      </c>
      <c r="M219" s="46" t="s">
        <v>2100</v>
      </c>
      <c r="N219" s="46"/>
      <c r="O219" s="91"/>
      <c r="P219" s="93" t="s">
        <v>2203</v>
      </c>
      <c r="Q219" s="91"/>
      <c r="R219" s="91"/>
      <c r="S219" s="91"/>
      <c r="T219" s="91"/>
      <c r="U219" s="91"/>
      <c r="V219" s="91"/>
      <c r="W219" s="91"/>
      <c r="X219" s="91"/>
      <c r="Y219" s="94" t="s">
        <v>3213</v>
      </c>
      <c r="Z219" s="91"/>
    </row>
    <row r="220" spans="1:26" ht="63.75">
      <c r="A220" s="88">
        <v>27</v>
      </c>
      <c r="B220" s="43" t="s">
        <v>2225</v>
      </c>
      <c r="C220" s="43">
        <v>234902</v>
      </c>
      <c r="D220" s="93" t="s">
        <v>2217</v>
      </c>
      <c r="E220" s="43">
        <v>29680</v>
      </c>
      <c r="F220" s="93" t="s">
        <v>2218</v>
      </c>
      <c r="G220" s="93" t="s">
        <v>2200</v>
      </c>
      <c r="H220" s="43" t="s">
        <v>2201</v>
      </c>
      <c r="I220" s="91"/>
      <c r="J220" s="95" t="s">
        <v>2226</v>
      </c>
      <c r="K220" s="91">
        <v>60</v>
      </c>
      <c r="L220" s="43" t="s">
        <v>85</v>
      </c>
      <c r="M220" s="46" t="s">
        <v>2100</v>
      </c>
      <c r="N220" s="46"/>
      <c r="O220" s="91"/>
      <c r="P220" s="93" t="s">
        <v>2203</v>
      </c>
      <c r="Q220" s="91"/>
      <c r="R220" s="91"/>
      <c r="S220" s="91"/>
      <c r="T220" s="91"/>
      <c r="U220" s="91"/>
      <c r="V220" s="91"/>
      <c r="W220" s="91"/>
      <c r="X220" s="91"/>
      <c r="Y220" s="94" t="s">
        <v>3213</v>
      </c>
      <c r="Z220" s="91"/>
    </row>
    <row r="221" spans="1:26" ht="63.75">
      <c r="A221" s="88">
        <v>28</v>
      </c>
      <c r="B221" s="43" t="s">
        <v>2227</v>
      </c>
      <c r="C221" s="43">
        <v>229018</v>
      </c>
      <c r="D221" s="93" t="s">
        <v>2217</v>
      </c>
      <c r="E221" s="43">
        <v>29700</v>
      </c>
      <c r="F221" s="93" t="s">
        <v>2218</v>
      </c>
      <c r="G221" s="93" t="s">
        <v>2200</v>
      </c>
      <c r="H221" s="43" t="s">
        <v>2201</v>
      </c>
      <c r="I221" s="91"/>
      <c r="J221" s="95" t="s">
        <v>2228</v>
      </c>
      <c r="K221" s="91">
        <v>60</v>
      </c>
      <c r="L221" s="43" t="s">
        <v>85</v>
      </c>
      <c r="M221" s="46" t="s">
        <v>2100</v>
      </c>
      <c r="N221" s="46"/>
      <c r="O221" s="91"/>
      <c r="P221" s="93" t="s">
        <v>2203</v>
      </c>
      <c r="Q221" s="91"/>
      <c r="R221" s="91"/>
      <c r="S221" s="91"/>
      <c r="T221" s="91"/>
      <c r="U221" s="91"/>
      <c r="V221" s="91"/>
      <c r="W221" s="91"/>
      <c r="X221" s="91"/>
      <c r="Y221" s="94" t="s">
        <v>3213</v>
      </c>
      <c r="Z221" s="91"/>
    </row>
    <row r="222" spans="1:26" ht="63.75">
      <c r="A222" s="88">
        <v>29</v>
      </c>
      <c r="B222" s="43" t="s">
        <v>2235</v>
      </c>
      <c r="C222" s="43">
        <v>234904</v>
      </c>
      <c r="D222" s="93" t="s">
        <v>2236</v>
      </c>
      <c r="E222" s="43">
        <v>29760</v>
      </c>
      <c r="F222" s="93" t="s">
        <v>2218</v>
      </c>
      <c r="G222" s="93" t="s">
        <v>2200</v>
      </c>
      <c r="H222" s="43" t="s">
        <v>2201</v>
      </c>
      <c r="I222" s="91"/>
      <c r="J222" s="95" t="s">
        <v>2237</v>
      </c>
      <c r="K222" s="91">
        <v>60</v>
      </c>
      <c r="L222" s="43" t="s">
        <v>85</v>
      </c>
      <c r="M222" s="46" t="s">
        <v>2100</v>
      </c>
      <c r="N222" s="46"/>
      <c r="O222" s="91"/>
      <c r="P222" s="93" t="s">
        <v>2203</v>
      </c>
      <c r="Q222" s="91"/>
      <c r="R222" s="91"/>
      <c r="S222" s="91"/>
      <c r="T222" s="91"/>
      <c r="U222" s="91"/>
      <c r="V222" s="91"/>
      <c r="W222" s="91"/>
      <c r="X222" s="91"/>
      <c r="Y222" s="94" t="s">
        <v>3213</v>
      </c>
      <c r="Z222" s="91"/>
    </row>
    <row r="223" spans="1:26" ht="63.75">
      <c r="A223" s="88">
        <v>30</v>
      </c>
      <c r="B223" s="43" t="s">
        <v>2238</v>
      </c>
      <c r="C223" s="43">
        <v>235353</v>
      </c>
      <c r="D223" s="93" t="s">
        <v>2217</v>
      </c>
      <c r="E223" s="43">
        <v>29740</v>
      </c>
      <c r="F223" s="93" t="s">
        <v>2218</v>
      </c>
      <c r="G223" s="93" t="s">
        <v>2200</v>
      </c>
      <c r="H223" s="43" t="s">
        <v>2201</v>
      </c>
      <c r="I223" s="91"/>
      <c r="J223" s="95" t="s">
        <v>2239</v>
      </c>
      <c r="K223" s="91">
        <v>60</v>
      </c>
      <c r="L223" s="43" t="s">
        <v>85</v>
      </c>
      <c r="M223" s="46" t="s">
        <v>2100</v>
      </c>
      <c r="N223" s="46"/>
      <c r="O223" s="91"/>
      <c r="P223" s="93" t="s">
        <v>2203</v>
      </c>
      <c r="Q223" s="91"/>
      <c r="R223" s="91"/>
      <c r="S223" s="91"/>
      <c r="T223" s="91"/>
      <c r="U223" s="91"/>
      <c r="V223" s="91"/>
      <c r="W223" s="91"/>
      <c r="X223" s="91"/>
      <c r="Y223" s="94" t="s">
        <v>3213</v>
      </c>
      <c r="Z223" s="91"/>
    </row>
    <row r="224" spans="1:26" ht="63.75">
      <c r="A224" s="88">
        <v>31</v>
      </c>
      <c r="B224" s="43" t="s">
        <v>2240</v>
      </c>
      <c r="C224" s="43" t="s">
        <v>2241</v>
      </c>
      <c r="D224" s="93" t="s">
        <v>2217</v>
      </c>
      <c r="E224" s="43">
        <v>29840</v>
      </c>
      <c r="F224" s="93" t="s">
        <v>2218</v>
      </c>
      <c r="G224" s="93" t="s">
        <v>2200</v>
      </c>
      <c r="H224" s="43" t="s">
        <v>2201</v>
      </c>
      <c r="I224" s="91"/>
      <c r="J224" s="95" t="s">
        <v>2242</v>
      </c>
      <c r="K224" s="91">
        <v>60</v>
      </c>
      <c r="L224" s="43" t="s">
        <v>85</v>
      </c>
      <c r="M224" s="46" t="s">
        <v>2100</v>
      </c>
      <c r="N224" s="46"/>
      <c r="O224" s="91"/>
      <c r="P224" s="93" t="s">
        <v>2203</v>
      </c>
      <c r="Q224" s="91"/>
      <c r="R224" s="91"/>
      <c r="S224" s="91"/>
      <c r="T224" s="91"/>
      <c r="U224" s="91"/>
      <c r="V224" s="91"/>
      <c r="W224" s="91"/>
      <c r="X224" s="91"/>
      <c r="Y224" s="94" t="s">
        <v>3213</v>
      </c>
      <c r="Z224" s="91"/>
    </row>
    <row r="225" spans="1:26" ht="63.75">
      <c r="A225" s="88">
        <v>32</v>
      </c>
      <c r="B225" s="43" t="s">
        <v>2243</v>
      </c>
      <c r="C225" s="43" t="s">
        <v>2244</v>
      </c>
      <c r="D225" s="93" t="s">
        <v>2217</v>
      </c>
      <c r="E225" s="43">
        <v>29560</v>
      </c>
      <c r="F225" s="93" t="s">
        <v>2218</v>
      </c>
      <c r="G225" s="93" t="s">
        <v>2200</v>
      </c>
      <c r="H225" s="43" t="s">
        <v>2201</v>
      </c>
      <c r="I225" s="91"/>
      <c r="J225" s="95" t="s">
        <v>2245</v>
      </c>
      <c r="K225" s="91">
        <v>60</v>
      </c>
      <c r="L225" s="43" t="s">
        <v>85</v>
      </c>
      <c r="M225" s="46" t="s">
        <v>2100</v>
      </c>
      <c r="N225" s="46"/>
      <c r="O225" s="91"/>
      <c r="P225" s="93" t="s">
        <v>2203</v>
      </c>
      <c r="Q225" s="91"/>
      <c r="R225" s="91"/>
      <c r="S225" s="91"/>
      <c r="T225" s="91"/>
      <c r="U225" s="91"/>
      <c r="V225" s="91"/>
      <c r="W225" s="91"/>
      <c r="X225" s="91"/>
      <c r="Y225" s="94" t="s">
        <v>3213</v>
      </c>
      <c r="Z225" s="91"/>
    </row>
    <row r="226" spans="1:26" ht="63.75">
      <c r="A226" s="88">
        <v>33</v>
      </c>
      <c r="B226" s="43" t="s">
        <v>2246</v>
      </c>
      <c r="C226" s="43">
        <v>182841</v>
      </c>
      <c r="D226" s="93" t="s">
        <v>2217</v>
      </c>
      <c r="E226" s="43">
        <v>29900</v>
      </c>
      <c r="F226" s="93" t="s">
        <v>2218</v>
      </c>
      <c r="G226" s="93" t="s">
        <v>2200</v>
      </c>
      <c r="H226" s="43" t="s">
        <v>2201</v>
      </c>
      <c r="I226" s="91"/>
      <c r="J226" s="95" t="s">
        <v>2247</v>
      </c>
      <c r="K226" s="91">
        <v>60</v>
      </c>
      <c r="L226" s="43" t="s">
        <v>85</v>
      </c>
      <c r="M226" s="46" t="s">
        <v>2100</v>
      </c>
      <c r="N226" s="46"/>
      <c r="O226" s="91"/>
      <c r="P226" s="93" t="s">
        <v>2203</v>
      </c>
      <c r="Q226" s="91"/>
      <c r="R226" s="91"/>
      <c r="S226" s="91"/>
      <c r="T226" s="91"/>
      <c r="U226" s="91"/>
      <c r="V226" s="91"/>
      <c r="W226" s="91"/>
      <c r="X226" s="91"/>
      <c r="Y226" s="94" t="s">
        <v>3213</v>
      </c>
      <c r="Z226" s="91"/>
    </row>
    <row r="227" spans="1:26" ht="63.75">
      <c r="A227" s="88">
        <v>34</v>
      </c>
      <c r="B227" s="43" t="s">
        <v>2248</v>
      </c>
      <c r="C227" s="43">
        <v>207771</v>
      </c>
      <c r="D227" s="93" t="s">
        <v>2217</v>
      </c>
      <c r="E227" s="43">
        <v>29840</v>
      </c>
      <c r="F227" s="93" t="s">
        <v>2218</v>
      </c>
      <c r="G227" s="93" t="s">
        <v>2200</v>
      </c>
      <c r="H227" s="43" t="s">
        <v>2201</v>
      </c>
      <c r="I227" s="91"/>
      <c r="J227" s="95" t="s">
        <v>2249</v>
      </c>
      <c r="K227" s="91">
        <v>60</v>
      </c>
      <c r="L227" s="43" t="s">
        <v>85</v>
      </c>
      <c r="M227" s="46" t="s">
        <v>2100</v>
      </c>
      <c r="N227" s="46"/>
      <c r="O227" s="91"/>
      <c r="P227" s="93" t="s">
        <v>2203</v>
      </c>
      <c r="Q227" s="91"/>
      <c r="R227" s="91"/>
      <c r="S227" s="91"/>
      <c r="T227" s="91"/>
      <c r="U227" s="91"/>
      <c r="V227" s="91"/>
      <c r="W227" s="91"/>
      <c r="X227" s="91"/>
      <c r="Y227" s="94" t="s">
        <v>3213</v>
      </c>
      <c r="Z227" s="91"/>
    </row>
    <row r="228" spans="1:26" ht="63.75">
      <c r="A228" s="88">
        <v>35</v>
      </c>
      <c r="B228" s="43" t="s">
        <v>2250</v>
      </c>
      <c r="C228" s="43">
        <v>185623</v>
      </c>
      <c r="D228" s="93" t="s">
        <v>2217</v>
      </c>
      <c r="E228" s="43">
        <v>29880</v>
      </c>
      <c r="F228" s="93" t="s">
        <v>2218</v>
      </c>
      <c r="G228" s="93" t="s">
        <v>2200</v>
      </c>
      <c r="H228" s="43" t="s">
        <v>2201</v>
      </c>
      <c r="I228" s="91"/>
      <c r="J228" s="95" t="s">
        <v>2251</v>
      </c>
      <c r="K228" s="91">
        <v>60</v>
      </c>
      <c r="L228" s="43" t="s">
        <v>85</v>
      </c>
      <c r="M228" s="46" t="s">
        <v>2100</v>
      </c>
      <c r="N228" s="46"/>
      <c r="O228" s="91"/>
      <c r="P228" s="93" t="s">
        <v>2203</v>
      </c>
      <c r="Q228" s="91"/>
      <c r="R228" s="91"/>
      <c r="S228" s="91"/>
      <c r="T228" s="91"/>
      <c r="U228" s="91"/>
      <c r="V228" s="91"/>
      <c r="W228" s="91"/>
      <c r="X228" s="91"/>
      <c r="Y228" s="94" t="s">
        <v>3213</v>
      </c>
      <c r="Z228" s="91"/>
    </row>
    <row r="229" spans="1:26" ht="63.75">
      <c r="A229" s="88">
        <v>36</v>
      </c>
      <c r="B229" s="43" t="s">
        <v>2262</v>
      </c>
      <c r="C229" s="43">
        <v>235857</v>
      </c>
      <c r="D229" s="93" t="s">
        <v>2217</v>
      </c>
      <c r="E229" s="43">
        <v>29940</v>
      </c>
      <c r="F229" s="93" t="s">
        <v>2218</v>
      </c>
      <c r="G229" s="93" t="s">
        <v>2200</v>
      </c>
      <c r="H229" s="43" t="s">
        <v>2201</v>
      </c>
      <c r="I229" s="91"/>
      <c r="J229" s="95" t="s">
        <v>2263</v>
      </c>
      <c r="K229" s="91">
        <v>60</v>
      </c>
      <c r="L229" s="43" t="s">
        <v>85</v>
      </c>
      <c r="M229" s="46" t="s">
        <v>2100</v>
      </c>
      <c r="N229" s="46"/>
      <c r="O229" s="91"/>
      <c r="P229" s="93" t="s">
        <v>2203</v>
      </c>
      <c r="Q229" s="91"/>
      <c r="R229" s="91"/>
      <c r="S229" s="91"/>
      <c r="T229" s="91"/>
      <c r="U229" s="91"/>
      <c r="V229" s="91"/>
      <c r="W229" s="91"/>
      <c r="X229" s="91"/>
      <c r="Y229" s="94" t="s">
        <v>3213</v>
      </c>
      <c r="Z229" s="91"/>
    </row>
    <row r="230" spans="1:26" ht="63.75">
      <c r="A230" s="88">
        <v>37</v>
      </c>
      <c r="B230" s="43" t="s">
        <v>2264</v>
      </c>
      <c r="C230" s="43">
        <v>51276</v>
      </c>
      <c r="D230" s="93" t="s">
        <v>2217</v>
      </c>
      <c r="E230" s="43">
        <v>29820</v>
      </c>
      <c r="F230" s="93" t="s">
        <v>2218</v>
      </c>
      <c r="G230" s="93" t="s">
        <v>2200</v>
      </c>
      <c r="H230" s="43" t="s">
        <v>2201</v>
      </c>
      <c r="I230" s="91"/>
      <c r="J230" s="95" t="s">
        <v>2265</v>
      </c>
      <c r="K230" s="91">
        <v>60</v>
      </c>
      <c r="L230" s="43" t="s">
        <v>85</v>
      </c>
      <c r="M230" s="46" t="s">
        <v>2100</v>
      </c>
      <c r="N230" s="46"/>
      <c r="O230" s="91"/>
      <c r="P230" s="93" t="s">
        <v>2203</v>
      </c>
      <c r="Q230" s="91"/>
      <c r="R230" s="91"/>
      <c r="S230" s="91"/>
      <c r="T230" s="91"/>
      <c r="U230" s="91"/>
      <c r="V230" s="91"/>
      <c r="W230" s="91"/>
      <c r="X230" s="91"/>
      <c r="Y230" s="94" t="s">
        <v>3213</v>
      </c>
      <c r="Z230" s="91"/>
    </row>
    <row r="231" spans="1:26" ht="63.75">
      <c r="A231" s="88">
        <v>38</v>
      </c>
      <c r="B231" s="43" t="s">
        <v>2266</v>
      </c>
      <c r="C231" s="43">
        <v>184610</v>
      </c>
      <c r="D231" s="93" t="s">
        <v>2217</v>
      </c>
      <c r="E231" s="43">
        <v>29600</v>
      </c>
      <c r="F231" s="93" t="s">
        <v>2218</v>
      </c>
      <c r="G231" s="93" t="s">
        <v>2200</v>
      </c>
      <c r="H231" s="43" t="s">
        <v>2201</v>
      </c>
      <c r="I231" s="91"/>
      <c r="J231" s="95" t="s">
        <v>2267</v>
      </c>
      <c r="K231" s="91">
        <v>60</v>
      </c>
      <c r="L231" s="43" t="s">
        <v>85</v>
      </c>
      <c r="M231" s="46" t="s">
        <v>2100</v>
      </c>
      <c r="N231" s="46"/>
      <c r="O231" s="91"/>
      <c r="P231" s="93" t="s">
        <v>2203</v>
      </c>
      <c r="Q231" s="91"/>
      <c r="R231" s="91"/>
      <c r="S231" s="91"/>
      <c r="T231" s="91"/>
      <c r="U231" s="91"/>
      <c r="V231" s="91"/>
      <c r="W231" s="91"/>
      <c r="X231" s="91"/>
      <c r="Y231" s="94" t="s">
        <v>3213</v>
      </c>
      <c r="Z231" s="91"/>
    </row>
    <row r="232" spans="1:26" ht="63.75">
      <c r="A232" s="88">
        <v>39</v>
      </c>
      <c r="B232" s="43" t="s">
        <v>2268</v>
      </c>
      <c r="C232" s="43">
        <v>184307</v>
      </c>
      <c r="D232" s="93" t="s">
        <v>2217</v>
      </c>
      <c r="E232" s="43">
        <v>29940</v>
      </c>
      <c r="F232" s="93" t="s">
        <v>2218</v>
      </c>
      <c r="G232" s="93" t="s">
        <v>2200</v>
      </c>
      <c r="H232" s="43" t="s">
        <v>2201</v>
      </c>
      <c r="I232" s="91"/>
      <c r="J232" s="95" t="s">
        <v>2269</v>
      </c>
      <c r="K232" s="91">
        <v>60</v>
      </c>
      <c r="L232" s="43" t="s">
        <v>85</v>
      </c>
      <c r="M232" s="46" t="s">
        <v>2100</v>
      </c>
      <c r="N232" s="46"/>
      <c r="O232" s="91"/>
      <c r="P232" s="93" t="s">
        <v>2203</v>
      </c>
      <c r="Q232" s="91"/>
      <c r="R232" s="91"/>
      <c r="S232" s="91"/>
      <c r="T232" s="91"/>
      <c r="U232" s="91"/>
      <c r="V232" s="91"/>
      <c r="W232" s="91"/>
      <c r="X232" s="91"/>
      <c r="Y232" s="94" t="s">
        <v>3213</v>
      </c>
      <c r="Z232" s="91"/>
    </row>
    <row r="233" spans="1:26" ht="63.75">
      <c r="A233" s="88">
        <v>40</v>
      </c>
      <c r="B233" s="43" t="s">
        <v>2270</v>
      </c>
      <c r="C233" s="43">
        <v>188742</v>
      </c>
      <c r="D233" s="93" t="s">
        <v>2217</v>
      </c>
      <c r="E233" s="43">
        <v>29740</v>
      </c>
      <c r="F233" s="93" t="s">
        <v>2218</v>
      </c>
      <c r="G233" s="93" t="s">
        <v>2200</v>
      </c>
      <c r="H233" s="43" t="s">
        <v>2201</v>
      </c>
      <c r="I233" s="91"/>
      <c r="J233" s="95" t="s">
        <v>2271</v>
      </c>
      <c r="K233" s="91">
        <v>60</v>
      </c>
      <c r="L233" s="43" t="s">
        <v>85</v>
      </c>
      <c r="M233" s="46" t="s">
        <v>2100</v>
      </c>
      <c r="N233" s="46"/>
      <c r="O233" s="91"/>
      <c r="P233" s="93" t="s">
        <v>2203</v>
      </c>
      <c r="Q233" s="91"/>
      <c r="R233" s="91"/>
      <c r="S233" s="91"/>
      <c r="T233" s="91"/>
      <c r="U233" s="91"/>
      <c r="V233" s="91"/>
      <c r="W233" s="91"/>
      <c r="X233" s="91"/>
      <c r="Y233" s="94" t="s">
        <v>3213</v>
      </c>
      <c r="Z233" s="91"/>
    </row>
    <row r="234" spans="1:26" ht="63.75">
      <c r="A234" s="88">
        <v>41</v>
      </c>
      <c r="B234" s="43" t="s">
        <v>2272</v>
      </c>
      <c r="C234" s="43">
        <v>182872</v>
      </c>
      <c r="D234" s="93" t="s">
        <v>2217</v>
      </c>
      <c r="E234" s="43">
        <v>29680</v>
      </c>
      <c r="F234" s="93" t="s">
        <v>2218</v>
      </c>
      <c r="G234" s="93" t="s">
        <v>2200</v>
      </c>
      <c r="H234" s="43" t="s">
        <v>2201</v>
      </c>
      <c r="I234" s="91"/>
      <c r="J234" s="95" t="s">
        <v>2273</v>
      </c>
      <c r="K234" s="91">
        <v>60</v>
      </c>
      <c r="L234" s="43" t="s">
        <v>85</v>
      </c>
      <c r="M234" s="46" t="s">
        <v>2100</v>
      </c>
      <c r="N234" s="46"/>
      <c r="O234" s="91"/>
      <c r="P234" s="93" t="s">
        <v>2203</v>
      </c>
      <c r="Q234" s="91"/>
      <c r="R234" s="91"/>
      <c r="S234" s="91"/>
      <c r="T234" s="91"/>
      <c r="U234" s="91"/>
      <c r="V234" s="91"/>
      <c r="W234" s="91"/>
      <c r="X234" s="91"/>
      <c r="Y234" s="94" t="s">
        <v>3213</v>
      </c>
      <c r="Z234" s="91"/>
    </row>
    <row r="235" spans="1:26" ht="63.75">
      <c r="A235" s="88">
        <v>42</v>
      </c>
      <c r="B235" s="43" t="s">
        <v>2274</v>
      </c>
      <c r="C235" s="43">
        <v>724571</v>
      </c>
      <c r="D235" s="93" t="s">
        <v>2275</v>
      </c>
      <c r="E235" s="43">
        <v>22450</v>
      </c>
      <c r="F235" s="93" t="s">
        <v>2276</v>
      </c>
      <c r="G235" s="93" t="s">
        <v>2277</v>
      </c>
      <c r="H235" s="43" t="s">
        <v>2278</v>
      </c>
      <c r="I235" s="91"/>
      <c r="J235" s="95" t="s">
        <v>2279</v>
      </c>
      <c r="K235" s="91">
        <v>60</v>
      </c>
      <c r="L235" s="43" t="s">
        <v>85</v>
      </c>
      <c r="M235" s="46" t="s">
        <v>2100</v>
      </c>
      <c r="N235" s="46"/>
      <c r="O235" s="91"/>
      <c r="P235" s="93" t="s">
        <v>2176</v>
      </c>
      <c r="Q235" s="91"/>
      <c r="R235" s="91"/>
      <c r="S235" s="91"/>
      <c r="T235" s="91"/>
      <c r="U235" s="91"/>
      <c r="V235" s="91"/>
      <c r="W235" s="91"/>
      <c r="X235" s="91"/>
      <c r="Y235" s="94"/>
      <c r="Z235" s="91"/>
    </row>
    <row r="236" spans="1:26" ht="63.75">
      <c r="A236" s="88">
        <v>43</v>
      </c>
      <c r="B236" s="43" t="s">
        <v>2280</v>
      </c>
      <c r="C236" s="43" t="s">
        <v>2281</v>
      </c>
      <c r="D236" s="93" t="s">
        <v>2282</v>
      </c>
      <c r="E236" s="43">
        <v>29150</v>
      </c>
      <c r="F236" s="93" t="s">
        <v>2135</v>
      </c>
      <c r="G236" s="93" t="s">
        <v>2136</v>
      </c>
      <c r="H236" s="43" t="s">
        <v>2283</v>
      </c>
      <c r="I236" s="91"/>
      <c r="J236" s="95" t="s">
        <v>2284</v>
      </c>
      <c r="K236" s="91">
        <v>59</v>
      </c>
      <c r="L236" s="43" t="s">
        <v>85</v>
      </c>
      <c r="M236" s="46" t="s">
        <v>2100</v>
      </c>
      <c r="N236" s="46"/>
      <c r="O236" s="91"/>
      <c r="P236" s="93" t="s">
        <v>2285</v>
      </c>
      <c r="Q236" s="91"/>
      <c r="R236" s="91"/>
      <c r="S236" s="91"/>
      <c r="T236" s="91"/>
      <c r="U236" s="91"/>
      <c r="V236" s="91"/>
      <c r="W236" s="91"/>
      <c r="X236" s="91"/>
      <c r="Y236" s="94"/>
      <c r="Z236" s="91"/>
    </row>
    <row r="237" spans="1:26" ht="63.75">
      <c r="A237" s="88">
        <v>44</v>
      </c>
      <c r="B237" s="43" t="s">
        <v>2286</v>
      </c>
      <c r="C237" s="43" t="s">
        <v>2287</v>
      </c>
      <c r="D237" s="93" t="s">
        <v>2288</v>
      </c>
      <c r="E237" s="43">
        <v>26995</v>
      </c>
      <c r="F237" s="93" t="s">
        <v>2289</v>
      </c>
      <c r="G237" s="93" t="s">
        <v>2290</v>
      </c>
      <c r="H237" s="43" t="s">
        <v>2291</v>
      </c>
      <c r="I237" s="91"/>
      <c r="J237" s="95" t="s">
        <v>2292</v>
      </c>
      <c r="K237" s="91">
        <v>59</v>
      </c>
      <c r="L237" s="43" t="s">
        <v>85</v>
      </c>
      <c r="M237" s="46" t="s">
        <v>2100</v>
      </c>
      <c r="N237" s="46"/>
      <c r="O237" s="91"/>
      <c r="P237" s="93" t="s">
        <v>2293</v>
      </c>
      <c r="Q237" s="91"/>
      <c r="R237" s="91"/>
      <c r="S237" s="91"/>
      <c r="T237" s="91"/>
      <c r="U237" s="91"/>
      <c r="V237" s="91"/>
      <c r="W237" s="91"/>
      <c r="X237" s="91"/>
      <c r="Y237" s="94" t="s">
        <v>98</v>
      </c>
      <c r="Z237" s="91"/>
    </row>
    <row r="238" spans="1:26" ht="63.75">
      <c r="A238" s="88">
        <v>45</v>
      </c>
      <c r="B238" s="43" t="s">
        <v>2297</v>
      </c>
      <c r="C238" s="43" t="s">
        <v>2298</v>
      </c>
      <c r="D238" s="93" t="s">
        <v>2288</v>
      </c>
      <c r="E238" s="43">
        <v>27045</v>
      </c>
      <c r="F238" s="93" t="s">
        <v>2289</v>
      </c>
      <c r="G238" s="93" t="s">
        <v>2290</v>
      </c>
      <c r="H238" s="43" t="s">
        <v>2291</v>
      </c>
      <c r="I238" s="91"/>
      <c r="J238" s="95" t="s">
        <v>2299</v>
      </c>
      <c r="K238" s="91">
        <v>59</v>
      </c>
      <c r="L238" s="43" t="s">
        <v>85</v>
      </c>
      <c r="M238" s="46" t="s">
        <v>2100</v>
      </c>
      <c r="N238" s="46"/>
      <c r="O238" s="91"/>
      <c r="P238" s="93" t="s">
        <v>2293</v>
      </c>
      <c r="Q238" s="91"/>
      <c r="R238" s="91"/>
      <c r="S238" s="91"/>
      <c r="T238" s="91"/>
      <c r="U238" s="91"/>
      <c r="V238" s="91"/>
      <c r="W238" s="91"/>
      <c r="X238" s="91"/>
      <c r="Y238" s="94" t="s">
        <v>98</v>
      </c>
      <c r="Z238" s="91"/>
    </row>
    <row r="239" spans="1:26" ht="63.75">
      <c r="A239" s="88">
        <v>46</v>
      </c>
      <c r="B239" s="43" t="s">
        <v>2300</v>
      </c>
      <c r="C239" s="43" t="s">
        <v>2301</v>
      </c>
      <c r="D239" s="93" t="s">
        <v>2288</v>
      </c>
      <c r="E239" s="43">
        <v>26865</v>
      </c>
      <c r="F239" s="93" t="s">
        <v>2289</v>
      </c>
      <c r="G239" s="93" t="s">
        <v>2290</v>
      </c>
      <c r="H239" s="43" t="s">
        <v>2291</v>
      </c>
      <c r="I239" s="91"/>
      <c r="J239" s="95" t="s">
        <v>2302</v>
      </c>
      <c r="K239" s="91">
        <v>59</v>
      </c>
      <c r="L239" s="43" t="s">
        <v>85</v>
      </c>
      <c r="M239" s="46" t="s">
        <v>2100</v>
      </c>
      <c r="N239" s="46"/>
      <c r="O239" s="91"/>
      <c r="P239" s="93" t="s">
        <v>2293</v>
      </c>
      <c r="Q239" s="91"/>
      <c r="R239" s="91"/>
      <c r="S239" s="91"/>
      <c r="T239" s="91"/>
      <c r="U239" s="91"/>
      <c r="V239" s="91"/>
      <c r="W239" s="91"/>
      <c r="X239" s="91"/>
      <c r="Y239" s="94" t="s">
        <v>98</v>
      </c>
      <c r="Z239" s="91"/>
    </row>
    <row r="240" spans="1:26" ht="63.75">
      <c r="A240" s="88">
        <v>47</v>
      </c>
      <c r="B240" s="43" t="s">
        <v>2303</v>
      </c>
      <c r="C240" s="43" t="s">
        <v>2304</v>
      </c>
      <c r="D240" s="93" t="s">
        <v>2305</v>
      </c>
      <c r="E240" s="43">
        <v>27080</v>
      </c>
      <c r="F240" s="93" t="s">
        <v>2306</v>
      </c>
      <c r="G240" s="93" t="s">
        <v>2290</v>
      </c>
      <c r="H240" s="43" t="s">
        <v>2307</v>
      </c>
      <c r="I240" s="91"/>
      <c r="J240" s="95" t="s">
        <v>2308</v>
      </c>
      <c r="K240" s="91">
        <v>59</v>
      </c>
      <c r="L240" s="43" t="s">
        <v>85</v>
      </c>
      <c r="M240" s="46" t="s">
        <v>2100</v>
      </c>
      <c r="N240" s="46"/>
      <c r="O240" s="91"/>
      <c r="P240" s="93" t="s">
        <v>2293</v>
      </c>
      <c r="Q240" s="91"/>
      <c r="R240" s="91"/>
      <c r="S240" s="91"/>
      <c r="T240" s="91"/>
      <c r="U240" s="91"/>
      <c r="V240" s="91"/>
      <c r="W240" s="91"/>
      <c r="X240" s="91"/>
      <c r="Y240" s="94" t="s">
        <v>98</v>
      </c>
      <c r="Z240" s="91"/>
    </row>
    <row r="241" spans="1:26" ht="63.75">
      <c r="A241" s="88">
        <v>48</v>
      </c>
      <c r="B241" s="43" t="s">
        <v>2309</v>
      </c>
      <c r="C241" s="43" t="s">
        <v>2310</v>
      </c>
      <c r="D241" s="93" t="s">
        <v>2305</v>
      </c>
      <c r="E241" s="43">
        <v>26345</v>
      </c>
      <c r="F241" s="93" t="s">
        <v>2306</v>
      </c>
      <c r="G241" s="93" t="s">
        <v>2290</v>
      </c>
      <c r="H241" s="43" t="s">
        <v>2307</v>
      </c>
      <c r="I241" s="91"/>
      <c r="J241" s="95" t="s">
        <v>2311</v>
      </c>
      <c r="K241" s="91">
        <v>59</v>
      </c>
      <c r="L241" s="43" t="s">
        <v>85</v>
      </c>
      <c r="M241" s="46" t="s">
        <v>2100</v>
      </c>
      <c r="N241" s="46"/>
      <c r="O241" s="91"/>
      <c r="P241" s="93" t="s">
        <v>2293</v>
      </c>
      <c r="Q241" s="91"/>
      <c r="R241" s="91"/>
      <c r="S241" s="91"/>
      <c r="T241" s="91"/>
      <c r="U241" s="91"/>
      <c r="V241" s="91"/>
      <c r="W241" s="91"/>
      <c r="X241" s="91"/>
      <c r="Y241" s="94" t="s">
        <v>98</v>
      </c>
      <c r="Z241" s="91"/>
    </row>
    <row r="242" spans="1:26" ht="63.75">
      <c r="A242" s="88">
        <v>49</v>
      </c>
      <c r="B242" s="43" t="s">
        <v>2318</v>
      </c>
      <c r="C242" s="43" t="s">
        <v>2319</v>
      </c>
      <c r="D242" s="93" t="s">
        <v>2320</v>
      </c>
      <c r="E242" s="43">
        <v>14742.68</v>
      </c>
      <c r="F242" s="93" t="s">
        <v>2321</v>
      </c>
      <c r="G242" s="93" t="s">
        <v>2322</v>
      </c>
      <c r="H242" s="43" t="s">
        <v>2323</v>
      </c>
      <c r="I242" s="91"/>
      <c r="J242" s="95" t="s">
        <v>2324</v>
      </c>
      <c r="K242" s="91">
        <v>59</v>
      </c>
      <c r="L242" s="43" t="s">
        <v>85</v>
      </c>
      <c r="M242" s="46" t="s">
        <v>2100</v>
      </c>
      <c r="N242" s="46"/>
      <c r="O242" s="91"/>
      <c r="P242" s="93" t="s">
        <v>2026</v>
      </c>
      <c r="Q242" s="91"/>
      <c r="R242" s="91"/>
      <c r="S242" s="91"/>
      <c r="T242" s="91"/>
      <c r="U242" s="91"/>
      <c r="V242" s="91"/>
      <c r="W242" s="91"/>
      <c r="X242" s="91"/>
      <c r="Y242" s="94" t="s">
        <v>98</v>
      </c>
      <c r="Z242" s="91"/>
    </row>
    <row r="243" spans="1:26" ht="63.75">
      <c r="A243" s="88">
        <v>50</v>
      </c>
      <c r="B243" s="43" t="s">
        <v>2325</v>
      </c>
      <c r="C243" s="43" t="s">
        <v>2326</v>
      </c>
      <c r="D243" s="93" t="s">
        <v>2320</v>
      </c>
      <c r="E243" s="43">
        <v>14742.68</v>
      </c>
      <c r="F243" s="93" t="s">
        <v>2321</v>
      </c>
      <c r="G243" s="93" t="s">
        <v>2322</v>
      </c>
      <c r="H243" s="43" t="s">
        <v>2323</v>
      </c>
      <c r="I243" s="91"/>
      <c r="J243" s="95" t="s">
        <v>2327</v>
      </c>
      <c r="K243" s="91">
        <v>59</v>
      </c>
      <c r="L243" s="43" t="s">
        <v>85</v>
      </c>
      <c r="M243" s="46" t="s">
        <v>2100</v>
      </c>
      <c r="N243" s="46"/>
      <c r="O243" s="91"/>
      <c r="P243" s="93" t="s">
        <v>2026</v>
      </c>
      <c r="Q243" s="91"/>
      <c r="R243" s="91"/>
      <c r="S243" s="91"/>
      <c r="T243" s="91"/>
      <c r="U243" s="91"/>
      <c r="V243" s="91"/>
      <c r="W243" s="91"/>
      <c r="X243" s="91"/>
      <c r="Y243" s="94" t="s">
        <v>98</v>
      </c>
      <c r="Z243" s="91"/>
    </row>
    <row r="244" spans="1:26" ht="63.75">
      <c r="A244" s="88">
        <v>51</v>
      </c>
      <c r="B244" s="43" t="s">
        <v>2328</v>
      </c>
      <c r="C244" s="43" t="s">
        <v>2329</v>
      </c>
      <c r="D244" s="93" t="s">
        <v>2330</v>
      </c>
      <c r="E244" s="43">
        <v>7352</v>
      </c>
      <c r="F244" s="93" t="s">
        <v>2331</v>
      </c>
      <c r="G244" s="93" t="s">
        <v>2332</v>
      </c>
      <c r="H244" s="43" t="s">
        <v>2333</v>
      </c>
      <c r="I244" s="91"/>
      <c r="J244" s="95" t="s">
        <v>2334</v>
      </c>
      <c r="K244" s="91">
        <v>57</v>
      </c>
      <c r="L244" s="43" t="s">
        <v>85</v>
      </c>
      <c r="M244" s="46" t="s">
        <v>2100</v>
      </c>
      <c r="N244" s="46"/>
      <c r="O244" s="91"/>
      <c r="P244" s="93" t="s">
        <v>2020</v>
      </c>
      <c r="Q244" s="91"/>
      <c r="R244" s="91"/>
      <c r="S244" s="91"/>
      <c r="T244" s="91"/>
      <c r="U244" s="91"/>
      <c r="V244" s="91"/>
      <c r="W244" s="91"/>
      <c r="X244" s="91"/>
      <c r="Y244" s="94" t="s">
        <v>122</v>
      </c>
      <c r="Z244" s="91"/>
    </row>
    <row r="245" spans="1:26" ht="63.75">
      <c r="A245" s="88">
        <v>52</v>
      </c>
      <c r="B245" s="43" t="s">
        <v>2335</v>
      </c>
      <c r="C245" s="43" t="s">
        <v>2336</v>
      </c>
      <c r="D245" s="93" t="s">
        <v>2337</v>
      </c>
      <c r="E245" s="43">
        <v>7215</v>
      </c>
      <c r="F245" s="93" t="s">
        <v>2338</v>
      </c>
      <c r="G245" s="93" t="s">
        <v>2339</v>
      </c>
      <c r="H245" s="43" t="s">
        <v>2340</v>
      </c>
      <c r="I245" s="91"/>
      <c r="J245" s="95" t="s">
        <v>2341</v>
      </c>
      <c r="K245" s="91">
        <v>56</v>
      </c>
      <c r="L245" s="43" t="s">
        <v>85</v>
      </c>
      <c r="M245" s="46" t="s">
        <v>2100</v>
      </c>
      <c r="N245" s="46"/>
      <c r="O245" s="91"/>
      <c r="P245" s="93" t="s">
        <v>2342</v>
      </c>
      <c r="Q245" s="91"/>
      <c r="R245" s="91"/>
      <c r="S245" s="91"/>
      <c r="T245" s="91"/>
      <c r="U245" s="91"/>
      <c r="V245" s="91"/>
      <c r="W245" s="91"/>
      <c r="X245" s="91"/>
      <c r="Y245" s="94" t="s">
        <v>122</v>
      </c>
      <c r="Z245" s="91"/>
    </row>
    <row r="246" spans="1:26" ht="63.75">
      <c r="A246" s="88">
        <v>53</v>
      </c>
      <c r="B246" s="96" t="s">
        <v>2343</v>
      </c>
      <c r="C246" s="96" t="s">
        <v>1133</v>
      </c>
      <c r="D246" s="97" t="s">
        <v>2344</v>
      </c>
      <c r="E246" s="96">
        <v>3040</v>
      </c>
      <c r="F246" s="97" t="s">
        <v>2345</v>
      </c>
      <c r="G246" s="97" t="s">
        <v>2346</v>
      </c>
      <c r="H246" s="96" t="s">
        <v>2347</v>
      </c>
      <c r="I246" s="91"/>
      <c r="J246" s="98" t="s">
        <v>2348</v>
      </c>
      <c r="K246" s="91">
        <v>56</v>
      </c>
      <c r="L246" s="96" t="s">
        <v>85</v>
      </c>
      <c r="M246" s="46" t="s">
        <v>2100</v>
      </c>
      <c r="N246" s="46"/>
      <c r="O246" s="91"/>
      <c r="P246" s="97" t="s">
        <v>2349</v>
      </c>
      <c r="Q246" s="91"/>
      <c r="R246" s="91"/>
      <c r="S246" s="91"/>
      <c r="T246" s="91"/>
      <c r="U246" s="91"/>
      <c r="V246" s="91"/>
      <c r="W246" s="91"/>
      <c r="X246" s="91"/>
      <c r="Y246" s="99" t="s">
        <v>122</v>
      </c>
      <c r="Z246" s="91"/>
    </row>
    <row r="247" spans="1:26" ht="63.75">
      <c r="A247" s="88">
        <v>54</v>
      </c>
      <c r="B247" s="43" t="s">
        <v>2350</v>
      </c>
      <c r="C247" s="43" t="s">
        <v>2351</v>
      </c>
      <c r="D247" s="93" t="s">
        <v>2352</v>
      </c>
      <c r="E247" s="43">
        <v>29120</v>
      </c>
      <c r="F247" s="93" t="s">
        <v>2353</v>
      </c>
      <c r="G247" s="93" t="s">
        <v>2354</v>
      </c>
      <c r="H247" s="43" t="s">
        <v>2355</v>
      </c>
      <c r="I247" s="91"/>
      <c r="J247" s="95" t="s">
        <v>2356</v>
      </c>
      <c r="K247" s="91">
        <v>56</v>
      </c>
      <c r="L247" s="43" t="s">
        <v>85</v>
      </c>
      <c r="M247" s="46" t="s">
        <v>2100</v>
      </c>
      <c r="N247" s="46"/>
      <c r="O247" s="91"/>
      <c r="P247" s="93" t="s">
        <v>2019</v>
      </c>
      <c r="Q247" s="91"/>
      <c r="R247" s="91"/>
      <c r="S247" s="91"/>
      <c r="T247" s="91"/>
      <c r="U247" s="91"/>
      <c r="V247" s="91"/>
      <c r="W247" s="91"/>
      <c r="X247" s="91"/>
      <c r="Y247" s="94" t="s">
        <v>122</v>
      </c>
      <c r="Z247" s="91"/>
    </row>
    <row r="248" spans="1:26" ht="63.75">
      <c r="A248" s="88">
        <v>55</v>
      </c>
      <c r="B248" s="96" t="s">
        <v>2363</v>
      </c>
      <c r="C248" s="96" t="s">
        <v>1133</v>
      </c>
      <c r="D248" s="97" t="s">
        <v>2344</v>
      </c>
      <c r="E248" s="96">
        <v>3040</v>
      </c>
      <c r="F248" s="97" t="s">
        <v>2345</v>
      </c>
      <c r="G248" s="97" t="s">
        <v>2346</v>
      </c>
      <c r="H248" s="96" t="s">
        <v>2347</v>
      </c>
      <c r="I248" s="91"/>
      <c r="J248" s="98" t="s">
        <v>2364</v>
      </c>
      <c r="K248" s="91">
        <v>56</v>
      </c>
      <c r="L248" s="96" t="s">
        <v>85</v>
      </c>
      <c r="M248" s="46" t="s">
        <v>2100</v>
      </c>
      <c r="N248" s="46"/>
      <c r="O248" s="91"/>
      <c r="P248" s="97" t="s">
        <v>2349</v>
      </c>
      <c r="Q248" s="91"/>
      <c r="R248" s="91"/>
      <c r="S248" s="91"/>
      <c r="T248" s="91"/>
      <c r="U248" s="91"/>
      <c r="V248" s="91"/>
      <c r="W248" s="91"/>
      <c r="X248" s="91"/>
      <c r="Y248" s="99" t="s">
        <v>122</v>
      </c>
      <c r="Z248" s="91"/>
    </row>
    <row r="249" spans="1:26" ht="63.75">
      <c r="A249" s="88">
        <v>56</v>
      </c>
      <c r="B249" s="96" t="s">
        <v>2365</v>
      </c>
      <c r="C249" s="96" t="s">
        <v>1133</v>
      </c>
      <c r="D249" s="97" t="s">
        <v>2344</v>
      </c>
      <c r="E249" s="96">
        <v>3040</v>
      </c>
      <c r="F249" s="97" t="s">
        <v>2345</v>
      </c>
      <c r="G249" s="97" t="s">
        <v>2346</v>
      </c>
      <c r="H249" s="96" t="s">
        <v>2347</v>
      </c>
      <c r="I249" s="91"/>
      <c r="J249" s="98" t="s">
        <v>2366</v>
      </c>
      <c r="K249" s="91">
        <v>56</v>
      </c>
      <c r="L249" s="96" t="s">
        <v>85</v>
      </c>
      <c r="M249" s="46" t="s">
        <v>2100</v>
      </c>
      <c r="N249" s="46"/>
      <c r="O249" s="91"/>
      <c r="P249" s="97" t="s">
        <v>2349</v>
      </c>
      <c r="Q249" s="91"/>
      <c r="R249" s="91"/>
      <c r="S249" s="91"/>
      <c r="T249" s="91"/>
      <c r="U249" s="91"/>
      <c r="V249" s="91"/>
      <c r="W249" s="91"/>
      <c r="X249" s="91"/>
      <c r="Y249" s="99" t="s">
        <v>122</v>
      </c>
      <c r="Z249" s="91"/>
    </row>
    <row r="250" spans="1:26" ht="63.75">
      <c r="A250" s="88">
        <v>57</v>
      </c>
      <c r="B250" s="43" t="s">
        <v>2367</v>
      </c>
      <c r="C250" s="43" t="s">
        <v>2368</v>
      </c>
      <c r="D250" s="93" t="s">
        <v>2369</v>
      </c>
      <c r="E250" s="43">
        <v>29120</v>
      </c>
      <c r="F250" s="93" t="s">
        <v>2370</v>
      </c>
      <c r="G250" s="93" t="s">
        <v>2371</v>
      </c>
      <c r="H250" s="43" t="s">
        <v>2372</v>
      </c>
      <c r="I250" s="91"/>
      <c r="J250" s="95" t="s">
        <v>2373</v>
      </c>
      <c r="K250" s="91">
        <v>56</v>
      </c>
      <c r="L250" s="43" t="s">
        <v>85</v>
      </c>
      <c r="M250" s="46" t="s">
        <v>2100</v>
      </c>
      <c r="N250" s="46"/>
      <c r="O250" s="91"/>
      <c r="P250" s="93" t="s">
        <v>2019</v>
      </c>
      <c r="Q250" s="91"/>
      <c r="R250" s="91"/>
      <c r="S250" s="91"/>
      <c r="T250" s="91"/>
      <c r="U250" s="91"/>
      <c r="V250" s="91"/>
      <c r="W250" s="91"/>
      <c r="X250" s="91"/>
      <c r="Y250" s="94" t="s">
        <v>122</v>
      </c>
      <c r="Z250" s="91"/>
    </row>
    <row r="251" spans="1:26" ht="63.75">
      <c r="A251" s="88">
        <v>58</v>
      </c>
      <c r="B251" s="43" t="s">
        <v>2374</v>
      </c>
      <c r="C251" s="43" t="s">
        <v>2375</v>
      </c>
      <c r="D251" s="93" t="s">
        <v>2352</v>
      </c>
      <c r="E251" s="43">
        <v>29120</v>
      </c>
      <c r="F251" s="93" t="s">
        <v>2353</v>
      </c>
      <c r="G251" s="93" t="s">
        <v>2354</v>
      </c>
      <c r="H251" s="43" t="s">
        <v>2355</v>
      </c>
      <c r="I251" s="91"/>
      <c r="J251" s="95" t="s">
        <v>2376</v>
      </c>
      <c r="K251" s="91">
        <v>56</v>
      </c>
      <c r="L251" s="43" t="s">
        <v>85</v>
      </c>
      <c r="M251" s="46" t="s">
        <v>2100</v>
      </c>
      <c r="N251" s="46"/>
      <c r="O251" s="91"/>
      <c r="P251" s="93" t="s">
        <v>2019</v>
      </c>
      <c r="Q251" s="91"/>
      <c r="R251" s="91"/>
      <c r="S251" s="91"/>
      <c r="T251" s="91"/>
      <c r="U251" s="91"/>
      <c r="V251" s="91"/>
      <c r="W251" s="91"/>
      <c r="X251" s="91"/>
      <c r="Y251" s="94" t="s">
        <v>122</v>
      </c>
      <c r="Z251" s="91"/>
    </row>
    <row r="252" spans="1:26" ht="63.75">
      <c r="A252" s="88">
        <v>59</v>
      </c>
      <c r="B252" s="43" t="s">
        <v>2377</v>
      </c>
      <c r="C252" s="43" t="s">
        <v>2378</v>
      </c>
      <c r="D252" s="93" t="s">
        <v>2369</v>
      </c>
      <c r="E252" s="43">
        <v>29120</v>
      </c>
      <c r="F252" s="93" t="s">
        <v>2370</v>
      </c>
      <c r="G252" s="93" t="s">
        <v>2371</v>
      </c>
      <c r="H252" s="43" t="s">
        <v>2372</v>
      </c>
      <c r="I252" s="91"/>
      <c r="J252" s="95" t="s">
        <v>2379</v>
      </c>
      <c r="K252" s="91">
        <v>56</v>
      </c>
      <c r="L252" s="43" t="s">
        <v>85</v>
      </c>
      <c r="M252" s="46" t="s">
        <v>2100</v>
      </c>
      <c r="N252" s="46"/>
      <c r="O252" s="91"/>
      <c r="P252" s="93" t="s">
        <v>2019</v>
      </c>
      <c r="Q252" s="91"/>
      <c r="R252" s="91"/>
      <c r="S252" s="91"/>
      <c r="T252" s="91"/>
      <c r="U252" s="91"/>
      <c r="V252" s="91"/>
      <c r="W252" s="91"/>
      <c r="X252" s="91"/>
      <c r="Y252" s="94" t="s">
        <v>122</v>
      </c>
      <c r="Z252" s="91"/>
    </row>
    <row r="253" spans="1:26" ht="63.75">
      <c r="A253" s="88">
        <v>60</v>
      </c>
      <c r="B253" s="43" t="s">
        <v>2380</v>
      </c>
      <c r="C253" s="43" t="s">
        <v>2381</v>
      </c>
      <c r="D253" s="93" t="s">
        <v>2352</v>
      </c>
      <c r="E253" s="43">
        <v>29120</v>
      </c>
      <c r="F253" s="93" t="s">
        <v>2353</v>
      </c>
      <c r="G253" s="93" t="s">
        <v>2354</v>
      </c>
      <c r="H253" s="43" t="s">
        <v>2355</v>
      </c>
      <c r="I253" s="91"/>
      <c r="J253" s="95" t="s">
        <v>2382</v>
      </c>
      <c r="K253" s="91">
        <v>56</v>
      </c>
      <c r="L253" s="43" t="s">
        <v>85</v>
      </c>
      <c r="M253" s="46" t="s">
        <v>2100</v>
      </c>
      <c r="N253" s="46"/>
      <c r="O253" s="91"/>
      <c r="P253" s="93" t="s">
        <v>2019</v>
      </c>
      <c r="Q253" s="91"/>
      <c r="R253" s="91"/>
      <c r="S253" s="91"/>
      <c r="T253" s="91"/>
      <c r="U253" s="91"/>
      <c r="V253" s="91"/>
      <c r="W253" s="91"/>
      <c r="X253" s="91"/>
      <c r="Y253" s="94" t="s">
        <v>122</v>
      </c>
      <c r="Z253" s="91"/>
    </row>
    <row r="254" spans="1:26" ht="225">
      <c r="A254" s="88">
        <v>61</v>
      </c>
      <c r="B254" s="43" t="s">
        <v>2383</v>
      </c>
      <c r="C254" s="43">
        <v>193354072</v>
      </c>
      <c r="D254" s="93" t="s">
        <v>2384</v>
      </c>
      <c r="E254" s="43">
        <v>24000</v>
      </c>
      <c r="F254" s="48" t="s">
        <v>229</v>
      </c>
      <c r="G254" s="93" t="s">
        <v>230</v>
      </c>
      <c r="H254" s="43" t="s">
        <v>2385</v>
      </c>
      <c r="I254" s="91"/>
      <c r="J254" s="95" t="s">
        <v>2386</v>
      </c>
      <c r="K254" s="91">
        <v>56</v>
      </c>
      <c r="L254" s="43" t="s">
        <v>85</v>
      </c>
      <c r="M254" s="46" t="s">
        <v>2100</v>
      </c>
      <c r="N254" s="46"/>
      <c r="O254" s="91"/>
      <c r="P254" s="93" t="s">
        <v>2027</v>
      </c>
      <c r="Q254" s="91"/>
      <c r="R254" s="91"/>
      <c r="S254" s="91"/>
      <c r="T254" s="91"/>
      <c r="U254" s="91"/>
      <c r="V254" s="91"/>
      <c r="W254" s="91"/>
      <c r="X254" s="91"/>
      <c r="Y254" s="94"/>
      <c r="Z254" s="91"/>
    </row>
    <row r="255" spans="1:26" ht="63.75">
      <c r="A255" s="88">
        <v>62</v>
      </c>
      <c r="B255" s="43" t="s">
        <v>2387</v>
      </c>
      <c r="C255" s="43">
        <v>287586</v>
      </c>
      <c r="D255" s="93" t="s">
        <v>2388</v>
      </c>
      <c r="E255" s="43">
        <v>23750</v>
      </c>
      <c r="F255" s="93" t="s">
        <v>2389</v>
      </c>
      <c r="G255" s="93" t="s">
        <v>2390</v>
      </c>
      <c r="H255" s="43" t="s">
        <v>2391</v>
      </c>
      <c r="I255" s="91"/>
      <c r="J255" s="95" t="s">
        <v>2392</v>
      </c>
      <c r="K255" s="91">
        <v>56</v>
      </c>
      <c r="L255" s="43" t="s">
        <v>85</v>
      </c>
      <c r="M255" s="46" t="s">
        <v>2100</v>
      </c>
      <c r="N255" s="46"/>
      <c r="O255" s="91"/>
      <c r="P255" s="93" t="s">
        <v>2027</v>
      </c>
      <c r="Q255" s="91"/>
      <c r="R255" s="91"/>
      <c r="S255" s="91"/>
      <c r="T255" s="91"/>
      <c r="U255" s="91"/>
      <c r="V255" s="91"/>
      <c r="W255" s="91"/>
      <c r="X255" s="91"/>
      <c r="Y255" s="94" t="s">
        <v>386</v>
      </c>
      <c r="Z255" s="91"/>
    </row>
    <row r="256" spans="1:26" ht="63.75">
      <c r="A256" s="88">
        <v>63</v>
      </c>
      <c r="B256" s="43" t="s">
        <v>2393</v>
      </c>
      <c r="C256" s="43">
        <v>184816</v>
      </c>
      <c r="D256" s="93" t="s">
        <v>2394</v>
      </c>
      <c r="E256" s="43">
        <v>27500</v>
      </c>
      <c r="F256" s="93" t="s">
        <v>2395</v>
      </c>
      <c r="G256" s="93" t="s">
        <v>2200</v>
      </c>
      <c r="H256" s="43" t="s">
        <v>2396</v>
      </c>
      <c r="I256" s="91"/>
      <c r="J256" s="95" t="s">
        <v>2397</v>
      </c>
      <c r="K256" s="91">
        <v>53</v>
      </c>
      <c r="L256" s="43" t="s">
        <v>85</v>
      </c>
      <c r="M256" s="46" t="s">
        <v>2100</v>
      </c>
      <c r="N256" s="46"/>
      <c r="O256" s="91"/>
      <c r="P256" s="93" t="s">
        <v>2203</v>
      </c>
      <c r="Q256" s="91"/>
      <c r="R256" s="91"/>
      <c r="S256" s="91"/>
      <c r="T256" s="91"/>
      <c r="U256" s="91"/>
      <c r="V256" s="91"/>
      <c r="W256" s="91"/>
      <c r="X256" s="91"/>
      <c r="Y256" s="94" t="s">
        <v>122</v>
      </c>
      <c r="Z256" s="91"/>
    </row>
    <row r="257" spans="1:26" ht="63.75">
      <c r="A257" s="88">
        <v>64</v>
      </c>
      <c r="B257" s="43" t="s">
        <v>2398</v>
      </c>
      <c r="C257" s="43">
        <v>189824</v>
      </c>
      <c r="D257" s="93" t="s">
        <v>2394</v>
      </c>
      <c r="E257" s="43">
        <v>27420</v>
      </c>
      <c r="F257" s="93" t="s">
        <v>2395</v>
      </c>
      <c r="G257" s="93" t="s">
        <v>2200</v>
      </c>
      <c r="H257" s="43" t="s">
        <v>2396</v>
      </c>
      <c r="I257" s="91"/>
      <c r="J257" s="95" t="s">
        <v>2399</v>
      </c>
      <c r="K257" s="91">
        <v>53</v>
      </c>
      <c r="L257" s="43" t="s">
        <v>85</v>
      </c>
      <c r="M257" s="46" t="s">
        <v>2100</v>
      </c>
      <c r="N257" s="46"/>
      <c r="O257" s="91"/>
      <c r="P257" s="93" t="s">
        <v>2203</v>
      </c>
      <c r="Q257" s="91"/>
      <c r="R257" s="91"/>
      <c r="S257" s="91"/>
      <c r="T257" s="91"/>
      <c r="U257" s="91"/>
      <c r="V257" s="91"/>
      <c r="W257" s="91"/>
      <c r="X257" s="91"/>
      <c r="Y257" s="94" t="s">
        <v>122</v>
      </c>
      <c r="Z257" s="91"/>
    </row>
    <row r="258" spans="1:26" ht="63.75">
      <c r="A258" s="88">
        <v>65</v>
      </c>
      <c r="B258" s="43" t="s">
        <v>2400</v>
      </c>
      <c r="C258" s="43">
        <v>184975</v>
      </c>
      <c r="D258" s="93" t="s">
        <v>2394</v>
      </c>
      <c r="E258" s="43">
        <v>27600</v>
      </c>
      <c r="F258" s="93" t="s">
        <v>2395</v>
      </c>
      <c r="G258" s="93" t="s">
        <v>2200</v>
      </c>
      <c r="H258" s="43" t="s">
        <v>2396</v>
      </c>
      <c r="I258" s="91"/>
      <c r="J258" s="95" t="s">
        <v>2401</v>
      </c>
      <c r="K258" s="91">
        <v>53</v>
      </c>
      <c r="L258" s="43" t="s">
        <v>85</v>
      </c>
      <c r="M258" s="46" t="s">
        <v>2100</v>
      </c>
      <c r="N258" s="46"/>
      <c r="O258" s="91"/>
      <c r="P258" s="93" t="s">
        <v>2203</v>
      </c>
      <c r="Q258" s="91"/>
      <c r="R258" s="91"/>
      <c r="S258" s="91"/>
      <c r="T258" s="91"/>
      <c r="U258" s="91"/>
      <c r="V258" s="91"/>
      <c r="W258" s="91"/>
      <c r="X258" s="91"/>
      <c r="Y258" s="94" t="s">
        <v>122</v>
      </c>
      <c r="Z258" s="91"/>
    </row>
    <row r="259" spans="1:26" ht="63.75">
      <c r="A259" s="88">
        <v>66</v>
      </c>
      <c r="B259" s="43" t="s">
        <v>2402</v>
      </c>
      <c r="C259" s="43">
        <v>188636</v>
      </c>
      <c r="D259" s="93" t="s">
        <v>2394</v>
      </c>
      <c r="E259" s="43">
        <v>27380</v>
      </c>
      <c r="F259" s="93" t="s">
        <v>2395</v>
      </c>
      <c r="G259" s="93" t="s">
        <v>2200</v>
      </c>
      <c r="H259" s="43" t="s">
        <v>2396</v>
      </c>
      <c r="I259" s="91"/>
      <c r="J259" s="95" t="s">
        <v>2403</v>
      </c>
      <c r="K259" s="91">
        <v>53</v>
      </c>
      <c r="L259" s="43" t="s">
        <v>85</v>
      </c>
      <c r="M259" s="46" t="s">
        <v>2100</v>
      </c>
      <c r="N259" s="46"/>
      <c r="O259" s="91"/>
      <c r="P259" s="93" t="s">
        <v>2203</v>
      </c>
      <c r="Q259" s="91"/>
      <c r="R259" s="91"/>
      <c r="S259" s="91"/>
      <c r="T259" s="91"/>
      <c r="U259" s="91"/>
      <c r="V259" s="91"/>
      <c r="W259" s="91"/>
      <c r="X259" s="91"/>
      <c r="Y259" s="94" t="s">
        <v>122</v>
      </c>
      <c r="Z259" s="91"/>
    </row>
    <row r="260" spans="1:26" ht="63.75">
      <c r="A260" s="88">
        <v>67</v>
      </c>
      <c r="B260" s="43" t="s">
        <v>2404</v>
      </c>
      <c r="C260" s="43" t="s">
        <v>2405</v>
      </c>
      <c r="D260" s="93" t="s">
        <v>2394</v>
      </c>
      <c r="E260" s="43">
        <v>27360</v>
      </c>
      <c r="F260" s="93" t="s">
        <v>2395</v>
      </c>
      <c r="G260" s="93" t="s">
        <v>2200</v>
      </c>
      <c r="H260" s="43" t="s">
        <v>2396</v>
      </c>
      <c r="I260" s="91"/>
      <c r="J260" s="95" t="s">
        <v>2406</v>
      </c>
      <c r="K260" s="91">
        <v>53</v>
      </c>
      <c r="L260" s="43" t="s">
        <v>85</v>
      </c>
      <c r="M260" s="46" t="s">
        <v>2100</v>
      </c>
      <c r="N260" s="46"/>
      <c r="O260" s="91"/>
      <c r="P260" s="93" t="s">
        <v>2203</v>
      </c>
      <c r="Q260" s="91"/>
      <c r="R260" s="91"/>
      <c r="S260" s="91"/>
      <c r="T260" s="91"/>
      <c r="U260" s="91"/>
      <c r="V260" s="91"/>
      <c r="W260" s="91"/>
      <c r="X260" s="91"/>
      <c r="Y260" s="94" t="s">
        <v>122</v>
      </c>
      <c r="Z260" s="91"/>
    </row>
    <row r="261" spans="1:26" ht="63.75">
      <c r="A261" s="88">
        <v>68</v>
      </c>
      <c r="B261" s="43" t="s">
        <v>2407</v>
      </c>
      <c r="C261" s="43" t="s">
        <v>2408</v>
      </c>
      <c r="D261" s="93" t="s">
        <v>2394</v>
      </c>
      <c r="E261" s="43">
        <v>27280</v>
      </c>
      <c r="F261" s="93" t="s">
        <v>2395</v>
      </c>
      <c r="G261" s="93" t="s">
        <v>2200</v>
      </c>
      <c r="H261" s="43" t="s">
        <v>2396</v>
      </c>
      <c r="I261" s="91"/>
      <c r="J261" s="95" t="s">
        <v>2409</v>
      </c>
      <c r="K261" s="91">
        <v>53</v>
      </c>
      <c r="L261" s="43" t="s">
        <v>85</v>
      </c>
      <c r="M261" s="46" t="s">
        <v>2100</v>
      </c>
      <c r="N261" s="46"/>
      <c r="O261" s="91"/>
      <c r="P261" s="93" t="s">
        <v>2203</v>
      </c>
      <c r="Q261" s="91"/>
      <c r="R261" s="91"/>
      <c r="S261" s="91"/>
      <c r="T261" s="91"/>
      <c r="U261" s="91"/>
      <c r="V261" s="91"/>
      <c r="W261" s="91"/>
      <c r="X261" s="91"/>
      <c r="Y261" s="94" t="s">
        <v>122</v>
      </c>
      <c r="Z261" s="91"/>
    </row>
    <row r="262" spans="1:26" ht="63.75">
      <c r="A262" s="88">
        <v>69</v>
      </c>
      <c r="B262" s="43" t="s">
        <v>2410</v>
      </c>
      <c r="C262" s="43">
        <v>184257</v>
      </c>
      <c r="D262" s="93" t="s">
        <v>2394</v>
      </c>
      <c r="E262" s="43">
        <v>27500</v>
      </c>
      <c r="F262" s="93" t="s">
        <v>2395</v>
      </c>
      <c r="G262" s="93" t="s">
        <v>2200</v>
      </c>
      <c r="H262" s="43" t="s">
        <v>2396</v>
      </c>
      <c r="I262" s="91"/>
      <c r="J262" s="95" t="s">
        <v>2411</v>
      </c>
      <c r="K262" s="91">
        <v>53</v>
      </c>
      <c r="L262" s="43" t="s">
        <v>85</v>
      </c>
      <c r="M262" s="46" t="s">
        <v>2100</v>
      </c>
      <c r="N262" s="46"/>
      <c r="O262" s="91"/>
      <c r="P262" s="93" t="s">
        <v>2203</v>
      </c>
      <c r="Q262" s="91"/>
      <c r="R262" s="91"/>
      <c r="S262" s="91"/>
      <c r="T262" s="91"/>
      <c r="U262" s="91"/>
      <c r="V262" s="91"/>
      <c r="W262" s="91"/>
      <c r="X262" s="91"/>
      <c r="Y262" s="94" t="s">
        <v>122</v>
      </c>
      <c r="Z262" s="91"/>
    </row>
    <row r="263" spans="1:26" ht="63.75">
      <c r="A263" s="88">
        <v>70</v>
      </c>
      <c r="B263" s="43" t="s">
        <v>2412</v>
      </c>
      <c r="C263" s="43">
        <v>773517</v>
      </c>
      <c r="D263" s="93" t="s">
        <v>2394</v>
      </c>
      <c r="E263" s="43">
        <v>27460</v>
      </c>
      <c r="F263" s="93" t="s">
        <v>2395</v>
      </c>
      <c r="G263" s="93" t="s">
        <v>2200</v>
      </c>
      <c r="H263" s="43" t="s">
        <v>2396</v>
      </c>
      <c r="I263" s="91"/>
      <c r="J263" s="95" t="s">
        <v>2413</v>
      </c>
      <c r="K263" s="91">
        <v>53</v>
      </c>
      <c r="L263" s="43" t="s">
        <v>85</v>
      </c>
      <c r="M263" s="46" t="s">
        <v>2100</v>
      </c>
      <c r="N263" s="46"/>
      <c r="O263" s="91"/>
      <c r="P263" s="93" t="s">
        <v>2203</v>
      </c>
      <c r="Q263" s="91"/>
      <c r="R263" s="91"/>
      <c r="S263" s="91"/>
      <c r="T263" s="91"/>
      <c r="U263" s="91"/>
      <c r="V263" s="91"/>
      <c r="W263" s="91"/>
      <c r="X263" s="91"/>
      <c r="Y263" s="94" t="s">
        <v>122</v>
      </c>
      <c r="Z263" s="91"/>
    </row>
    <row r="264" spans="1:26" ht="63.75">
      <c r="A264" s="88">
        <v>71</v>
      </c>
      <c r="B264" s="43" t="s">
        <v>2414</v>
      </c>
      <c r="C264" s="43" t="s">
        <v>2415</v>
      </c>
      <c r="D264" s="93" t="s">
        <v>2394</v>
      </c>
      <c r="E264" s="43">
        <v>27520</v>
      </c>
      <c r="F264" s="93" t="s">
        <v>2395</v>
      </c>
      <c r="G264" s="93" t="s">
        <v>2200</v>
      </c>
      <c r="H264" s="43" t="s">
        <v>2396</v>
      </c>
      <c r="I264" s="91"/>
      <c r="J264" s="95" t="s">
        <v>2416</v>
      </c>
      <c r="K264" s="91">
        <v>53</v>
      </c>
      <c r="L264" s="43" t="s">
        <v>85</v>
      </c>
      <c r="M264" s="46" t="s">
        <v>2100</v>
      </c>
      <c r="N264" s="46"/>
      <c r="O264" s="91"/>
      <c r="P264" s="93" t="s">
        <v>2203</v>
      </c>
      <c r="Q264" s="91"/>
      <c r="R264" s="91"/>
      <c r="S264" s="91"/>
      <c r="T264" s="91"/>
      <c r="U264" s="91"/>
      <c r="V264" s="91"/>
      <c r="W264" s="91"/>
      <c r="X264" s="91"/>
      <c r="Y264" s="94" t="s">
        <v>122</v>
      </c>
      <c r="Z264" s="91"/>
    </row>
    <row r="265" spans="1:26" ht="63.75">
      <c r="A265" s="88">
        <v>72</v>
      </c>
      <c r="B265" s="43" t="s">
        <v>2417</v>
      </c>
      <c r="C265" s="43" t="s">
        <v>2418</v>
      </c>
      <c r="D265" s="93" t="s">
        <v>2394</v>
      </c>
      <c r="E265" s="43">
        <v>27480</v>
      </c>
      <c r="F265" s="93" t="s">
        <v>2395</v>
      </c>
      <c r="G265" s="93" t="s">
        <v>2200</v>
      </c>
      <c r="H265" s="43" t="s">
        <v>2396</v>
      </c>
      <c r="I265" s="91"/>
      <c r="J265" s="95" t="s">
        <v>2419</v>
      </c>
      <c r="K265" s="91">
        <v>53</v>
      </c>
      <c r="L265" s="43" t="s">
        <v>85</v>
      </c>
      <c r="M265" s="46" t="s">
        <v>2100</v>
      </c>
      <c r="N265" s="46"/>
      <c r="O265" s="91"/>
      <c r="P265" s="93" t="s">
        <v>2203</v>
      </c>
      <c r="Q265" s="91"/>
      <c r="R265" s="91"/>
      <c r="S265" s="91"/>
      <c r="T265" s="91"/>
      <c r="U265" s="91"/>
      <c r="V265" s="91"/>
      <c r="W265" s="91"/>
      <c r="X265" s="91"/>
      <c r="Y265" s="94" t="s">
        <v>122</v>
      </c>
      <c r="Z265" s="91"/>
    </row>
    <row r="266" spans="1:26" ht="63.75">
      <c r="A266" s="88">
        <v>73</v>
      </c>
      <c r="B266" s="43" t="s">
        <v>2420</v>
      </c>
      <c r="C266" s="43">
        <v>48895</v>
      </c>
      <c r="D266" s="93" t="s">
        <v>2394</v>
      </c>
      <c r="E266" s="43">
        <v>27660</v>
      </c>
      <c r="F266" s="93" t="s">
        <v>2395</v>
      </c>
      <c r="G266" s="93" t="s">
        <v>2200</v>
      </c>
      <c r="H266" s="43" t="s">
        <v>2396</v>
      </c>
      <c r="I266" s="91"/>
      <c r="J266" s="95" t="s">
        <v>2421</v>
      </c>
      <c r="K266" s="91">
        <v>53</v>
      </c>
      <c r="L266" s="43" t="s">
        <v>85</v>
      </c>
      <c r="M266" s="46" t="s">
        <v>2100</v>
      </c>
      <c r="N266" s="46"/>
      <c r="O266" s="91"/>
      <c r="P266" s="93" t="s">
        <v>2203</v>
      </c>
      <c r="Q266" s="91"/>
      <c r="R266" s="91"/>
      <c r="S266" s="91"/>
      <c r="T266" s="91"/>
      <c r="U266" s="91"/>
      <c r="V266" s="91"/>
      <c r="W266" s="91"/>
      <c r="X266" s="91"/>
      <c r="Y266" s="94" t="s">
        <v>122</v>
      </c>
      <c r="Z266" s="91"/>
    </row>
    <row r="267" spans="1:26" ht="63.75">
      <c r="A267" s="88">
        <v>74</v>
      </c>
      <c r="B267" s="43" t="s">
        <v>2422</v>
      </c>
      <c r="C267" s="43">
        <v>184783</v>
      </c>
      <c r="D267" s="93" t="s">
        <v>2394</v>
      </c>
      <c r="E267" s="43">
        <v>27380</v>
      </c>
      <c r="F267" s="93" t="s">
        <v>2395</v>
      </c>
      <c r="G267" s="93" t="s">
        <v>2200</v>
      </c>
      <c r="H267" s="43" t="s">
        <v>2396</v>
      </c>
      <c r="I267" s="91"/>
      <c r="J267" s="95" t="s">
        <v>2423</v>
      </c>
      <c r="K267" s="91">
        <v>53</v>
      </c>
      <c r="L267" s="43" t="s">
        <v>85</v>
      </c>
      <c r="M267" s="46" t="s">
        <v>2100</v>
      </c>
      <c r="N267" s="46"/>
      <c r="O267" s="91"/>
      <c r="P267" s="93" t="s">
        <v>2203</v>
      </c>
      <c r="Q267" s="91"/>
      <c r="R267" s="91"/>
      <c r="S267" s="91"/>
      <c r="T267" s="91"/>
      <c r="U267" s="91"/>
      <c r="V267" s="91"/>
      <c r="W267" s="91"/>
      <c r="X267" s="91"/>
      <c r="Y267" s="94" t="s">
        <v>122</v>
      </c>
      <c r="Z267" s="91"/>
    </row>
    <row r="268" spans="1:26" ht="63.75">
      <c r="A268" s="88">
        <v>75</v>
      </c>
      <c r="B268" s="43" t="s">
        <v>2424</v>
      </c>
      <c r="C268" s="43">
        <v>139774</v>
      </c>
      <c r="D268" s="93" t="s">
        <v>2394</v>
      </c>
      <c r="E268" s="43">
        <v>27620</v>
      </c>
      <c r="F268" s="93" t="s">
        <v>2395</v>
      </c>
      <c r="G268" s="93" t="s">
        <v>2200</v>
      </c>
      <c r="H268" s="43" t="s">
        <v>2396</v>
      </c>
      <c r="I268" s="91"/>
      <c r="J268" s="95" t="s">
        <v>2425</v>
      </c>
      <c r="K268" s="91">
        <v>53</v>
      </c>
      <c r="L268" s="43" t="s">
        <v>85</v>
      </c>
      <c r="M268" s="46" t="s">
        <v>2100</v>
      </c>
      <c r="N268" s="46"/>
      <c r="O268" s="91"/>
      <c r="P268" s="93" t="s">
        <v>2203</v>
      </c>
      <c r="Q268" s="91"/>
      <c r="R268" s="91"/>
      <c r="S268" s="91"/>
      <c r="T268" s="91"/>
      <c r="U268" s="91"/>
      <c r="V268" s="91"/>
      <c r="W268" s="91"/>
      <c r="X268" s="91"/>
      <c r="Y268" s="94" t="s">
        <v>122</v>
      </c>
      <c r="Z268" s="91"/>
    </row>
    <row r="269" spans="1:26" ht="63.75">
      <c r="A269" s="88">
        <v>76</v>
      </c>
      <c r="B269" s="43" t="s">
        <v>2426</v>
      </c>
      <c r="C269" s="43" t="s">
        <v>2427</v>
      </c>
      <c r="D269" s="93" t="s">
        <v>2394</v>
      </c>
      <c r="E269" s="43">
        <v>27320</v>
      </c>
      <c r="F269" s="93" t="s">
        <v>2395</v>
      </c>
      <c r="G269" s="93" t="s">
        <v>2200</v>
      </c>
      <c r="H269" s="43" t="s">
        <v>2396</v>
      </c>
      <c r="I269" s="91"/>
      <c r="J269" s="95" t="s">
        <v>2428</v>
      </c>
      <c r="K269" s="91">
        <v>53</v>
      </c>
      <c r="L269" s="43" t="s">
        <v>85</v>
      </c>
      <c r="M269" s="46" t="s">
        <v>2100</v>
      </c>
      <c r="N269" s="46"/>
      <c r="O269" s="91"/>
      <c r="P269" s="93" t="s">
        <v>2203</v>
      </c>
      <c r="Q269" s="91"/>
      <c r="R269" s="91"/>
      <c r="S269" s="91"/>
      <c r="T269" s="91"/>
      <c r="U269" s="91"/>
      <c r="V269" s="91"/>
      <c r="W269" s="91"/>
      <c r="X269" s="91"/>
      <c r="Y269" s="94" t="s">
        <v>122</v>
      </c>
      <c r="Z269" s="91"/>
    </row>
    <row r="270" spans="1:26" ht="63.75">
      <c r="A270" s="88">
        <v>77</v>
      </c>
      <c r="B270" s="43" t="s">
        <v>2429</v>
      </c>
      <c r="C270" s="43">
        <v>185318</v>
      </c>
      <c r="D270" s="93" t="s">
        <v>2394</v>
      </c>
      <c r="E270" s="43">
        <v>27300</v>
      </c>
      <c r="F270" s="93" t="s">
        <v>2395</v>
      </c>
      <c r="G270" s="93" t="s">
        <v>2200</v>
      </c>
      <c r="H270" s="43" t="s">
        <v>2396</v>
      </c>
      <c r="I270" s="91"/>
      <c r="J270" s="95" t="s">
        <v>2430</v>
      </c>
      <c r="K270" s="91">
        <v>53</v>
      </c>
      <c r="L270" s="43" t="s">
        <v>85</v>
      </c>
      <c r="M270" s="46" t="s">
        <v>2100</v>
      </c>
      <c r="N270" s="46"/>
      <c r="O270" s="91"/>
      <c r="P270" s="93" t="s">
        <v>2203</v>
      </c>
      <c r="Q270" s="91"/>
      <c r="R270" s="91"/>
      <c r="S270" s="91"/>
      <c r="T270" s="91"/>
      <c r="U270" s="91"/>
      <c r="V270" s="91"/>
      <c r="W270" s="91"/>
      <c r="X270" s="91"/>
      <c r="Y270" s="94" t="s">
        <v>122</v>
      </c>
      <c r="Z270" s="91"/>
    </row>
    <row r="271" spans="1:26" ht="63.75">
      <c r="A271" s="88">
        <v>78</v>
      </c>
      <c r="B271" s="43" t="s">
        <v>2431</v>
      </c>
      <c r="C271" s="43">
        <v>75877</v>
      </c>
      <c r="D271" s="93" t="s">
        <v>2394</v>
      </c>
      <c r="E271" s="43">
        <v>27060</v>
      </c>
      <c r="F271" s="93" t="s">
        <v>2395</v>
      </c>
      <c r="G271" s="93" t="s">
        <v>2200</v>
      </c>
      <c r="H271" s="43" t="s">
        <v>2396</v>
      </c>
      <c r="I271" s="91"/>
      <c r="J271" s="95" t="s">
        <v>2432</v>
      </c>
      <c r="K271" s="91">
        <v>53</v>
      </c>
      <c r="L271" s="43" t="s">
        <v>85</v>
      </c>
      <c r="M271" s="46" t="s">
        <v>2100</v>
      </c>
      <c r="N271" s="46"/>
      <c r="O271" s="91"/>
      <c r="P271" s="93" t="s">
        <v>2203</v>
      </c>
      <c r="Q271" s="91"/>
      <c r="R271" s="91"/>
      <c r="S271" s="91"/>
      <c r="T271" s="91"/>
      <c r="U271" s="91"/>
      <c r="V271" s="91"/>
      <c r="W271" s="91"/>
      <c r="X271" s="91"/>
      <c r="Y271" s="94" t="s">
        <v>122</v>
      </c>
      <c r="Z271" s="91"/>
    </row>
    <row r="272" spans="1:26" ht="63.75">
      <c r="A272" s="88">
        <v>79</v>
      </c>
      <c r="B272" s="43" t="s">
        <v>2433</v>
      </c>
      <c r="C272" s="43">
        <v>185256</v>
      </c>
      <c r="D272" s="93" t="s">
        <v>2394</v>
      </c>
      <c r="E272" s="43">
        <v>27120</v>
      </c>
      <c r="F272" s="93" t="s">
        <v>2395</v>
      </c>
      <c r="G272" s="93" t="s">
        <v>2200</v>
      </c>
      <c r="H272" s="43" t="s">
        <v>2396</v>
      </c>
      <c r="I272" s="91"/>
      <c r="J272" s="95" t="s">
        <v>2434</v>
      </c>
      <c r="K272" s="91">
        <v>53</v>
      </c>
      <c r="L272" s="43" t="s">
        <v>85</v>
      </c>
      <c r="M272" s="46" t="s">
        <v>2100</v>
      </c>
      <c r="N272" s="46"/>
      <c r="O272" s="91"/>
      <c r="P272" s="93" t="s">
        <v>2203</v>
      </c>
      <c r="Q272" s="91"/>
      <c r="R272" s="91"/>
      <c r="S272" s="91"/>
      <c r="T272" s="91"/>
      <c r="U272" s="91"/>
      <c r="V272" s="91"/>
      <c r="W272" s="91"/>
      <c r="X272" s="91"/>
      <c r="Y272" s="94" t="s">
        <v>122</v>
      </c>
      <c r="Z272" s="91"/>
    </row>
    <row r="273" spans="1:26" ht="63.75">
      <c r="A273" s="88">
        <v>80</v>
      </c>
      <c r="B273" s="43" t="s">
        <v>2435</v>
      </c>
      <c r="C273" s="43" t="s">
        <v>2436</v>
      </c>
      <c r="D273" s="93" t="s">
        <v>2394</v>
      </c>
      <c r="E273" s="43">
        <v>27200</v>
      </c>
      <c r="F273" s="93" t="s">
        <v>2395</v>
      </c>
      <c r="G273" s="93" t="s">
        <v>2200</v>
      </c>
      <c r="H273" s="43" t="s">
        <v>2396</v>
      </c>
      <c r="I273" s="91"/>
      <c r="J273" s="95" t="s">
        <v>2437</v>
      </c>
      <c r="K273" s="91">
        <v>53</v>
      </c>
      <c r="L273" s="43" t="s">
        <v>85</v>
      </c>
      <c r="M273" s="46" t="s">
        <v>2100</v>
      </c>
      <c r="N273" s="46"/>
      <c r="O273" s="91"/>
      <c r="P273" s="93" t="s">
        <v>2203</v>
      </c>
      <c r="Q273" s="91"/>
      <c r="R273" s="91"/>
      <c r="S273" s="91"/>
      <c r="T273" s="91"/>
      <c r="U273" s="91"/>
      <c r="V273" s="91"/>
      <c r="W273" s="91"/>
      <c r="X273" s="91"/>
      <c r="Y273" s="94" t="s">
        <v>122</v>
      </c>
      <c r="Z273" s="91"/>
    </row>
    <row r="274" spans="1:26" ht="63.75">
      <c r="A274" s="88">
        <v>81</v>
      </c>
      <c r="B274" s="43" t="s">
        <v>2438</v>
      </c>
      <c r="C274" s="43">
        <v>188192</v>
      </c>
      <c r="D274" s="93" t="s">
        <v>2394</v>
      </c>
      <c r="E274" s="43">
        <v>27360</v>
      </c>
      <c r="F274" s="93" t="s">
        <v>2395</v>
      </c>
      <c r="G274" s="93" t="s">
        <v>2200</v>
      </c>
      <c r="H274" s="43" t="s">
        <v>2396</v>
      </c>
      <c r="I274" s="91"/>
      <c r="J274" s="95" t="s">
        <v>2439</v>
      </c>
      <c r="K274" s="91">
        <v>53</v>
      </c>
      <c r="L274" s="43" t="s">
        <v>85</v>
      </c>
      <c r="M274" s="46" t="s">
        <v>2100</v>
      </c>
      <c r="N274" s="46"/>
      <c r="O274" s="91"/>
      <c r="P274" s="93" t="s">
        <v>2203</v>
      </c>
      <c r="Q274" s="91"/>
      <c r="R274" s="91"/>
      <c r="S274" s="91"/>
      <c r="T274" s="91"/>
      <c r="U274" s="91"/>
      <c r="V274" s="91"/>
      <c r="W274" s="91"/>
      <c r="X274" s="91"/>
      <c r="Y274" s="94" t="s">
        <v>122</v>
      </c>
      <c r="Z274" s="91"/>
    </row>
    <row r="275" spans="1:26" ht="63.75">
      <c r="A275" s="88">
        <v>82</v>
      </c>
      <c r="B275" s="43" t="s">
        <v>2440</v>
      </c>
      <c r="C275" s="43" t="s">
        <v>2441</v>
      </c>
      <c r="D275" s="93" t="s">
        <v>2442</v>
      </c>
      <c r="E275" s="43">
        <v>27260</v>
      </c>
      <c r="F275" s="93" t="s">
        <v>2395</v>
      </c>
      <c r="G275" s="93" t="s">
        <v>2200</v>
      </c>
      <c r="H275" s="43" t="s">
        <v>2396</v>
      </c>
      <c r="I275" s="91"/>
      <c r="J275" s="95" t="s">
        <v>2443</v>
      </c>
      <c r="K275" s="91">
        <v>53</v>
      </c>
      <c r="L275" s="43" t="s">
        <v>85</v>
      </c>
      <c r="M275" s="46" t="s">
        <v>2100</v>
      </c>
      <c r="N275" s="46"/>
      <c r="O275" s="91"/>
      <c r="P275" s="93" t="s">
        <v>2203</v>
      </c>
      <c r="Q275" s="91"/>
      <c r="R275" s="91"/>
      <c r="S275" s="91"/>
      <c r="T275" s="91"/>
      <c r="U275" s="91"/>
      <c r="V275" s="91"/>
      <c r="W275" s="91"/>
      <c r="X275" s="91"/>
      <c r="Y275" s="94" t="s">
        <v>122</v>
      </c>
      <c r="Z275" s="91"/>
    </row>
    <row r="276" spans="1:26" ht="63.75">
      <c r="A276" s="88">
        <v>83</v>
      </c>
      <c r="B276" s="43" t="s">
        <v>2444</v>
      </c>
      <c r="C276" s="43">
        <v>184821</v>
      </c>
      <c r="D276" s="93" t="s">
        <v>2394</v>
      </c>
      <c r="E276" s="43">
        <v>27140</v>
      </c>
      <c r="F276" s="93" t="s">
        <v>2395</v>
      </c>
      <c r="G276" s="93" t="s">
        <v>2200</v>
      </c>
      <c r="H276" s="43" t="s">
        <v>2396</v>
      </c>
      <c r="I276" s="91"/>
      <c r="J276" s="95" t="s">
        <v>2445</v>
      </c>
      <c r="K276" s="91">
        <v>53</v>
      </c>
      <c r="L276" s="43" t="s">
        <v>85</v>
      </c>
      <c r="M276" s="46" t="s">
        <v>2100</v>
      </c>
      <c r="N276" s="46"/>
      <c r="O276" s="91"/>
      <c r="P276" s="93" t="s">
        <v>2203</v>
      </c>
      <c r="Q276" s="91"/>
      <c r="R276" s="91"/>
      <c r="S276" s="91"/>
      <c r="T276" s="91"/>
      <c r="U276" s="91"/>
      <c r="V276" s="91"/>
      <c r="W276" s="91"/>
      <c r="X276" s="91"/>
      <c r="Y276" s="94" t="s">
        <v>122</v>
      </c>
      <c r="Z276" s="91"/>
    </row>
    <row r="277" spans="1:26" ht="63.75">
      <c r="A277" s="88">
        <v>84</v>
      </c>
      <c r="B277" s="43" t="s">
        <v>2446</v>
      </c>
      <c r="C277" s="43" t="s">
        <v>2447</v>
      </c>
      <c r="D277" s="93" t="s">
        <v>2448</v>
      </c>
      <c r="E277" s="43">
        <v>4400</v>
      </c>
      <c r="F277" s="93" t="s">
        <v>163</v>
      </c>
      <c r="G277" s="93" t="s">
        <v>164</v>
      </c>
      <c r="H277" s="43" t="s">
        <v>2449</v>
      </c>
      <c r="I277" s="91"/>
      <c r="J277" s="95" t="s">
        <v>2450</v>
      </c>
      <c r="K277" s="91">
        <v>52</v>
      </c>
      <c r="L277" s="43" t="s">
        <v>85</v>
      </c>
      <c r="M277" s="46" t="s">
        <v>2100</v>
      </c>
      <c r="N277" s="46"/>
      <c r="O277" s="91"/>
      <c r="P277" s="93" t="s">
        <v>2020</v>
      </c>
      <c r="Q277" s="91"/>
      <c r="R277" s="91"/>
      <c r="S277" s="91"/>
      <c r="T277" s="91"/>
      <c r="U277" s="91"/>
      <c r="V277" s="91"/>
      <c r="W277" s="91"/>
      <c r="X277" s="91"/>
      <c r="Y277" s="94"/>
      <c r="Z277" s="91"/>
    </row>
    <row r="278" spans="1:26" ht="63.75">
      <c r="A278" s="88">
        <v>85</v>
      </c>
      <c r="B278" s="43" t="s">
        <v>2451</v>
      </c>
      <c r="C278" s="43" t="s">
        <v>2452</v>
      </c>
      <c r="D278" s="93" t="s">
        <v>2453</v>
      </c>
      <c r="E278" s="43">
        <v>7000</v>
      </c>
      <c r="F278" s="93" t="s">
        <v>163</v>
      </c>
      <c r="G278" s="93" t="s">
        <v>164</v>
      </c>
      <c r="H278" s="43" t="s">
        <v>2449</v>
      </c>
      <c r="I278" s="91"/>
      <c r="J278" s="43" t="s">
        <v>2454</v>
      </c>
      <c r="K278" s="91">
        <v>52</v>
      </c>
      <c r="L278" s="43" t="s">
        <v>85</v>
      </c>
      <c r="M278" s="46" t="s">
        <v>2100</v>
      </c>
      <c r="N278" s="46"/>
      <c r="O278" s="91"/>
      <c r="P278" s="93" t="s">
        <v>2020</v>
      </c>
      <c r="Q278" s="91"/>
      <c r="R278" s="91"/>
      <c r="S278" s="91"/>
      <c r="T278" s="91"/>
      <c r="U278" s="91"/>
      <c r="V278" s="91"/>
      <c r="W278" s="91"/>
      <c r="X278" s="91"/>
      <c r="Y278" s="94" t="s">
        <v>122</v>
      </c>
      <c r="Z278" s="91"/>
    </row>
    <row r="279" spans="1:26" ht="63.75">
      <c r="A279" s="88">
        <v>86</v>
      </c>
      <c r="B279" s="43" t="s">
        <v>2455</v>
      </c>
      <c r="C279" s="43" t="s">
        <v>2456</v>
      </c>
      <c r="D279" s="93" t="s">
        <v>2453</v>
      </c>
      <c r="E279" s="43">
        <v>4400</v>
      </c>
      <c r="F279" s="93" t="s">
        <v>163</v>
      </c>
      <c r="G279" s="93" t="s">
        <v>164</v>
      </c>
      <c r="H279" s="43" t="s">
        <v>2449</v>
      </c>
      <c r="I279" s="91"/>
      <c r="J279" s="43" t="s">
        <v>2457</v>
      </c>
      <c r="K279" s="91">
        <v>52</v>
      </c>
      <c r="L279" s="43" t="s">
        <v>85</v>
      </c>
      <c r="M279" s="46" t="s">
        <v>2100</v>
      </c>
      <c r="N279" s="46"/>
      <c r="O279" s="91"/>
      <c r="P279" s="93" t="s">
        <v>2020</v>
      </c>
      <c r="Q279" s="91"/>
      <c r="R279" s="91"/>
      <c r="S279" s="91"/>
      <c r="T279" s="91"/>
      <c r="U279" s="91"/>
      <c r="V279" s="91"/>
      <c r="W279" s="91"/>
      <c r="X279" s="91"/>
      <c r="Y279" s="94"/>
      <c r="Z279" s="91"/>
    </row>
    <row r="280" spans="1:26" ht="63.75">
      <c r="A280" s="88">
        <v>87</v>
      </c>
      <c r="B280" s="43" t="s">
        <v>2458</v>
      </c>
      <c r="C280" s="43" t="s">
        <v>2459</v>
      </c>
      <c r="D280" s="93" t="s">
        <v>2453</v>
      </c>
      <c r="E280" s="43">
        <v>4400</v>
      </c>
      <c r="F280" s="93" t="s">
        <v>163</v>
      </c>
      <c r="G280" s="93" t="s">
        <v>164</v>
      </c>
      <c r="H280" s="43" t="s">
        <v>2449</v>
      </c>
      <c r="I280" s="91"/>
      <c r="J280" s="43" t="s">
        <v>2460</v>
      </c>
      <c r="K280" s="91">
        <v>52</v>
      </c>
      <c r="L280" s="43" t="s">
        <v>85</v>
      </c>
      <c r="M280" s="46" t="s">
        <v>2100</v>
      </c>
      <c r="N280" s="46"/>
      <c r="O280" s="91"/>
      <c r="P280" s="93" t="s">
        <v>2020</v>
      </c>
      <c r="Q280" s="91"/>
      <c r="R280" s="91"/>
      <c r="S280" s="91"/>
      <c r="T280" s="91"/>
      <c r="U280" s="91"/>
      <c r="V280" s="91"/>
      <c r="W280" s="91"/>
      <c r="X280" s="91"/>
      <c r="Y280" s="94"/>
      <c r="Z280" s="91"/>
    </row>
    <row r="281" spans="1:26" ht="63.75">
      <c r="A281" s="88">
        <v>88</v>
      </c>
      <c r="B281" s="43" t="s">
        <v>2461</v>
      </c>
      <c r="C281" s="43" t="s">
        <v>2462</v>
      </c>
      <c r="D281" s="93" t="s">
        <v>2453</v>
      </c>
      <c r="E281" s="43">
        <v>6250</v>
      </c>
      <c r="F281" s="93" t="s">
        <v>163</v>
      </c>
      <c r="G281" s="93" t="s">
        <v>164</v>
      </c>
      <c r="H281" s="43" t="s">
        <v>2449</v>
      </c>
      <c r="I281" s="91"/>
      <c r="J281" s="43" t="s">
        <v>2463</v>
      </c>
      <c r="K281" s="91">
        <v>52</v>
      </c>
      <c r="L281" s="43" t="s">
        <v>85</v>
      </c>
      <c r="M281" s="46" t="s">
        <v>2100</v>
      </c>
      <c r="N281" s="46"/>
      <c r="O281" s="91"/>
      <c r="P281" s="93" t="s">
        <v>2020</v>
      </c>
      <c r="Q281" s="91"/>
      <c r="R281" s="91"/>
      <c r="S281" s="91"/>
      <c r="T281" s="91"/>
      <c r="U281" s="91"/>
      <c r="V281" s="91"/>
      <c r="W281" s="91"/>
      <c r="X281" s="91"/>
      <c r="Y281" s="94" t="s">
        <v>122</v>
      </c>
      <c r="Z281" s="91"/>
    </row>
    <row r="282" spans="1:26" ht="63.75">
      <c r="A282" s="88">
        <v>89</v>
      </c>
      <c r="B282" s="43" t="s">
        <v>2464</v>
      </c>
      <c r="C282" s="43" t="s">
        <v>2465</v>
      </c>
      <c r="D282" s="93" t="s">
        <v>2453</v>
      </c>
      <c r="E282" s="43">
        <v>1550</v>
      </c>
      <c r="F282" s="93" t="s">
        <v>163</v>
      </c>
      <c r="G282" s="93" t="s">
        <v>164</v>
      </c>
      <c r="H282" s="43" t="s">
        <v>2449</v>
      </c>
      <c r="I282" s="91"/>
      <c r="J282" s="43" t="s">
        <v>2466</v>
      </c>
      <c r="K282" s="91">
        <v>52</v>
      </c>
      <c r="L282" s="43" t="s">
        <v>85</v>
      </c>
      <c r="M282" s="46" t="s">
        <v>2100</v>
      </c>
      <c r="N282" s="46"/>
      <c r="O282" s="91"/>
      <c r="P282" s="93" t="s">
        <v>2020</v>
      </c>
      <c r="Q282" s="91"/>
      <c r="R282" s="91"/>
      <c r="S282" s="91"/>
      <c r="T282" s="91"/>
      <c r="U282" s="91"/>
      <c r="V282" s="91"/>
      <c r="W282" s="91"/>
      <c r="X282" s="91"/>
      <c r="Y282" s="94"/>
      <c r="Z282" s="91"/>
    </row>
    <row r="283" spans="1:26" ht="63.75">
      <c r="A283" s="88">
        <v>90</v>
      </c>
      <c r="B283" s="43" t="s">
        <v>2467</v>
      </c>
      <c r="C283" s="43" t="s">
        <v>2468</v>
      </c>
      <c r="D283" s="93" t="s">
        <v>2469</v>
      </c>
      <c r="E283" s="43">
        <v>27010</v>
      </c>
      <c r="F283" s="93" t="s">
        <v>2289</v>
      </c>
      <c r="G283" s="93" t="s">
        <v>2290</v>
      </c>
      <c r="H283" s="43" t="s">
        <v>2470</v>
      </c>
      <c r="I283" s="91"/>
      <c r="J283" s="43" t="s">
        <v>2471</v>
      </c>
      <c r="K283" s="91">
        <v>50</v>
      </c>
      <c r="L283" s="43" t="s">
        <v>85</v>
      </c>
      <c r="M283" s="46" t="s">
        <v>2100</v>
      </c>
      <c r="N283" s="46"/>
      <c r="O283" s="91"/>
      <c r="P283" s="93" t="s">
        <v>2018</v>
      </c>
      <c r="Q283" s="91"/>
      <c r="R283" s="91"/>
      <c r="S283" s="91"/>
      <c r="T283" s="91"/>
      <c r="U283" s="91"/>
      <c r="V283" s="91"/>
      <c r="W283" s="91"/>
      <c r="X283" s="91"/>
      <c r="Y283" s="94" t="s">
        <v>98</v>
      </c>
      <c r="Z283" s="91"/>
    </row>
    <row r="284" spans="1:26" ht="63.75">
      <c r="A284" s="88">
        <v>91</v>
      </c>
      <c r="B284" s="43" t="s">
        <v>2472</v>
      </c>
      <c r="C284" s="43" t="s">
        <v>2473</v>
      </c>
      <c r="D284" s="93" t="s">
        <v>2469</v>
      </c>
      <c r="E284" s="43">
        <v>27075</v>
      </c>
      <c r="F284" s="93" t="s">
        <v>2289</v>
      </c>
      <c r="G284" s="93" t="s">
        <v>2290</v>
      </c>
      <c r="H284" s="43" t="s">
        <v>2470</v>
      </c>
      <c r="I284" s="91"/>
      <c r="J284" s="43" t="s">
        <v>2474</v>
      </c>
      <c r="K284" s="91">
        <v>50</v>
      </c>
      <c r="L284" s="43" t="s">
        <v>85</v>
      </c>
      <c r="M284" s="46" t="s">
        <v>2100</v>
      </c>
      <c r="N284" s="46"/>
      <c r="O284" s="91"/>
      <c r="P284" s="93" t="s">
        <v>2018</v>
      </c>
      <c r="Q284" s="91"/>
      <c r="R284" s="91"/>
      <c r="S284" s="91"/>
      <c r="T284" s="91"/>
      <c r="U284" s="91"/>
      <c r="V284" s="91"/>
      <c r="W284" s="91"/>
      <c r="X284" s="91"/>
      <c r="Y284" s="94" t="s">
        <v>98</v>
      </c>
      <c r="Z284" s="91"/>
    </row>
    <row r="285" spans="1:26" ht="63.75">
      <c r="A285" s="88">
        <v>92</v>
      </c>
      <c r="B285" s="100" t="s">
        <v>2475</v>
      </c>
      <c r="C285" s="100" t="s">
        <v>2476</v>
      </c>
      <c r="D285" s="101" t="s">
        <v>2477</v>
      </c>
      <c r="E285" s="100">
        <v>21047.4</v>
      </c>
      <c r="F285" s="101" t="s">
        <v>2478</v>
      </c>
      <c r="G285" s="101" t="s">
        <v>2479</v>
      </c>
      <c r="H285" s="100" t="s">
        <v>2480</v>
      </c>
      <c r="I285" s="91"/>
      <c r="J285" s="102">
        <v>44778.086921296293</v>
      </c>
      <c r="K285" s="91">
        <v>-275044</v>
      </c>
      <c r="L285" s="100" t="s">
        <v>85</v>
      </c>
      <c r="M285" s="46" t="s">
        <v>2100</v>
      </c>
      <c r="N285" s="46"/>
      <c r="O285" s="91"/>
      <c r="P285" s="101" t="s">
        <v>2481</v>
      </c>
      <c r="Q285" s="91"/>
      <c r="R285" s="91"/>
      <c r="S285" s="91"/>
      <c r="T285" s="91"/>
      <c r="U285" s="91"/>
      <c r="V285" s="91"/>
      <c r="W285" s="91"/>
      <c r="X285" s="91"/>
      <c r="Y285" s="103"/>
      <c r="Z285" s="91"/>
    </row>
    <row r="286" spans="1:26" ht="63.75">
      <c r="A286" s="88">
        <v>93</v>
      </c>
      <c r="B286" s="100" t="s">
        <v>2482</v>
      </c>
      <c r="C286" s="100" t="s">
        <v>2483</v>
      </c>
      <c r="D286" s="101" t="s">
        <v>2477</v>
      </c>
      <c r="E286" s="100">
        <v>21047.4</v>
      </c>
      <c r="F286" s="101" t="s">
        <v>2478</v>
      </c>
      <c r="G286" s="101" t="s">
        <v>2479</v>
      </c>
      <c r="H286" s="100" t="s">
        <v>2480</v>
      </c>
      <c r="I286" s="91"/>
      <c r="J286" s="100" t="s">
        <v>2484</v>
      </c>
      <c r="K286" s="91">
        <v>50</v>
      </c>
      <c r="L286" s="100" t="s">
        <v>85</v>
      </c>
      <c r="M286" s="46" t="s">
        <v>2100</v>
      </c>
      <c r="N286" s="46"/>
      <c r="O286" s="91"/>
      <c r="P286" s="101" t="s">
        <v>2481</v>
      </c>
      <c r="Q286" s="91"/>
      <c r="R286" s="91"/>
      <c r="S286" s="91"/>
      <c r="T286" s="91"/>
      <c r="U286" s="91"/>
      <c r="V286" s="91"/>
      <c r="W286" s="91"/>
      <c r="X286" s="91"/>
      <c r="Y286" s="103"/>
      <c r="Z286" s="91"/>
    </row>
    <row r="287" spans="1:26" ht="63.75">
      <c r="A287" s="88">
        <v>94</v>
      </c>
      <c r="B287" s="43" t="s">
        <v>2485</v>
      </c>
      <c r="C287" s="43" t="s">
        <v>2486</v>
      </c>
      <c r="D287" s="93" t="s">
        <v>2487</v>
      </c>
      <c r="E287" s="43">
        <v>28460</v>
      </c>
      <c r="F287" s="93" t="s">
        <v>2488</v>
      </c>
      <c r="G287" s="93" t="s">
        <v>2489</v>
      </c>
      <c r="H287" s="43" t="s">
        <v>2490</v>
      </c>
      <c r="I287" s="91"/>
      <c r="J287" s="43" t="s">
        <v>2491</v>
      </c>
      <c r="K287" s="91">
        <v>50</v>
      </c>
      <c r="L287" s="43" t="s">
        <v>85</v>
      </c>
      <c r="M287" s="46" t="s">
        <v>2100</v>
      </c>
      <c r="N287" s="46"/>
      <c r="O287" s="91"/>
      <c r="P287" s="93" t="s">
        <v>2019</v>
      </c>
      <c r="Q287" s="91"/>
      <c r="R287" s="91"/>
      <c r="S287" s="91"/>
      <c r="T287" s="91"/>
      <c r="U287" s="91"/>
      <c r="V287" s="91"/>
      <c r="W287" s="91"/>
      <c r="X287" s="91"/>
      <c r="Y287" s="94"/>
      <c r="Z287" s="91"/>
    </row>
    <row r="288" spans="1:26" ht="63.75">
      <c r="A288" s="88">
        <v>95</v>
      </c>
      <c r="B288" s="43" t="s">
        <v>2492</v>
      </c>
      <c r="C288" s="43" t="s">
        <v>2493</v>
      </c>
      <c r="D288" s="93" t="s">
        <v>2487</v>
      </c>
      <c r="E288" s="43">
        <v>28500</v>
      </c>
      <c r="F288" s="93" t="s">
        <v>2488</v>
      </c>
      <c r="G288" s="93" t="s">
        <v>2489</v>
      </c>
      <c r="H288" s="43" t="s">
        <v>2490</v>
      </c>
      <c r="I288" s="91"/>
      <c r="J288" s="43" t="s">
        <v>2494</v>
      </c>
      <c r="K288" s="91">
        <v>50</v>
      </c>
      <c r="L288" s="43" t="s">
        <v>85</v>
      </c>
      <c r="M288" s="46" t="s">
        <v>2100</v>
      </c>
      <c r="N288" s="46"/>
      <c r="O288" s="91"/>
      <c r="P288" s="93" t="s">
        <v>2019</v>
      </c>
      <c r="Q288" s="91"/>
      <c r="R288" s="91"/>
      <c r="S288" s="91"/>
      <c r="T288" s="91"/>
      <c r="U288" s="91"/>
      <c r="V288" s="91"/>
      <c r="W288" s="91"/>
      <c r="X288" s="91"/>
      <c r="Y288" s="94"/>
      <c r="Z288" s="91"/>
    </row>
    <row r="289" spans="1:26" ht="63.75">
      <c r="A289" s="88">
        <v>96</v>
      </c>
      <c r="B289" s="43" t="s">
        <v>2495</v>
      </c>
      <c r="C289" s="43" t="s">
        <v>2496</v>
      </c>
      <c r="D289" s="93" t="s">
        <v>2487</v>
      </c>
      <c r="E289" s="43">
        <v>28460</v>
      </c>
      <c r="F289" s="93" t="s">
        <v>2488</v>
      </c>
      <c r="G289" s="93" t="s">
        <v>2489</v>
      </c>
      <c r="H289" s="43" t="s">
        <v>2490</v>
      </c>
      <c r="I289" s="91"/>
      <c r="J289" s="43" t="s">
        <v>2497</v>
      </c>
      <c r="K289" s="91">
        <v>50</v>
      </c>
      <c r="L289" s="43" t="s">
        <v>85</v>
      </c>
      <c r="M289" s="46" t="s">
        <v>2100</v>
      </c>
      <c r="N289" s="46"/>
      <c r="O289" s="91"/>
      <c r="P289" s="93" t="s">
        <v>2019</v>
      </c>
      <c r="Q289" s="91"/>
      <c r="R289" s="91"/>
      <c r="S289" s="91"/>
      <c r="T289" s="91"/>
      <c r="U289" s="91"/>
      <c r="V289" s="91"/>
      <c r="W289" s="91"/>
      <c r="X289" s="91"/>
      <c r="Y289" s="94"/>
      <c r="Z289" s="91"/>
    </row>
    <row r="290" spans="1:26" ht="63.75">
      <c r="A290" s="88">
        <v>97</v>
      </c>
      <c r="B290" s="43" t="s">
        <v>2498</v>
      </c>
      <c r="C290" s="43" t="s">
        <v>2499</v>
      </c>
      <c r="D290" s="93" t="s">
        <v>2500</v>
      </c>
      <c r="E290" s="43">
        <v>28480</v>
      </c>
      <c r="F290" s="93" t="s">
        <v>2488</v>
      </c>
      <c r="G290" s="93" t="s">
        <v>2489</v>
      </c>
      <c r="H290" s="43" t="s">
        <v>2490</v>
      </c>
      <c r="I290" s="91"/>
      <c r="J290" s="43" t="s">
        <v>2501</v>
      </c>
      <c r="K290" s="91">
        <v>50</v>
      </c>
      <c r="L290" s="43" t="s">
        <v>85</v>
      </c>
      <c r="M290" s="46" t="s">
        <v>2100</v>
      </c>
      <c r="N290" s="46"/>
      <c r="O290" s="91"/>
      <c r="P290" s="93" t="s">
        <v>2019</v>
      </c>
      <c r="Q290" s="91"/>
      <c r="R290" s="91"/>
      <c r="S290" s="91"/>
      <c r="T290" s="91"/>
      <c r="U290" s="91"/>
      <c r="V290" s="91"/>
      <c r="W290" s="91"/>
      <c r="X290" s="91"/>
      <c r="Y290" s="94"/>
      <c r="Z290" s="91"/>
    </row>
    <row r="291" spans="1:26" ht="63.75">
      <c r="A291" s="88">
        <v>98</v>
      </c>
      <c r="B291" s="43" t="s">
        <v>2502</v>
      </c>
      <c r="C291" s="43" t="s">
        <v>2503</v>
      </c>
      <c r="D291" s="93" t="s">
        <v>2504</v>
      </c>
      <c r="E291" s="43">
        <v>28500</v>
      </c>
      <c r="F291" s="93" t="s">
        <v>2488</v>
      </c>
      <c r="G291" s="93" t="s">
        <v>2489</v>
      </c>
      <c r="H291" s="43" t="s">
        <v>2490</v>
      </c>
      <c r="I291" s="91"/>
      <c r="J291" s="43" t="s">
        <v>2505</v>
      </c>
      <c r="K291" s="91">
        <v>50</v>
      </c>
      <c r="L291" s="43" t="s">
        <v>85</v>
      </c>
      <c r="M291" s="46" t="s">
        <v>2100</v>
      </c>
      <c r="N291" s="46"/>
      <c r="O291" s="91"/>
      <c r="P291" s="93" t="s">
        <v>2019</v>
      </c>
      <c r="Q291" s="91"/>
      <c r="R291" s="91"/>
      <c r="S291" s="91"/>
      <c r="T291" s="91"/>
      <c r="U291" s="91"/>
      <c r="V291" s="91"/>
      <c r="W291" s="91"/>
      <c r="X291" s="91"/>
      <c r="Y291" s="94"/>
      <c r="Z291" s="91"/>
    </row>
    <row r="292" spans="1:26" ht="63.75">
      <c r="A292" s="88">
        <v>99</v>
      </c>
      <c r="B292" s="43" t="s">
        <v>2506</v>
      </c>
      <c r="C292" s="43" t="s">
        <v>2507</v>
      </c>
      <c r="D292" s="93" t="s">
        <v>2508</v>
      </c>
      <c r="E292" s="43">
        <v>28460</v>
      </c>
      <c r="F292" s="93" t="s">
        <v>2488</v>
      </c>
      <c r="G292" s="93" t="s">
        <v>2489</v>
      </c>
      <c r="H292" s="43" t="s">
        <v>2490</v>
      </c>
      <c r="I292" s="91"/>
      <c r="J292" s="43" t="s">
        <v>2509</v>
      </c>
      <c r="K292" s="91">
        <v>50</v>
      </c>
      <c r="L292" s="43" t="s">
        <v>85</v>
      </c>
      <c r="M292" s="46" t="s">
        <v>2100</v>
      </c>
      <c r="N292" s="46"/>
      <c r="O292" s="91"/>
      <c r="P292" s="93" t="s">
        <v>2019</v>
      </c>
      <c r="Q292" s="91"/>
      <c r="R292" s="91"/>
      <c r="S292" s="91"/>
      <c r="T292" s="91"/>
      <c r="U292" s="91"/>
      <c r="V292" s="91"/>
      <c r="W292" s="91"/>
      <c r="X292" s="91"/>
      <c r="Y292" s="94"/>
      <c r="Z292" s="91"/>
    </row>
    <row r="293" spans="1:26" ht="63.75">
      <c r="A293" s="88">
        <v>100</v>
      </c>
      <c r="B293" s="43" t="s">
        <v>2510</v>
      </c>
      <c r="C293" s="43" t="s">
        <v>2511</v>
      </c>
      <c r="D293" s="93" t="s">
        <v>2504</v>
      </c>
      <c r="E293" s="43">
        <v>28500</v>
      </c>
      <c r="F293" s="93" t="s">
        <v>2488</v>
      </c>
      <c r="G293" s="93" t="s">
        <v>2489</v>
      </c>
      <c r="H293" s="43" t="s">
        <v>2490</v>
      </c>
      <c r="I293" s="91"/>
      <c r="J293" s="43" t="s">
        <v>2512</v>
      </c>
      <c r="K293" s="91">
        <v>50</v>
      </c>
      <c r="L293" s="43" t="s">
        <v>85</v>
      </c>
      <c r="M293" s="46" t="s">
        <v>2100</v>
      </c>
      <c r="N293" s="46"/>
      <c r="O293" s="91"/>
      <c r="P293" s="93" t="s">
        <v>2019</v>
      </c>
      <c r="Q293" s="91"/>
      <c r="R293" s="91"/>
      <c r="S293" s="91"/>
      <c r="T293" s="91"/>
      <c r="U293" s="91"/>
      <c r="V293" s="91"/>
      <c r="W293" s="91"/>
      <c r="X293" s="91"/>
      <c r="Y293" s="94"/>
      <c r="Z293" s="91"/>
    </row>
    <row r="294" spans="1:26" ht="63.75">
      <c r="A294" s="88">
        <v>101</v>
      </c>
      <c r="B294" s="43" t="s">
        <v>2513</v>
      </c>
      <c r="C294" s="43" t="s">
        <v>2514</v>
      </c>
      <c r="D294" s="93" t="s">
        <v>2515</v>
      </c>
      <c r="E294" s="43">
        <v>3672</v>
      </c>
      <c r="F294" s="93" t="s">
        <v>2516</v>
      </c>
      <c r="G294" s="93" t="s">
        <v>2517</v>
      </c>
      <c r="H294" s="43" t="s">
        <v>2518</v>
      </c>
      <c r="I294" s="91"/>
      <c r="J294" s="43" t="s">
        <v>2519</v>
      </c>
      <c r="K294" s="91">
        <v>50</v>
      </c>
      <c r="L294" s="43" t="s">
        <v>85</v>
      </c>
      <c r="M294" s="46" t="s">
        <v>2100</v>
      </c>
      <c r="N294" s="46"/>
      <c r="O294" s="91"/>
      <c r="P294" s="93" t="s">
        <v>2234</v>
      </c>
      <c r="Q294" s="91"/>
      <c r="R294" s="91"/>
      <c r="S294" s="91"/>
      <c r="T294" s="91"/>
      <c r="U294" s="91"/>
      <c r="V294" s="91"/>
      <c r="W294" s="91"/>
      <c r="X294" s="91"/>
      <c r="Y294" s="94" t="s">
        <v>98</v>
      </c>
      <c r="Z294" s="91"/>
    </row>
    <row r="295" spans="1:26" ht="63.75">
      <c r="A295" s="88">
        <v>102</v>
      </c>
      <c r="B295" s="43" t="s">
        <v>2520</v>
      </c>
      <c r="C295" s="43" t="s">
        <v>2521</v>
      </c>
      <c r="D295" s="93" t="s">
        <v>2522</v>
      </c>
      <c r="E295" s="43">
        <v>28500</v>
      </c>
      <c r="F295" s="93" t="s">
        <v>2488</v>
      </c>
      <c r="G295" s="93" t="s">
        <v>2489</v>
      </c>
      <c r="H295" s="43" t="s">
        <v>2490</v>
      </c>
      <c r="I295" s="91"/>
      <c r="J295" s="43" t="s">
        <v>2523</v>
      </c>
      <c r="K295" s="91">
        <v>50</v>
      </c>
      <c r="L295" s="43" t="s">
        <v>85</v>
      </c>
      <c r="M295" s="46" t="s">
        <v>2100</v>
      </c>
      <c r="N295" s="46"/>
      <c r="O295" s="91"/>
      <c r="P295" s="93" t="s">
        <v>2019</v>
      </c>
      <c r="Q295" s="91"/>
      <c r="R295" s="91"/>
      <c r="S295" s="91"/>
      <c r="T295" s="91"/>
      <c r="U295" s="91"/>
      <c r="V295" s="91"/>
      <c r="W295" s="91"/>
      <c r="X295" s="91"/>
      <c r="Y295" s="94"/>
      <c r="Z295" s="91"/>
    </row>
    <row r="296" spans="1:26" ht="63.75">
      <c r="A296" s="88">
        <v>103</v>
      </c>
      <c r="B296" s="43" t="s">
        <v>2524</v>
      </c>
      <c r="C296" s="43" t="s">
        <v>2525</v>
      </c>
      <c r="D296" s="93" t="s">
        <v>2526</v>
      </c>
      <c r="E296" s="43">
        <v>28500</v>
      </c>
      <c r="F296" s="93" t="s">
        <v>2488</v>
      </c>
      <c r="G296" s="93" t="s">
        <v>2489</v>
      </c>
      <c r="H296" s="43" t="s">
        <v>2490</v>
      </c>
      <c r="I296" s="91"/>
      <c r="J296" s="43" t="s">
        <v>2527</v>
      </c>
      <c r="K296" s="91">
        <v>50</v>
      </c>
      <c r="L296" s="43" t="s">
        <v>85</v>
      </c>
      <c r="M296" s="46" t="s">
        <v>2100</v>
      </c>
      <c r="N296" s="46"/>
      <c r="O296" s="91"/>
      <c r="P296" s="93" t="s">
        <v>2019</v>
      </c>
      <c r="Q296" s="91"/>
      <c r="R296" s="91"/>
      <c r="S296" s="91"/>
      <c r="T296" s="91"/>
      <c r="U296" s="91"/>
      <c r="V296" s="91"/>
      <c r="W296" s="91"/>
      <c r="X296" s="91"/>
      <c r="Y296" s="94"/>
      <c r="Z296" s="91"/>
    </row>
    <row r="297" spans="1:26" ht="63.75">
      <c r="A297" s="88">
        <v>104</v>
      </c>
      <c r="B297" s="43" t="s">
        <v>2528</v>
      </c>
      <c r="C297" s="43" t="s">
        <v>2529</v>
      </c>
      <c r="D297" s="93" t="s">
        <v>2522</v>
      </c>
      <c r="E297" s="43">
        <v>28500</v>
      </c>
      <c r="F297" s="93" t="s">
        <v>2488</v>
      </c>
      <c r="G297" s="93" t="s">
        <v>2489</v>
      </c>
      <c r="H297" s="43" t="s">
        <v>2490</v>
      </c>
      <c r="I297" s="91"/>
      <c r="J297" s="43" t="s">
        <v>2530</v>
      </c>
      <c r="K297" s="91">
        <v>49</v>
      </c>
      <c r="L297" s="43" t="s">
        <v>85</v>
      </c>
      <c r="M297" s="46" t="s">
        <v>2100</v>
      </c>
      <c r="N297" s="46"/>
      <c r="O297" s="91"/>
      <c r="P297" s="93" t="s">
        <v>2019</v>
      </c>
      <c r="Q297" s="91"/>
      <c r="R297" s="91"/>
      <c r="S297" s="91"/>
      <c r="T297" s="91"/>
      <c r="U297" s="91"/>
      <c r="V297" s="91"/>
      <c r="W297" s="91"/>
      <c r="X297" s="91"/>
      <c r="Y297" s="94"/>
      <c r="Z297" s="91"/>
    </row>
    <row r="298" spans="1:26" ht="63.75">
      <c r="A298" s="88">
        <v>105</v>
      </c>
      <c r="B298" s="43" t="s">
        <v>2531</v>
      </c>
      <c r="C298" s="43" t="s">
        <v>2532</v>
      </c>
      <c r="D298" s="93" t="s">
        <v>2522</v>
      </c>
      <c r="E298" s="43">
        <v>28460</v>
      </c>
      <c r="F298" s="93" t="s">
        <v>2488</v>
      </c>
      <c r="G298" s="93" t="s">
        <v>2489</v>
      </c>
      <c r="H298" s="43" t="s">
        <v>2490</v>
      </c>
      <c r="I298" s="91"/>
      <c r="J298" s="43" t="s">
        <v>2533</v>
      </c>
      <c r="K298" s="91">
        <v>49</v>
      </c>
      <c r="L298" s="43" t="s">
        <v>85</v>
      </c>
      <c r="M298" s="46" t="s">
        <v>2100</v>
      </c>
      <c r="N298" s="46"/>
      <c r="O298" s="91"/>
      <c r="P298" s="93" t="s">
        <v>2019</v>
      </c>
      <c r="Q298" s="91"/>
      <c r="R298" s="91"/>
      <c r="S298" s="91"/>
      <c r="T298" s="91"/>
      <c r="U298" s="91"/>
      <c r="V298" s="91"/>
      <c r="W298" s="91"/>
      <c r="X298" s="91"/>
      <c r="Y298" s="94"/>
      <c r="Z298" s="91"/>
    </row>
    <row r="299" spans="1:26" ht="63.75">
      <c r="A299" s="88">
        <v>106</v>
      </c>
      <c r="B299" s="43" t="s">
        <v>2534</v>
      </c>
      <c r="C299" s="43" t="s">
        <v>2535</v>
      </c>
      <c r="D299" s="93" t="s">
        <v>2536</v>
      </c>
      <c r="E299" s="43">
        <v>13078.4</v>
      </c>
      <c r="F299" s="93" t="s">
        <v>2537</v>
      </c>
      <c r="G299" s="93" t="s">
        <v>2538</v>
      </c>
      <c r="H299" s="43" t="s">
        <v>2539</v>
      </c>
      <c r="I299" s="91"/>
      <c r="J299" s="43" t="s">
        <v>2540</v>
      </c>
      <c r="K299" s="91">
        <v>49</v>
      </c>
      <c r="L299" s="43" t="s">
        <v>85</v>
      </c>
      <c r="M299" s="46" t="s">
        <v>2100</v>
      </c>
      <c r="N299" s="46"/>
      <c r="O299" s="91"/>
      <c r="P299" s="93" t="s">
        <v>2020</v>
      </c>
      <c r="Q299" s="91"/>
      <c r="R299" s="91"/>
      <c r="S299" s="91"/>
      <c r="T299" s="91"/>
      <c r="U299" s="91"/>
      <c r="V299" s="91"/>
      <c r="W299" s="91"/>
      <c r="X299" s="91"/>
      <c r="Y299" s="94" t="s">
        <v>3213</v>
      </c>
      <c r="Z299" s="91"/>
    </row>
    <row r="300" spans="1:26" ht="63.75">
      <c r="A300" s="88">
        <v>107</v>
      </c>
      <c r="B300" s="43" t="s">
        <v>2629</v>
      </c>
      <c r="C300" s="43" t="s">
        <v>2630</v>
      </c>
      <c r="D300" s="93" t="s">
        <v>2631</v>
      </c>
      <c r="E300" s="43">
        <v>13260.4</v>
      </c>
      <c r="F300" s="93" t="s">
        <v>2537</v>
      </c>
      <c r="G300" s="93" t="s">
        <v>2538</v>
      </c>
      <c r="H300" s="43" t="s">
        <v>2539</v>
      </c>
      <c r="I300" s="91"/>
      <c r="J300" s="43" t="s">
        <v>2632</v>
      </c>
      <c r="K300" s="91">
        <v>48</v>
      </c>
      <c r="L300" s="43" t="s">
        <v>85</v>
      </c>
      <c r="M300" s="46" t="s">
        <v>2100</v>
      </c>
      <c r="N300" s="46"/>
      <c r="O300" s="91"/>
      <c r="P300" s="93" t="s">
        <v>2020</v>
      </c>
      <c r="Q300" s="91"/>
      <c r="R300" s="91"/>
      <c r="S300" s="91"/>
      <c r="T300" s="91"/>
      <c r="U300" s="91"/>
      <c r="V300" s="91"/>
      <c r="W300" s="91"/>
      <c r="X300" s="91"/>
      <c r="Y300" s="94" t="s">
        <v>3213</v>
      </c>
      <c r="Z300" s="91"/>
    </row>
    <row r="301" spans="1:26" ht="63.75">
      <c r="A301" s="88">
        <v>108</v>
      </c>
      <c r="B301" s="43" t="s">
        <v>2633</v>
      </c>
      <c r="C301" s="43" t="s">
        <v>2634</v>
      </c>
      <c r="D301" s="93" t="s">
        <v>2635</v>
      </c>
      <c r="E301" s="43">
        <v>15449.2</v>
      </c>
      <c r="F301" s="93" t="s">
        <v>2537</v>
      </c>
      <c r="G301" s="93" t="s">
        <v>2538</v>
      </c>
      <c r="H301" s="43" t="s">
        <v>2539</v>
      </c>
      <c r="I301" s="91"/>
      <c r="J301" s="43" t="s">
        <v>2636</v>
      </c>
      <c r="K301" s="91">
        <v>48</v>
      </c>
      <c r="L301" s="43" t="s">
        <v>85</v>
      </c>
      <c r="M301" s="46" t="s">
        <v>2100</v>
      </c>
      <c r="N301" s="46"/>
      <c r="O301" s="91"/>
      <c r="P301" s="93" t="s">
        <v>2020</v>
      </c>
      <c r="Q301" s="91"/>
      <c r="R301" s="91"/>
      <c r="S301" s="91"/>
      <c r="T301" s="91"/>
      <c r="U301" s="91"/>
      <c r="V301" s="91"/>
      <c r="W301" s="91"/>
      <c r="X301" s="91"/>
      <c r="Y301" s="94" t="s">
        <v>3213</v>
      </c>
      <c r="Z301" s="91"/>
    </row>
    <row r="302" spans="1:26" ht="63.75">
      <c r="A302" s="88">
        <v>109</v>
      </c>
      <c r="B302" s="43" t="s">
        <v>2760</v>
      </c>
      <c r="C302" s="43" t="s">
        <v>2761</v>
      </c>
      <c r="D302" s="93" t="s">
        <v>2762</v>
      </c>
      <c r="E302" s="43">
        <v>29000</v>
      </c>
      <c r="F302" s="93" t="s">
        <v>2315</v>
      </c>
      <c r="G302" s="93" t="s">
        <v>2763</v>
      </c>
      <c r="H302" s="43" t="s">
        <v>2764</v>
      </c>
      <c r="I302" s="91"/>
      <c r="J302" s="43" t="s">
        <v>2765</v>
      </c>
      <c r="K302" s="91">
        <v>46</v>
      </c>
      <c r="L302" s="43" t="s">
        <v>85</v>
      </c>
      <c r="M302" s="46" t="s">
        <v>2100</v>
      </c>
      <c r="N302" s="46"/>
      <c r="O302" s="91"/>
      <c r="P302" s="93" t="s">
        <v>2019</v>
      </c>
      <c r="Q302" s="91"/>
      <c r="R302" s="91"/>
      <c r="S302" s="91"/>
      <c r="T302" s="91"/>
      <c r="U302" s="91"/>
      <c r="V302" s="91"/>
      <c r="W302" s="91"/>
      <c r="X302" s="91"/>
      <c r="Y302" s="94"/>
      <c r="Z302" s="91"/>
    </row>
    <row r="303" spans="1:26" ht="63.75">
      <c r="A303" s="88">
        <v>110</v>
      </c>
      <c r="B303" s="43" t="s">
        <v>2804</v>
      </c>
      <c r="C303" s="43" t="s">
        <v>2805</v>
      </c>
      <c r="D303" s="93" t="s">
        <v>2806</v>
      </c>
      <c r="E303" s="43">
        <v>25160</v>
      </c>
      <c r="F303" s="93" t="s">
        <v>2807</v>
      </c>
      <c r="G303" s="93" t="s">
        <v>2808</v>
      </c>
      <c r="H303" s="43" t="s">
        <v>2809</v>
      </c>
      <c r="I303" s="91"/>
      <c r="J303" s="43" t="s">
        <v>2810</v>
      </c>
      <c r="K303" s="91">
        <v>45</v>
      </c>
      <c r="L303" s="43" t="s">
        <v>85</v>
      </c>
      <c r="M303" s="46" t="s">
        <v>2100</v>
      </c>
      <c r="N303" s="46"/>
      <c r="O303" s="91"/>
      <c r="P303" s="93"/>
      <c r="Q303" s="91"/>
      <c r="R303" s="91"/>
      <c r="S303" s="91"/>
      <c r="T303" s="91"/>
      <c r="U303" s="91"/>
      <c r="V303" s="91"/>
      <c r="W303" s="91"/>
      <c r="X303" s="91"/>
      <c r="Y303" s="94"/>
      <c r="Z303" s="91"/>
    </row>
    <row r="304" spans="1:26" ht="63.75">
      <c r="A304" s="88">
        <v>111</v>
      </c>
      <c r="B304" s="43" t="s">
        <v>2811</v>
      </c>
      <c r="C304" s="43" t="s">
        <v>2812</v>
      </c>
      <c r="D304" s="93" t="s">
        <v>2813</v>
      </c>
      <c r="E304" s="43">
        <v>29000</v>
      </c>
      <c r="F304" s="93" t="s">
        <v>2315</v>
      </c>
      <c r="G304" s="93" t="s">
        <v>2763</v>
      </c>
      <c r="H304" s="43" t="s">
        <v>2814</v>
      </c>
      <c r="I304" s="91"/>
      <c r="J304" s="43" t="s">
        <v>2815</v>
      </c>
      <c r="K304" s="91">
        <v>45</v>
      </c>
      <c r="L304" s="43" t="s">
        <v>85</v>
      </c>
      <c r="M304" s="46" t="s">
        <v>2100</v>
      </c>
      <c r="N304" s="46"/>
      <c r="O304" s="91"/>
      <c r="P304" s="93" t="s">
        <v>2019</v>
      </c>
      <c r="Q304" s="91"/>
      <c r="R304" s="91"/>
      <c r="S304" s="91"/>
      <c r="T304" s="91"/>
      <c r="U304" s="91"/>
      <c r="V304" s="91"/>
      <c r="W304" s="91"/>
      <c r="X304" s="91"/>
      <c r="Y304" s="94"/>
      <c r="Z304" s="91"/>
    </row>
    <row r="305" spans="1:26" ht="63.75">
      <c r="A305" s="88">
        <v>112</v>
      </c>
      <c r="B305" s="43" t="s">
        <v>2822</v>
      </c>
      <c r="C305" s="43" t="s">
        <v>2823</v>
      </c>
      <c r="D305" s="93" t="s">
        <v>2824</v>
      </c>
      <c r="E305" s="43">
        <v>25540</v>
      </c>
      <c r="F305" s="93" t="s">
        <v>2807</v>
      </c>
      <c r="G305" s="93" t="s">
        <v>2808</v>
      </c>
      <c r="H305" s="43" t="s">
        <v>2809</v>
      </c>
      <c r="I305" s="91"/>
      <c r="J305" s="43" t="s">
        <v>2825</v>
      </c>
      <c r="K305" s="91">
        <v>45</v>
      </c>
      <c r="L305" s="43" t="s">
        <v>85</v>
      </c>
      <c r="M305" s="46" t="s">
        <v>2100</v>
      </c>
      <c r="N305" s="46"/>
      <c r="O305" s="91"/>
      <c r="P305" s="93"/>
      <c r="Q305" s="91"/>
      <c r="R305" s="91"/>
      <c r="S305" s="91"/>
      <c r="T305" s="91"/>
      <c r="U305" s="91"/>
      <c r="V305" s="91"/>
      <c r="W305" s="91"/>
      <c r="X305" s="91"/>
      <c r="Y305" s="94"/>
      <c r="Z305" s="91"/>
    </row>
    <row r="306" spans="1:26" ht="390">
      <c r="A306" s="88">
        <v>113</v>
      </c>
      <c r="B306" s="43" t="s">
        <v>3042</v>
      </c>
      <c r="C306" s="43" t="s">
        <v>3043</v>
      </c>
      <c r="D306" s="93" t="s">
        <v>3044</v>
      </c>
      <c r="E306" s="43">
        <v>12380</v>
      </c>
      <c r="F306" s="48" t="s">
        <v>3045</v>
      </c>
      <c r="G306" s="93" t="s">
        <v>3046</v>
      </c>
      <c r="H306" s="43" t="s">
        <v>3047</v>
      </c>
      <c r="I306" s="91"/>
      <c r="J306" s="43" t="s">
        <v>3048</v>
      </c>
      <c r="K306" s="91">
        <v>42</v>
      </c>
      <c r="L306" s="43" t="s">
        <v>85</v>
      </c>
      <c r="M306" s="46" t="s">
        <v>2100</v>
      </c>
      <c r="N306" s="46"/>
      <c r="O306" s="91"/>
      <c r="P306" s="93" t="s">
        <v>2027</v>
      </c>
      <c r="Q306" s="91"/>
      <c r="R306" s="91"/>
      <c r="S306" s="91"/>
      <c r="T306" s="91"/>
      <c r="U306" s="91"/>
      <c r="V306" s="91"/>
      <c r="W306" s="91"/>
      <c r="X306" s="91"/>
      <c r="Y306" s="94"/>
      <c r="Z306" s="91"/>
    </row>
    <row r="307" spans="1:26" ht="63.75">
      <c r="A307" s="88">
        <v>114</v>
      </c>
      <c r="B307" s="43" t="s">
        <v>3056</v>
      </c>
      <c r="C307" s="43" t="s">
        <v>3057</v>
      </c>
      <c r="D307" s="93" t="s">
        <v>3058</v>
      </c>
      <c r="E307" s="43">
        <v>25030</v>
      </c>
      <c r="F307" s="93" t="s">
        <v>3059</v>
      </c>
      <c r="G307" s="93" t="s">
        <v>3060</v>
      </c>
      <c r="H307" s="43" t="s">
        <v>3061</v>
      </c>
      <c r="I307" s="91"/>
      <c r="J307" s="43" t="s">
        <v>3062</v>
      </c>
      <c r="K307" s="91">
        <v>41</v>
      </c>
      <c r="L307" s="43" t="s">
        <v>85</v>
      </c>
      <c r="M307" s="46" t="s">
        <v>2100</v>
      </c>
      <c r="N307" s="46"/>
      <c r="O307" s="91"/>
      <c r="P307" s="93" t="s">
        <v>3063</v>
      </c>
      <c r="Q307" s="91"/>
      <c r="R307" s="91"/>
      <c r="S307" s="91"/>
      <c r="T307" s="91"/>
      <c r="U307" s="91"/>
      <c r="V307" s="91"/>
      <c r="W307" s="91"/>
      <c r="X307" s="91"/>
      <c r="Y307" s="94"/>
      <c r="Z307" s="91"/>
    </row>
    <row r="308" spans="1:26" ht="63.75">
      <c r="A308" s="88">
        <v>115</v>
      </c>
      <c r="B308" s="43" t="s">
        <v>3064</v>
      </c>
      <c r="C308" s="43" t="s">
        <v>3065</v>
      </c>
      <c r="D308" s="93" t="s">
        <v>3066</v>
      </c>
      <c r="E308" s="43">
        <v>3479.2</v>
      </c>
      <c r="F308" s="93" t="s">
        <v>3067</v>
      </c>
      <c r="G308" s="93" t="s">
        <v>3068</v>
      </c>
      <c r="H308" s="43" t="s">
        <v>3069</v>
      </c>
      <c r="I308" s="91"/>
      <c r="J308" s="43" t="s">
        <v>3070</v>
      </c>
      <c r="K308" s="91">
        <v>41</v>
      </c>
      <c r="L308" s="43" t="s">
        <v>85</v>
      </c>
      <c r="M308" s="46" t="s">
        <v>2100</v>
      </c>
      <c r="N308" s="46"/>
      <c r="O308" s="91"/>
      <c r="P308" s="93" t="s">
        <v>2019</v>
      </c>
      <c r="Q308" s="91"/>
      <c r="R308" s="91"/>
      <c r="S308" s="91"/>
      <c r="T308" s="91"/>
      <c r="U308" s="91"/>
      <c r="V308" s="91"/>
      <c r="W308" s="91"/>
      <c r="X308" s="91"/>
      <c r="Y308" s="94" t="s">
        <v>122</v>
      </c>
      <c r="Z308" s="91"/>
    </row>
    <row r="309" spans="1:26" ht="63.75">
      <c r="A309" s="88">
        <v>116</v>
      </c>
      <c r="B309" s="43" t="s">
        <v>3071</v>
      </c>
      <c r="C309" s="43" t="s">
        <v>3072</v>
      </c>
      <c r="D309" s="93" t="s">
        <v>3073</v>
      </c>
      <c r="E309" s="43">
        <v>15836.68</v>
      </c>
      <c r="F309" s="93" t="s">
        <v>3074</v>
      </c>
      <c r="G309" s="93" t="s">
        <v>3075</v>
      </c>
      <c r="H309" s="43" t="s">
        <v>3076</v>
      </c>
      <c r="I309" s="91"/>
      <c r="J309" s="43" t="s">
        <v>3077</v>
      </c>
      <c r="K309" s="91">
        <v>40</v>
      </c>
      <c r="L309" s="43" t="s">
        <v>85</v>
      </c>
      <c r="M309" s="46" t="s">
        <v>2100</v>
      </c>
      <c r="N309" s="46"/>
      <c r="O309" s="91"/>
      <c r="P309" s="93" t="s">
        <v>2020</v>
      </c>
      <c r="Q309" s="91"/>
      <c r="R309" s="91"/>
      <c r="S309" s="91"/>
      <c r="T309" s="91"/>
      <c r="U309" s="91"/>
      <c r="V309" s="91"/>
      <c r="W309" s="91"/>
      <c r="X309" s="91"/>
      <c r="Y309" s="94"/>
      <c r="Z309" s="91"/>
    </row>
    <row r="310" spans="1:26" ht="63.75">
      <c r="A310" s="88">
        <v>117</v>
      </c>
      <c r="B310" s="43" t="s">
        <v>3087</v>
      </c>
      <c r="C310" s="43" t="s">
        <v>3088</v>
      </c>
      <c r="D310" s="93" t="s">
        <v>3089</v>
      </c>
      <c r="E310" s="43">
        <v>26920</v>
      </c>
      <c r="F310" s="93" t="s">
        <v>3090</v>
      </c>
      <c r="G310" s="93" t="s">
        <v>3091</v>
      </c>
      <c r="H310" s="43" t="s">
        <v>3092</v>
      </c>
      <c r="I310" s="91"/>
      <c r="J310" s="104" t="s">
        <v>3093</v>
      </c>
      <c r="K310" s="91">
        <v>40</v>
      </c>
      <c r="L310" s="43" t="s">
        <v>85</v>
      </c>
      <c r="M310" s="46" t="s">
        <v>2100</v>
      </c>
      <c r="N310" s="46"/>
      <c r="O310" s="91"/>
      <c r="P310" s="93" t="s">
        <v>2020</v>
      </c>
      <c r="Q310" s="91"/>
      <c r="R310" s="91"/>
      <c r="S310" s="91"/>
      <c r="T310" s="91"/>
      <c r="U310" s="91"/>
      <c r="V310" s="91"/>
      <c r="W310" s="91"/>
      <c r="X310" s="91"/>
      <c r="Y310" s="94"/>
      <c r="Z310" s="91"/>
    </row>
    <row r="311" spans="1:26" ht="63.75">
      <c r="A311" s="88">
        <v>118</v>
      </c>
      <c r="B311" s="43" t="s">
        <v>3094</v>
      </c>
      <c r="C311" s="43" t="s">
        <v>3095</v>
      </c>
      <c r="D311" s="93" t="s">
        <v>3096</v>
      </c>
      <c r="E311" s="43">
        <v>3672</v>
      </c>
      <c r="F311" s="93" t="s">
        <v>2516</v>
      </c>
      <c r="G311" s="93" t="s">
        <v>3097</v>
      </c>
      <c r="H311" s="43" t="s">
        <v>3098</v>
      </c>
      <c r="I311" s="91"/>
      <c r="J311" s="104" t="s">
        <v>3099</v>
      </c>
      <c r="K311" s="91">
        <v>39</v>
      </c>
      <c r="L311" s="43" t="s">
        <v>85</v>
      </c>
      <c r="M311" s="46" t="s">
        <v>2100</v>
      </c>
      <c r="N311" s="46"/>
      <c r="O311" s="91"/>
      <c r="P311" s="93" t="s">
        <v>2234</v>
      </c>
      <c r="Q311" s="91"/>
      <c r="R311" s="91"/>
      <c r="S311" s="91"/>
      <c r="T311" s="91"/>
      <c r="U311" s="91"/>
      <c r="V311" s="91"/>
      <c r="W311" s="91"/>
      <c r="X311" s="91"/>
      <c r="Y311" s="94"/>
      <c r="Z311" s="91"/>
    </row>
    <row r="312" spans="1:26" ht="63.75">
      <c r="A312" s="88">
        <v>119</v>
      </c>
      <c r="B312" s="43" t="s">
        <v>3100</v>
      </c>
      <c r="C312" s="43" t="s">
        <v>3101</v>
      </c>
      <c r="D312" s="93" t="s">
        <v>3102</v>
      </c>
      <c r="E312" s="43">
        <v>8500</v>
      </c>
      <c r="F312" s="93" t="s">
        <v>3103</v>
      </c>
      <c r="G312" s="93" t="s">
        <v>3104</v>
      </c>
      <c r="H312" s="43" t="s">
        <v>3105</v>
      </c>
      <c r="I312" s="91"/>
      <c r="J312" s="104" t="s">
        <v>3106</v>
      </c>
      <c r="K312" s="91">
        <v>39</v>
      </c>
      <c r="L312" s="43" t="s">
        <v>85</v>
      </c>
      <c r="M312" s="46" t="s">
        <v>2100</v>
      </c>
      <c r="N312" s="46"/>
      <c r="O312" s="91"/>
      <c r="P312" s="93" t="s">
        <v>2024</v>
      </c>
      <c r="Q312" s="91"/>
      <c r="R312" s="91"/>
      <c r="S312" s="91"/>
      <c r="T312" s="91"/>
      <c r="U312" s="91"/>
      <c r="V312" s="91"/>
      <c r="W312" s="91"/>
      <c r="X312" s="91"/>
      <c r="Y312" s="94" t="s">
        <v>122</v>
      </c>
      <c r="Z312" s="91"/>
    </row>
    <row r="313" spans="1:26" ht="63.75">
      <c r="A313" s="88">
        <v>120</v>
      </c>
      <c r="B313" s="43" t="s">
        <v>3107</v>
      </c>
      <c r="C313" s="43" t="s">
        <v>3108</v>
      </c>
      <c r="D313" s="93" t="s">
        <v>3109</v>
      </c>
      <c r="E313" s="43">
        <v>9360</v>
      </c>
      <c r="F313" s="93" t="s">
        <v>3103</v>
      </c>
      <c r="G313" s="93" t="s">
        <v>3104</v>
      </c>
      <c r="H313" s="43" t="s">
        <v>3105</v>
      </c>
      <c r="I313" s="91"/>
      <c r="J313" s="104" t="s">
        <v>3110</v>
      </c>
      <c r="K313" s="91">
        <v>39</v>
      </c>
      <c r="L313" s="43" t="s">
        <v>85</v>
      </c>
      <c r="M313" s="46" t="s">
        <v>2100</v>
      </c>
      <c r="N313" s="46"/>
      <c r="O313" s="91"/>
      <c r="P313" s="93" t="s">
        <v>2024</v>
      </c>
      <c r="Q313" s="91"/>
      <c r="R313" s="91"/>
      <c r="S313" s="91"/>
      <c r="T313" s="91"/>
      <c r="U313" s="91"/>
      <c r="V313" s="91"/>
      <c r="W313" s="91"/>
      <c r="X313" s="91"/>
      <c r="Y313" s="94" t="s">
        <v>122</v>
      </c>
      <c r="Z313" s="91"/>
    </row>
    <row r="314" spans="1:26" ht="63.75">
      <c r="A314" s="88">
        <v>121</v>
      </c>
      <c r="B314" s="43" t="s">
        <v>3111</v>
      </c>
      <c r="C314" s="43" t="s">
        <v>3112</v>
      </c>
      <c r="D314" s="93" t="s">
        <v>3109</v>
      </c>
      <c r="E314" s="43">
        <v>9360</v>
      </c>
      <c r="F314" s="93" t="s">
        <v>3103</v>
      </c>
      <c r="G314" s="93" t="s">
        <v>3104</v>
      </c>
      <c r="H314" s="43" t="s">
        <v>3105</v>
      </c>
      <c r="I314" s="91"/>
      <c r="J314" s="104" t="s">
        <v>3113</v>
      </c>
      <c r="K314" s="91">
        <v>39</v>
      </c>
      <c r="L314" s="43" t="s">
        <v>85</v>
      </c>
      <c r="M314" s="46" t="s">
        <v>2100</v>
      </c>
      <c r="N314" s="46"/>
      <c r="O314" s="91"/>
      <c r="P314" s="93" t="s">
        <v>2024</v>
      </c>
      <c r="Q314" s="91"/>
      <c r="R314" s="91"/>
      <c r="S314" s="91"/>
      <c r="T314" s="91"/>
      <c r="U314" s="91"/>
      <c r="V314" s="91"/>
      <c r="W314" s="91"/>
      <c r="X314" s="91"/>
      <c r="Y314" s="94" t="s">
        <v>122</v>
      </c>
      <c r="Z314" s="91"/>
    </row>
    <row r="315" spans="1:26" ht="63.75">
      <c r="A315" s="88">
        <v>122</v>
      </c>
      <c r="B315" s="43" t="s">
        <v>3114</v>
      </c>
      <c r="C315" s="43" t="s">
        <v>3115</v>
      </c>
      <c r="D315" s="93" t="s">
        <v>3102</v>
      </c>
      <c r="E315" s="43">
        <v>8500</v>
      </c>
      <c r="F315" s="93" t="s">
        <v>3103</v>
      </c>
      <c r="G315" s="93" t="s">
        <v>3104</v>
      </c>
      <c r="H315" s="43" t="s">
        <v>3105</v>
      </c>
      <c r="I315" s="91"/>
      <c r="J315" s="104" t="s">
        <v>3116</v>
      </c>
      <c r="K315" s="91">
        <v>39</v>
      </c>
      <c r="L315" s="43" t="s">
        <v>85</v>
      </c>
      <c r="M315" s="46" t="s">
        <v>2100</v>
      </c>
      <c r="N315" s="46"/>
      <c r="O315" s="91"/>
      <c r="P315" s="93" t="s">
        <v>2024</v>
      </c>
      <c r="Q315" s="91"/>
      <c r="R315" s="91"/>
      <c r="S315" s="91"/>
      <c r="T315" s="91"/>
      <c r="U315" s="91"/>
      <c r="V315" s="91"/>
      <c r="W315" s="91"/>
      <c r="X315" s="91"/>
      <c r="Y315" s="94" t="s">
        <v>122</v>
      </c>
      <c r="Z315" s="91"/>
    </row>
    <row r="316" spans="1:26" ht="63.75">
      <c r="A316" s="88">
        <v>123</v>
      </c>
      <c r="B316" s="43" t="s">
        <v>3127</v>
      </c>
      <c r="C316" s="43" t="s">
        <v>3128</v>
      </c>
      <c r="D316" s="93" t="s">
        <v>3129</v>
      </c>
      <c r="E316" s="43">
        <v>21203</v>
      </c>
      <c r="F316" s="93" t="s">
        <v>3130</v>
      </c>
      <c r="G316" s="93" t="s">
        <v>3121</v>
      </c>
      <c r="H316" s="43" t="s">
        <v>3131</v>
      </c>
      <c r="I316" s="91"/>
      <c r="J316" s="104" t="s">
        <v>3132</v>
      </c>
      <c r="K316" s="91">
        <v>39</v>
      </c>
      <c r="L316" s="43" t="s">
        <v>85</v>
      </c>
      <c r="M316" s="46" t="s">
        <v>2100</v>
      </c>
      <c r="N316" s="46"/>
      <c r="O316" s="91"/>
      <c r="P316" s="93" t="s">
        <v>2019</v>
      </c>
      <c r="Q316" s="91"/>
      <c r="R316" s="91"/>
      <c r="S316" s="91"/>
      <c r="T316" s="91"/>
      <c r="U316" s="91"/>
      <c r="V316" s="91"/>
      <c r="W316" s="91"/>
      <c r="X316" s="91"/>
      <c r="Y316" s="94"/>
      <c r="Z316" s="91"/>
    </row>
    <row r="317" spans="1:26" ht="63.75">
      <c r="A317" s="88">
        <v>124</v>
      </c>
      <c r="B317" s="43" t="s">
        <v>3133</v>
      </c>
      <c r="C317" s="43" t="s">
        <v>3134</v>
      </c>
      <c r="D317" s="93" t="s">
        <v>3129</v>
      </c>
      <c r="E317" s="43">
        <v>21107</v>
      </c>
      <c r="F317" s="93" t="s">
        <v>3130</v>
      </c>
      <c r="G317" s="93" t="s">
        <v>3121</v>
      </c>
      <c r="H317" s="43" t="s">
        <v>3131</v>
      </c>
      <c r="I317" s="91"/>
      <c r="J317" s="104" t="s">
        <v>3135</v>
      </c>
      <c r="K317" s="91">
        <v>39</v>
      </c>
      <c r="L317" s="43" t="s">
        <v>85</v>
      </c>
      <c r="M317" s="46" t="s">
        <v>2100</v>
      </c>
      <c r="N317" s="46"/>
      <c r="O317" s="91"/>
      <c r="P317" s="93" t="s">
        <v>2019</v>
      </c>
      <c r="Q317" s="91"/>
      <c r="R317" s="91"/>
      <c r="S317" s="91"/>
      <c r="T317" s="91"/>
      <c r="U317" s="91"/>
      <c r="V317" s="91"/>
      <c r="W317" s="91"/>
      <c r="X317" s="91"/>
      <c r="Y317" s="94"/>
      <c r="Z317" s="91"/>
    </row>
    <row r="318" spans="1:26" ht="63.75">
      <c r="A318" s="88">
        <v>125</v>
      </c>
      <c r="B318" s="43" t="s">
        <v>3139</v>
      </c>
      <c r="C318" s="43" t="s">
        <v>3140</v>
      </c>
      <c r="D318" s="93" t="s">
        <v>3141</v>
      </c>
      <c r="E318" s="43">
        <v>8127</v>
      </c>
      <c r="F318" s="93" t="s">
        <v>3142</v>
      </c>
      <c r="G318" s="93" t="s">
        <v>3143</v>
      </c>
      <c r="H318" s="43">
        <v>218068805</v>
      </c>
      <c r="I318" s="91"/>
      <c r="J318" s="104" t="s">
        <v>3144</v>
      </c>
      <c r="K318" s="91">
        <v>39</v>
      </c>
      <c r="L318" s="43" t="s">
        <v>85</v>
      </c>
      <c r="M318" s="46" t="s">
        <v>2100</v>
      </c>
      <c r="N318" s="46"/>
      <c r="O318" s="91"/>
      <c r="P318" s="93" t="s">
        <v>2020</v>
      </c>
      <c r="Q318" s="91"/>
      <c r="R318" s="91"/>
      <c r="S318" s="91"/>
      <c r="T318" s="91"/>
      <c r="U318" s="91"/>
      <c r="V318" s="91"/>
      <c r="W318" s="91"/>
      <c r="X318" s="91"/>
      <c r="Y318" s="94" t="s">
        <v>98</v>
      </c>
      <c r="Z318" s="91"/>
    </row>
    <row r="319" spans="1:26" ht="63.75">
      <c r="A319" s="88">
        <v>126</v>
      </c>
      <c r="B319" s="43" t="s">
        <v>3145</v>
      </c>
      <c r="C319" s="43" t="s">
        <v>3146</v>
      </c>
      <c r="D319" s="93" t="s">
        <v>3141</v>
      </c>
      <c r="E319" s="43">
        <v>8127</v>
      </c>
      <c r="F319" s="93" t="s">
        <v>3142</v>
      </c>
      <c r="G319" s="93" t="s">
        <v>3143</v>
      </c>
      <c r="H319" s="43">
        <v>218068805</v>
      </c>
      <c r="I319" s="91"/>
      <c r="J319" s="104" t="s">
        <v>3147</v>
      </c>
      <c r="K319" s="91">
        <v>38</v>
      </c>
      <c r="L319" s="43" t="s">
        <v>85</v>
      </c>
      <c r="M319" s="46" t="s">
        <v>2100</v>
      </c>
      <c r="N319" s="46"/>
      <c r="O319" s="91"/>
      <c r="P319" s="93" t="s">
        <v>2020</v>
      </c>
      <c r="Q319" s="91"/>
      <c r="R319" s="91"/>
      <c r="S319" s="91"/>
      <c r="T319" s="91"/>
      <c r="U319" s="91"/>
      <c r="V319" s="91"/>
      <c r="W319" s="91"/>
      <c r="X319" s="91"/>
      <c r="Y319" s="94" t="s">
        <v>98</v>
      </c>
      <c r="Z319" s="91"/>
    </row>
    <row r="320" spans="1:26" ht="63.75">
      <c r="A320" s="88">
        <v>127</v>
      </c>
      <c r="B320" s="43" t="s">
        <v>3148</v>
      </c>
      <c r="C320" s="43" t="s">
        <v>3149</v>
      </c>
      <c r="D320" s="93" t="s">
        <v>3141</v>
      </c>
      <c r="E320" s="43">
        <v>8127</v>
      </c>
      <c r="F320" s="93" t="s">
        <v>3142</v>
      </c>
      <c r="G320" s="93" t="s">
        <v>3143</v>
      </c>
      <c r="H320" s="43">
        <v>218068805</v>
      </c>
      <c r="I320" s="91"/>
      <c r="J320" s="104" t="s">
        <v>3150</v>
      </c>
      <c r="K320" s="91">
        <v>38</v>
      </c>
      <c r="L320" s="43" t="s">
        <v>85</v>
      </c>
      <c r="M320" s="46" t="s">
        <v>2100</v>
      </c>
      <c r="N320" s="46"/>
      <c r="O320" s="91"/>
      <c r="P320" s="93" t="s">
        <v>2020</v>
      </c>
      <c r="Q320" s="91"/>
      <c r="R320" s="91"/>
      <c r="S320" s="91"/>
      <c r="T320" s="91"/>
      <c r="U320" s="91"/>
      <c r="V320" s="91"/>
      <c r="W320" s="91"/>
      <c r="X320" s="91"/>
      <c r="Y320" s="94" t="s">
        <v>98</v>
      </c>
      <c r="Z320" s="91"/>
    </row>
    <row r="321" spans="1:26" ht="63.75">
      <c r="A321" s="88">
        <v>128</v>
      </c>
      <c r="B321" s="43" t="s">
        <v>3151</v>
      </c>
      <c r="C321" s="43" t="s">
        <v>3152</v>
      </c>
      <c r="D321" s="93" t="s">
        <v>3141</v>
      </c>
      <c r="E321" s="43">
        <v>8127</v>
      </c>
      <c r="F321" s="93" t="s">
        <v>3142</v>
      </c>
      <c r="G321" s="93" t="s">
        <v>3143</v>
      </c>
      <c r="H321" s="43">
        <v>218068805</v>
      </c>
      <c r="I321" s="91"/>
      <c r="J321" s="104" t="s">
        <v>3153</v>
      </c>
      <c r="K321" s="91">
        <v>38</v>
      </c>
      <c r="L321" s="43" t="s">
        <v>85</v>
      </c>
      <c r="M321" s="46" t="s">
        <v>2100</v>
      </c>
      <c r="N321" s="46"/>
      <c r="O321" s="91"/>
      <c r="P321" s="93" t="s">
        <v>2020</v>
      </c>
      <c r="Q321" s="91"/>
      <c r="R321" s="91"/>
      <c r="S321" s="91"/>
      <c r="T321" s="91"/>
      <c r="U321" s="91"/>
      <c r="V321" s="91"/>
      <c r="W321" s="91"/>
      <c r="X321" s="91"/>
      <c r="Y321" s="94" t="s">
        <v>98</v>
      </c>
      <c r="Z321" s="91"/>
    </row>
    <row r="322" spans="1:26" ht="63.75">
      <c r="A322" s="88">
        <v>129</v>
      </c>
      <c r="B322" s="43" t="s">
        <v>3154</v>
      </c>
      <c r="C322" s="43" t="s">
        <v>3155</v>
      </c>
      <c r="D322" s="93" t="s">
        <v>3156</v>
      </c>
      <c r="E322" s="43">
        <v>2400</v>
      </c>
      <c r="F322" s="93" t="s">
        <v>3142</v>
      </c>
      <c r="G322" s="93" t="s">
        <v>3143</v>
      </c>
      <c r="H322" s="43">
        <v>218068793</v>
      </c>
      <c r="I322" s="91"/>
      <c r="J322" s="104" t="s">
        <v>3157</v>
      </c>
      <c r="K322" s="91">
        <v>38</v>
      </c>
      <c r="L322" s="43" t="s">
        <v>85</v>
      </c>
      <c r="M322" s="46" t="s">
        <v>2100</v>
      </c>
      <c r="N322" s="46"/>
      <c r="O322" s="91"/>
      <c r="P322" s="93" t="s">
        <v>2020</v>
      </c>
      <c r="Q322" s="91"/>
      <c r="R322" s="91"/>
      <c r="S322" s="91"/>
      <c r="T322" s="91"/>
      <c r="U322" s="91"/>
      <c r="V322" s="91"/>
      <c r="W322" s="91"/>
      <c r="X322" s="91"/>
      <c r="Y322" s="94" t="s">
        <v>98</v>
      </c>
      <c r="Z322" s="91"/>
    </row>
    <row r="323" spans="1:26" ht="63.75">
      <c r="A323" s="88">
        <v>130</v>
      </c>
      <c r="B323" s="43" t="s">
        <v>3158</v>
      </c>
      <c r="C323" s="43" t="s">
        <v>3159</v>
      </c>
      <c r="D323" s="93" t="s">
        <v>3141</v>
      </c>
      <c r="E323" s="43">
        <v>8127</v>
      </c>
      <c r="F323" s="93" t="s">
        <v>3142</v>
      </c>
      <c r="G323" s="93" t="s">
        <v>3143</v>
      </c>
      <c r="H323" s="43">
        <v>218068805</v>
      </c>
      <c r="I323" s="91"/>
      <c r="J323" s="104" t="s">
        <v>3160</v>
      </c>
      <c r="K323" s="91">
        <v>38</v>
      </c>
      <c r="L323" s="43" t="s">
        <v>85</v>
      </c>
      <c r="M323" s="46" t="s">
        <v>2100</v>
      </c>
      <c r="N323" s="46"/>
      <c r="O323" s="91"/>
      <c r="P323" s="93" t="s">
        <v>2020</v>
      </c>
      <c r="Q323" s="91"/>
      <c r="R323" s="91"/>
      <c r="S323" s="91"/>
      <c r="T323" s="91"/>
      <c r="U323" s="91"/>
      <c r="V323" s="91"/>
      <c r="W323" s="91"/>
      <c r="X323" s="91"/>
      <c r="Y323" s="94" t="s">
        <v>98</v>
      </c>
      <c r="Z323" s="91"/>
    </row>
    <row r="324" spans="1:26" ht="63.75">
      <c r="A324" s="88">
        <v>131</v>
      </c>
      <c r="B324" s="43" t="s">
        <v>3161</v>
      </c>
      <c r="C324" s="43" t="s">
        <v>3162</v>
      </c>
      <c r="D324" s="93" t="s">
        <v>3163</v>
      </c>
      <c r="E324" s="43">
        <v>6720</v>
      </c>
      <c r="F324" s="93" t="s">
        <v>3142</v>
      </c>
      <c r="G324" s="93" t="s">
        <v>3143</v>
      </c>
      <c r="H324" s="43">
        <v>218068793</v>
      </c>
      <c r="I324" s="91"/>
      <c r="J324" s="104" t="s">
        <v>3164</v>
      </c>
      <c r="K324" s="91">
        <v>38</v>
      </c>
      <c r="L324" s="43" t="s">
        <v>85</v>
      </c>
      <c r="M324" s="46" t="s">
        <v>2100</v>
      </c>
      <c r="N324" s="46"/>
      <c r="O324" s="91"/>
      <c r="P324" s="93" t="s">
        <v>2020</v>
      </c>
      <c r="Q324" s="91"/>
      <c r="R324" s="91"/>
      <c r="S324" s="91"/>
      <c r="T324" s="91"/>
      <c r="U324" s="91"/>
      <c r="V324" s="91"/>
      <c r="W324" s="91"/>
      <c r="X324" s="91"/>
      <c r="Y324" s="94" t="s">
        <v>98</v>
      </c>
      <c r="Z324" s="91"/>
    </row>
    <row r="325" spans="1:26" ht="63.75">
      <c r="A325" s="88">
        <v>132</v>
      </c>
      <c r="B325" s="43" t="s">
        <v>3165</v>
      </c>
      <c r="C325" s="43" t="s">
        <v>3166</v>
      </c>
      <c r="D325" s="93" t="s">
        <v>3163</v>
      </c>
      <c r="E325" s="43">
        <v>6720</v>
      </c>
      <c r="F325" s="93" t="s">
        <v>3142</v>
      </c>
      <c r="G325" s="93" t="s">
        <v>3143</v>
      </c>
      <c r="H325" s="43">
        <v>218068793</v>
      </c>
      <c r="I325" s="91"/>
      <c r="J325" s="104" t="s">
        <v>3167</v>
      </c>
      <c r="K325" s="91">
        <v>38</v>
      </c>
      <c r="L325" s="43" t="s">
        <v>85</v>
      </c>
      <c r="M325" s="46" t="s">
        <v>2100</v>
      </c>
      <c r="N325" s="46"/>
      <c r="O325" s="91"/>
      <c r="P325" s="93" t="s">
        <v>2020</v>
      </c>
      <c r="Q325" s="91"/>
      <c r="R325" s="91"/>
      <c r="S325" s="91"/>
      <c r="T325" s="91"/>
      <c r="U325" s="91"/>
      <c r="V325" s="91"/>
      <c r="W325" s="91"/>
      <c r="X325" s="91"/>
      <c r="Y325" s="94" t="s">
        <v>98</v>
      </c>
      <c r="Z325" s="91"/>
    </row>
    <row r="326" spans="1:26" ht="63.75">
      <c r="A326" s="88">
        <v>133</v>
      </c>
      <c r="B326" s="43" t="s">
        <v>3168</v>
      </c>
      <c r="C326" s="43" t="s">
        <v>3169</v>
      </c>
      <c r="D326" s="93" t="s">
        <v>3129</v>
      </c>
      <c r="E326" s="43">
        <v>21313</v>
      </c>
      <c r="F326" s="93" t="s">
        <v>3130</v>
      </c>
      <c r="G326" s="93" t="s">
        <v>3121</v>
      </c>
      <c r="H326" s="43" t="s">
        <v>3131</v>
      </c>
      <c r="I326" s="91"/>
      <c r="J326" s="104" t="s">
        <v>3170</v>
      </c>
      <c r="K326" s="91">
        <v>38</v>
      </c>
      <c r="L326" s="43" t="s">
        <v>85</v>
      </c>
      <c r="M326" s="46" t="s">
        <v>2100</v>
      </c>
      <c r="N326" s="46"/>
      <c r="O326" s="91"/>
      <c r="P326" s="93" t="s">
        <v>2019</v>
      </c>
      <c r="Q326" s="91"/>
      <c r="R326" s="91"/>
      <c r="S326" s="91"/>
      <c r="T326" s="91"/>
      <c r="U326" s="91"/>
      <c r="V326" s="91"/>
      <c r="W326" s="91"/>
      <c r="X326" s="91"/>
      <c r="Y326" s="94"/>
      <c r="Z326" s="91"/>
    </row>
    <row r="327" spans="1:26" ht="63.75">
      <c r="A327" s="88">
        <v>134</v>
      </c>
      <c r="B327" s="43" t="s">
        <v>3173</v>
      </c>
      <c r="C327" s="43" t="s">
        <v>3174</v>
      </c>
      <c r="D327" s="93" t="s">
        <v>3129</v>
      </c>
      <c r="E327" s="43">
        <v>21484</v>
      </c>
      <c r="F327" s="93" t="s">
        <v>3130</v>
      </c>
      <c r="G327" s="93" t="s">
        <v>3121</v>
      </c>
      <c r="H327" s="43" t="s">
        <v>3131</v>
      </c>
      <c r="I327" s="91"/>
      <c r="J327" s="104" t="s">
        <v>3175</v>
      </c>
      <c r="K327" s="91">
        <v>38</v>
      </c>
      <c r="L327" s="43" t="s">
        <v>85</v>
      </c>
      <c r="M327" s="46" t="s">
        <v>2100</v>
      </c>
      <c r="N327" s="46"/>
      <c r="O327" s="91"/>
      <c r="P327" s="93" t="s">
        <v>2019</v>
      </c>
      <c r="Q327" s="91"/>
      <c r="R327" s="91"/>
      <c r="S327" s="91"/>
      <c r="T327" s="91"/>
      <c r="U327" s="91"/>
      <c r="V327" s="91"/>
      <c r="W327" s="91"/>
      <c r="X327" s="91"/>
      <c r="Y327" s="94"/>
      <c r="Z327" s="91"/>
    </row>
    <row r="328" spans="1:26" ht="63.75">
      <c r="A328" s="88">
        <v>135</v>
      </c>
      <c r="B328" s="43" t="s">
        <v>3178</v>
      </c>
      <c r="C328" s="43" t="s">
        <v>3179</v>
      </c>
      <c r="D328" s="93" t="s">
        <v>3129</v>
      </c>
      <c r="E328" s="43">
        <v>21163</v>
      </c>
      <c r="F328" s="93" t="s">
        <v>3130</v>
      </c>
      <c r="G328" s="93" t="s">
        <v>3121</v>
      </c>
      <c r="H328" s="43" t="s">
        <v>3131</v>
      </c>
      <c r="I328" s="91"/>
      <c r="J328" s="104" t="s">
        <v>3180</v>
      </c>
      <c r="K328" s="91">
        <v>38</v>
      </c>
      <c r="L328" s="43" t="s">
        <v>85</v>
      </c>
      <c r="M328" s="46" t="s">
        <v>2100</v>
      </c>
      <c r="N328" s="46"/>
      <c r="O328" s="91"/>
      <c r="P328" s="93" t="s">
        <v>2019</v>
      </c>
      <c r="Q328" s="91"/>
      <c r="R328" s="91"/>
      <c r="S328" s="91"/>
      <c r="T328" s="91"/>
      <c r="U328" s="91"/>
      <c r="V328" s="91"/>
      <c r="W328" s="91"/>
      <c r="X328" s="91"/>
      <c r="Y328" s="94"/>
      <c r="Z328" s="91"/>
    </row>
    <row r="329" spans="1:26" ht="63.75">
      <c r="A329" s="88">
        <v>136</v>
      </c>
      <c r="B329" s="43" t="s">
        <v>3181</v>
      </c>
      <c r="C329" s="43" t="s">
        <v>3182</v>
      </c>
      <c r="D329" s="93" t="s">
        <v>3141</v>
      </c>
      <c r="E329" s="43">
        <v>8127</v>
      </c>
      <c r="F329" s="93" t="s">
        <v>3142</v>
      </c>
      <c r="G329" s="93" t="s">
        <v>3143</v>
      </c>
      <c r="H329" s="43">
        <v>218068805</v>
      </c>
      <c r="I329" s="91"/>
      <c r="J329" s="104" t="s">
        <v>3183</v>
      </c>
      <c r="K329" s="91">
        <v>38</v>
      </c>
      <c r="L329" s="43" t="s">
        <v>85</v>
      </c>
      <c r="M329" s="46" t="s">
        <v>2100</v>
      </c>
      <c r="N329" s="46"/>
      <c r="O329" s="91"/>
      <c r="P329" s="93" t="s">
        <v>2020</v>
      </c>
      <c r="Q329" s="91"/>
      <c r="R329" s="91"/>
      <c r="S329" s="91"/>
      <c r="T329" s="91"/>
      <c r="U329" s="91"/>
      <c r="V329" s="91"/>
      <c r="W329" s="91"/>
      <c r="X329" s="91"/>
      <c r="Y329" s="94" t="s">
        <v>98</v>
      </c>
      <c r="Z329" s="91"/>
    </row>
    <row r="330" spans="1:26" ht="63.75">
      <c r="A330" s="88">
        <v>137</v>
      </c>
      <c r="B330" s="43" t="s">
        <v>3184</v>
      </c>
      <c r="C330" s="43" t="s">
        <v>3185</v>
      </c>
      <c r="D330" s="93" t="s">
        <v>3141</v>
      </c>
      <c r="E330" s="43">
        <v>8127</v>
      </c>
      <c r="F330" s="93" t="s">
        <v>3142</v>
      </c>
      <c r="G330" s="93" t="s">
        <v>3143</v>
      </c>
      <c r="H330" s="43">
        <v>218068805</v>
      </c>
      <c r="I330" s="91"/>
      <c r="J330" s="104" t="s">
        <v>3186</v>
      </c>
      <c r="K330" s="91">
        <v>38</v>
      </c>
      <c r="L330" s="43" t="s">
        <v>85</v>
      </c>
      <c r="M330" s="46" t="s">
        <v>2100</v>
      </c>
      <c r="N330" s="46"/>
      <c r="O330" s="91"/>
      <c r="P330" s="93" t="s">
        <v>2020</v>
      </c>
      <c r="Q330" s="91"/>
      <c r="R330" s="91"/>
      <c r="S330" s="91"/>
      <c r="T330" s="91"/>
      <c r="U330" s="91"/>
      <c r="V330" s="91"/>
      <c r="W330" s="91"/>
      <c r="X330" s="91"/>
      <c r="Y330" s="94" t="s">
        <v>98</v>
      </c>
      <c r="Z330" s="91"/>
    </row>
    <row r="331" spans="1:26" ht="63.75">
      <c r="A331" s="88">
        <v>138</v>
      </c>
      <c r="B331" s="43" t="s">
        <v>3187</v>
      </c>
      <c r="C331" s="43" t="s">
        <v>3188</v>
      </c>
      <c r="D331" s="93" t="s">
        <v>3141</v>
      </c>
      <c r="E331" s="43">
        <v>8127</v>
      </c>
      <c r="F331" s="93" t="s">
        <v>3142</v>
      </c>
      <c r="G331" s="93" t="s">
        <v>3143</v>
      </c>
      <c r="H331" s="43">
        <v>218068805</v>
      </c>
      <c r="I331" s="91"/>
      <c r="J331" s="104" t="s">
        <v>3189</v>
      </c>
      <c r="K331" s="91">
        <v>38</v>
      </c>
      <c r="L331" s="43" t="s">
        <v>85</v>
      </c>
      <c r="M331" s="46" t="s">
        <v>2100</v>
      </c>
      <c r="N331" s="46"/>
      <c r="O331" s="91"/>
      <c r="P331" s="93" t="s">
        <v>2020</v>
      </c>
      <c r="Q331" s="91"/>
      <c r="R331" s="91"/>
      <c r="S331" s="91"/>
      <c r="T331" s="91"/>
      <c r="U331" s="91"/>
      <c r="V331" s="91"/>
      <c r="W331" s="91"/>
      <c r="X331" s="91"/>
      <c r="Y331" s="94" t="s">
        <v>98</v>
      </c>
      <c r="Z331" s="91"/>
    </row>
    <row r="332" spans="1:26" ht="63.75">
      <c r="A332" s="88">
        <v>139</v>
      </c>
      <c r="B332" s="43" t="s">
        <v>3190</v>
      </c>
      <c r="C332" s="43" t="s">
        <v>3191</v>
      </c>
      <c r="D332" s="93" t="s">
        <v>3163</v>
      </c>
      <c r="E332" s="43">
        <v>6720</v>
      </c>
      <c r="F332" s="93" t="s">
        <v>3142</v>
      </c>
      <c r="G332" s="93" t="s">
        <v>3143</v>
      </c>
      <c r="H332" s="43">
        <v>218068793</v>
      </c>
      <c r="I332" s="91"/>
      <c r="J332" s="104" t="s">
        <v>3192</v>
      </c>
      <c r="K332" s="91">
        <v>38</v>
      </c>
      <c r="L332" s="43" t="s">
        <v>85</v>
      </c>
      <c r="M332" s="46" t="s">
        <v>2100</v>
      </c>
      <c r="N332" s="46"/>
      <c r="O332" s="91"/>
      <c r="P332" s="93" t="s">
        <v>2020</v>
      </c>
      <c r="Q332" s="91"/>
      <c r="R332" s="91"/>
      <c r="S332" s="91"/>
      <c r="T332" s="91"/>
      <c r="U332" s="91"/>
      <c r="V332" s="91"/>
      <c r="W332" s="91"/>
      <c r="X332" s="91"/>
      <c r="Y332" s="94" t="s">
        <v>98</v>
      </c>
      <c r="Z332" s="91"/>
    </row>
    <row r="333" spans="1:26" ht="63.75">
      <c r="A333" s="88">
        <v>140</v>
      </c>
      <c r="B333" s="43" t="s">
        <v>3193</v>
      </c>
      <c r="C333" s="43" t="s">
        <v>3194</v>
      </c>
      <c r="D333" s="93" t="s">
        <v>3141</v>
      </c>
      <c r="E333" s="43">
        <v>8127</v>
      </c>
      <c r="F333" s="93" t="s">
        <v>3142</v>
      </c>
      <c r="G333" s="93" t="s">
        <v>3143</v>
      </c>
      <c r="H333" s="43">
        <v>218068805</v>
      </c>
      <c r="I333" s="91"/>
      <c r="J333" s="104" t="s">
        <v>3195</v>
      </c>
      <c r="K333" s="91">
        <v>37</v>
      </c>
      <c r="L333" s="43" t="s">
        <v>85</v>
      </c>
      <c r="M333" s="46" t="s">
        <v>2100</v>
      </c>
      <c r="N333" s="46"/>
      <c r="O333" s="91"/>
      <c r="P333" s="93" t="s">
        <v>2020</v>
      </c>
      <c r="Q333" s="91"/>
      <c r="R333" s="91"/>
      <c r="S333" s="91"/>
      <c r="T333" s="91"/>
      <c r="U333" s="91"/>
      <c r="V333" s="91"/>
      <c r="W333" s="91"/>
      <c r="X333" s="91"/>
      <c r="Y333" s="94" t="s">
        <v>98</v>
      </c>
      <c r="Z333" s="91"/>
    </row>
    <row r="334" spans="1:26" ht="63.75">
      <c r="A334" s="88">
        <v>141</v>
      </c>
      <c r="B334" s="43" t="s">
        <v>3196</v>
      </c>
      <c r="C334" s="43" t="s">
        <v>3197</v>
      </c>
      <c r="D334" s="93" t="s">
        <v>3163</v>
      </c>
      <c r="E334" s="43">
        <v>6720</v>
      </c>
      <c r="F334" s="93" t="s">
        <v>3142</v>
      </c>
      <c r="G334" s="93" t="s">
        <v>3143</v>
      </c>
      <c r="H334" s="43">
        <v>218068793</v>
      </c>
      <c r="I334" s="91"/>
      <c r="J334" s="104" t="s">
        <v>3198</v>
      </c>
      <c r="K334" s="91">
        <v>37</v>
      </c>
      <c r="L334" s="43" t="s">
        <v>85</v>
      </c>
      <c r="M334" s="46" t="s">
        <v>2100</v>
      </c>
      <c r="N334" s="46"/>
      <c r="O334" s="91"/>
      <c r="P334" s="93" t="s">
        <v>2020</v>
      </c>
      <c r="Q334" s="91"/>
      <c r="R334" s="91"/>
      <c r="S334" s="91"/>
      <c r="T334" s="91"/>
      <c r="U334" s="91"/>
      <c r="V334" s="91"/>
      <c r="W334" s="91"/>
      <c r="X334" s="91"/>
      <c r="Y334" s="94" t="s">
        <v>98</v>
      </c>
      <c r="Z334" s="91"/>
    </row>
    <row r="335" spans="1:26" ht="63.75">
      <c r="A335" s="88">
        <v>142</v>
      </c>
      <c r="B335" s="43" t="s">
        <v>3199</v>
      </c>
      <c r="C335" s="43" t="s">
        <v>3200</v>
      </c>
      <c r="D335" s="93" t="s">
        <v>3141</v>
      </c>
      <c r="E335" s="43">
        <v>8127</v>
      </c>
      <c r="F335" s="93" t="s">
        <v>3142</v>
      </c>
      <c r="G335" s="93" t="s">
        <v>3143</v>
      </c>
      <c r="H335" s="43">
        <v>218068805</v>
      </c>
      <c r="I335" s="91"/>
      <c r="J335" s="104" t="s">
        <v>3201</v>
      </c>
      <c r="K335" s="91">
        <v>37</v>
      </c>
      <c r="L335" s="43" t="s">
        <v>85</v>
      </c>
      <c r="M335" s="46" t="s">
        <v>2100</v>
      </c>
      <c r="N335" s="46"/>
      <c r="O335" s="91"/>
      <c r="P335" s="93" t="s">
        <v>2020</v>
      </c>
      <c r="Q335" s="91"/>
      <c r="R335" s="91"/>
      <c r="S335" s="91"/>
      <c r="T335" s="91"/>
      <c r="U335" s="91"/>
      <c r="V335" s="91"/>
      <c r="W335" s="91"/>
      <c r="X335" s="91"/>
      <c r="Y335" s="94" t="s">
        <v>98</v>
      </c>
      <c r="Z335" s="91"/>
    </row>
    <row r="336" spans="1:26" ht="63.75">
      <c r="A336" s="88">
        <v>143</v>
      </c>
      <c r="B336" s="43" t="s">
        <v>3202</v>
      </c>
      <c r="C336" s="43" t="s">
        <v>3203</v>
      </c>
      <c r="D336" s="93" t="s">
        <v>3163</v>
      </c>
      <c r="E336" s="43">
        <v>6720</v>
      </c>
      <c r="F336" s="93" t="s">
        <v>3142</v>
      </c>
      <c r="G336" s="93" t="s">
        <v>3143</v>
      </c>
      <c r="H336" s="43">
        <v>218068793</v>
      </c>
      <c r="I336" s="91"/>
      <c r="J336" s="104" t="s">
        <v>3204</v>
      </c>
      <c r="K336" s="91">
        <v>37</v>
      </c>
      <c r="L336" s="43" t="s">
        <v>85</v>
      </c>
      <c r="M336" s="46" t="s">
        <v>2100</v>
      </c>
      <c r="N336" s="46"/>
      <c r="O336" s="91"/>
      <c r="P336" s="93" t="s">
        <v>2234</v>
      </c>
      <c r="Q336" s="91"/>
      <c r="R336" s="91"/>
      <c r="S336" s="91"/>
      <c r="T336" s="91"/>
      <c r="U336" s="91"/>
      <c r="V336" s="91"/>
      <c r="W336" s="91"/>
      <c r="X336" s="91"/>
      <c r="Y336" s="94" t="s">
        <v>98</v>
      </c>
      <c r="Z336" s="91"/>
    </row>
    <row r="337" spans="1:26" ht="63.75">
      <c r="A337" s="88">
        <v>144</v>
      </c>
      <c r="B337" s="43" t="s">
        <v>3214</v>
      </c>
      <c r="C337" s="43">
        <v>2461</v>
      </c>
      <c r="D337" s="93" t="s">
        <v>3215</v>
      </c>
      <c r="E337" s="43">
        <v>20584.37</v>
      </c>
      <c r="F337" s="93" t="s">
        <v>3216</v>
      </c>
      <c r="G337" s="93" t="s">
        <v>3217</v>
      </c>
      <c r="H337" s="43" t="s">
        <v>3218</v>
      </c>
      <c r="I337" s="91"/>
      <c r="J337" s="104" t="s">
        <v>3219</v>
      </c>
      <c r="K337" s="91">
        <v>36</v>
      </c>
      <c r="L337" s="43" t="s">
        <v>85</v>
      </c>
      <c r="M337" s="46" t="s">
        <v>2100</v>
      </c>
      <c r="N337" s="46"/>
      <c r="O337" s="91"/>
      <c r="P337" s="93" t="s">
        <v>2234</v>
      </c>
      <c r="Q337" s="91"/>
      <c r="R337" s="91"/>
      <c r="S337" s="91"/>
      <c r="T337" s="91"/>
      <c r="U337" s="91"/>
      <c r="V337" s="91"/>
      <c r="W337" s="91"/>
      <c r="X337" s="91"/>
      <c r="Y337" s="94" t="s">
        <v>98</v>
      </c>
      <c r="Z337" s="91"/>
    </row>
    <row r="338" spans="1:26" ht="63.75">
      <c r="A338" s="88">
        <v>145</v>
      </c>
      <c r="B338" s="43" t="s">
        <v>3220</v>
      </c>
      <c r="C338" s="43" t="s">
        <v>3221</v>
      </c>
      <c r="D338" s="93" t="s">
        <v>3222</v>
      </c>
      <c r="E338" s="43">
        <v>20867.62</v>
      </c>
      <c r="F338" s="93" t="s">
        <v>3216</v>
      </c>
      <c r="G338" s="93" t="s">
        <v>3217</v>
      </c>
      <c r="H338" s="43" t="s">
        <v>3223</v>
      </c>
      <c r="I338" s="91"/>
      <c r="J338" s="104" t="s">
        <v>3224</v>
      </c>
      <c r="K338" s="91">
        <v>36</v>
      </c>
      <c r="L338" s="43" t="s">
        <v>85</v>
      </c>
      <c r="M338" s="46" t="s">
        <v>2100</v>
      </c>
      <c r="N338" s="46"/>
      <c r="O338" s="91"/>
      <c r="P338" s="93" t="s">
        <v>2234</v>
      </c>
      <c r="Q338" s="91"/>
      <c r="R338" s="91"/>
      <c r="S338" s="91"/>
      <c r="T338" s="91"/>
      <c r="U338" s="91"/>
      <c r="V338" s="91"/>
      <c r="W338" s="91"/>
      <c r="X338" s="91"/>
      <c r="Y338" s="94" t="s">
        <v>98</v>
      </c>
      <c r="Z338" s="91"/>
    </row>
    <row r="339" spans="1:26" ht="63.75">
      <c r="A339" s="88">
        <v>146</v>
      </c>
      <c r="B339" s="43" t="s">
        <v>3225</v>
      </c>
      <c r="C339" s="43">
        <v>2462</v>
      </c>
      <c r="D339" s="93" t="s">
        <v>3226</v>
      </c>
      <c r="E339" s="43">
        <v>21114.58</v>
      </c>
      <c r="F339" s="93" t="s">
        <v>3216</v>
      </c>
      <c r="G339" s="93" t="s">
        <v>3217</v>
      </c>
      <c r="H339" s="43" t="s">
        <v>3218</v>
      </c>
      <c r="I339" s="91"/>
      <c r="J339" s="104" t="s">
        <v>3227</v>
      </c>
      <c r="K339" s="91">
        <v>36</v>
      </c>
      <c r="L339" s="43" t="s">
        <v>85</v>
      </c>
      <c r="M339" s="46" t="s">
        <v>2100</v>
      </c>
      <c r="N339" s="46"/>
      <c r="O339" s="91"/>
      <c r="P339" s="93" t="s">
        <v>2234</v>
      </c>
      <c r="Q339" s="91"/>
      <c r="R339" s="91"/>
      <c r="S339" s="91"/>
      <c r="T339" s="91"/>
      <c r="U339" s="91"/>
      <c r="V339" s="91"/>
      <c r="W339" s="91"/>
      <c r="X339" s="91"/>
      <c r="Y339" s="94" t="s">
        <v>98</v>
      </c>
      <c r="Z339" s="91"/>
    </row>
    <row r="340" spans="1:26" ht="63.75">
      <c r="A340" s="88">
        <v>147</v>
      </c>
      <c r="B340" s="43" t="s">
        <v>3228</v>
      </c>
      <c r="C340" s="43">
        <v>2459</v>
      </c>
      <c r="D340" s="93" t="s">
        <v>3229</v>
      </c>
      <c r="E340" s="43">
        <v>20638.8</v>
      </c>
      <c r="F340" s="93" t="s">
        <v>3216</v>
      </c>
      <c r="G340" s="93" t="s">
        <v>3217</v>
      </c>
      <c r="H340" s="43" t="s">
        <v>3223</v>
      </c>
      <c r="I340" s="91"/>
      <c r="J340" s="104" t="s">
        <v>3230</v>
      </c>
      <c r="K340" s="91">
        <v>36</v>
      </c>
      <c r="L340" s="43" t="s">
        <v>85</v>
      </c>
      <c r="M340" s="46" t="s">
        <v>2100</v>
      </c>
      <c r="N340" s="46"/>
      <c r="O340" s="91"/>
      <c r="P340" s="93" t="s">
        <v>2234</v>
      </c>
      <c r="Q340" s="91"/>
      <c r="R340" s="91"/>
      <c r="S340" s="91"/>
      <c r="T340" s="91"/>
      <c r="U340" s="91"/>
      <c r="V340" s="91"/>
      <c r="W340" s="91"/>
      <c r="X340" s="91"/>
      <c r="Y340" s="94" t="s">
        <v>98</v>
      </c>
      <c r="Z340" s="91"/>
    </row>
    <row r="341" spans="1:26" ht="63.75">
      <c r="A341" s="88">
        <v>148</v>
      </c>
      <c r="B341" s="43" t="s">
        <v>3231</v>
      </c>
      <c r="C341" s="43" t="s">
        <v>3232</v>
      </c>
      <c r="D341" s="93" t="s">
        <v>3233</v>
      </c>
      <c r="E341" s="43">
        <v>20657.95</v>
      </c>
      <c r="F341" s="93" t="s">
        <v>3216</v>
      </c>
      <c r="G341" s="93" t="s">
        <v>3217</v>
      </c>
      <c r="H341" s="43" t="s">
        <v>3218</v>
      </c>
      <c r="I341" s="91"/>
      <c r="J341" s="104" t="s">
        <v>3234</v>
      </c>
      <c r="K341" s="91">
        <v>36</v>
      </c>
      <c r="L341" s="43" t="s">
        <v>85</v>
      </c>
      <c r="M341" s="46" t="s">
        <v>2100</v>
      </c>
      <c r="N341" s="46"/>
      <c r="O341" s="91"/>
      <c r="P341" s="93" t="s">
        <v>2234</v>
      </c>
      <c r="Q341" s="91"/>
      <c r="R341" s="91"/>
      <c r="S341" s="91"/>
      <c r="T341" s="91"/>
      <c r="U341" s="91"/>
      <c r="V341" s="91"/>
      <c r="W341" s="91"/>
      <c r="X341" s="91"/>
      <c r="Y341" s="94" t="s">
        <v>98</v>
      </c>
      <c r="Z341" s="91"/>
    </row>
    <row r="342" spans="1:26" ht="63.75">
      <c r="A342" s="88">
        <v>149</v>
      </c>
      <c r="B342" s="43" t="s">
        <v>3235</v>
      </c>
      <c r="C342" s="43">
        <v>2460</v>
      </c>
      <c r="D342" s="93" t="s">
        <v>3236</v>
      </c>
      <c r="E342" s="43">
        <v>20986.560000000001</v>
      </c>
      <c r="F342" s="93" t="s">
        <v>3216</v>
      </c>
      <c r="G342" s="93" t="s">
        <v>3217</v>
      </c>
      <c r="H342" s="43" t="s">
        <v>3218</v>
      </c>
      <c r="I342" s="91"/>
      <c r="J342" s="104" t="s">
        <v>3237</v>
      </c>
      <c r="K342" s="91">
        <v>36</v>
      </c>
      <c r="L342" s="43" t="s">
        <v>85</v>
      </c>
      <c r="M342" s="46" t="s">
        <v>2100</v>
      </c>
      <c r="N342" s="46"/>
      <c r="O342" s="91"/>
      <c r="P342" s="93" t="s">
        <v>2234</v>
      </c>
      <c r="Q342" s="91"/>
      <c r="R342" s="91"/>
      <c r="S342" s="91"/>
      <c r="T342" s="91"/>
      <c r="U342" s="91"/>
      <c r="V342" s="91"/>
      <c r="W342" s="91"/>
      <c r="X342" s="91"/>
      <c r="Y342" s="94" t="s">
        <v>98</v>
      </c>
      <c r="Z342" s="91"/>
    </row>
    <row r="343" spans="1:26" ht="63.75">
      <c r="A343" s="88">
        <v>150</v>
      </c>
      <c r="B343" s="43" t="s">
        <v>3272</v>
      </c>
      <c r="C343" s="43" t="s">
        <v>3273</v>
      </c>
      <c r="D343" s="93" t="s">
        <v>3274</v>
      </c>
      <c r="E343" s="43">
        <v>5600</v>
      </c>
      <c r="F343" s="93" t="s">
        <v>3275</v>
      </c>
      <c r="G343" s="93" t="s">
        <v>3276</v>
      </c>
      <c r="H343" s="43" t="s">
        <v>3277</v>
      </c>
      <c r="I343" s="91"/>
      <c r="J343" s="104" t="s">
        <v>3278</v>
      </c>
      <c r="K343" s="91">
        <v>36</v>
      </c>
      <c r="L343" s="43" t="s">
        <v>85</v>
      </c>
      <c r="M343" s="46" t="s">
        <v>2100</v>
      </c>
      <c r="N343" s="46"/>
      <c r="O343" s="91"/>
      <c r="P343" s="93" t="s">
        <v>2020</v>
      </c>
      <c r="Q343" s="91"/>
      <c r="R343" s="91"/>
      <c r="S343" s="91"/>
      <c r="T343" s="91"/>
      <c r="U343" s="91"/>
      <c r="V343" s="91"/>
      <c r="W343" s="91"/>
      <c r="X343" s="91"/>
      <c r="Y343" s="94" t="s">
        <v>122</v>
      </c>
      <c r="Z343" s="91"/>
    </row>
    <row r="344" spans="1:26" ht="63.75">
      <c r="A344" s="88">
        <v>151</v>
      </c>
      <c r="B344" s="43" t="s">
        <v>3330</v>
      </c>
      <c r="C344" s="43" t="s">
        <v>3331</v>
      </c>
      <c r="D344" s="93" t="s">
        <v>3332</v>
      </c>
      <c r="E344" s="43">
        <v>24070</v>
      </c>
      <c r="F344" s="93" t="s">
        <v>3333</v>
      </c>
      <c r="G344" s="93" t="s">
        <v>3334</v>
      </c>
      <c r="H344" s="43" t="s">
        <v>3335</v>
      </c>
      <c r="I344" s="91"/>
      <c r="J344" s="104" t="s">
        <v>3336</v>
      </c>
      <c r="K344" s="91">
        <v>36</v>
      </c>
      <c r="L344" s="43" t="s">
        <v>85</v>
      </c>
      <c r="M344" s="46" t="s">
        <v>2100</v>
      </c>
      <c r="N344" s="46"/>
      <c r="O344" s="91"/>
      <c r="P344" s="93" t="s">
        <v>2020</v>
      </c>
      <c r="Q344" s="91"/>
      <c r="R344" s="91"/>
      <c r="S344" s="91"/>
      <c r="T344" s="91"/>
      <c r="U344" s="91"/>
      <c r="V344" s="91"/>
      <c r="W344" s="91"/>
      <c r="X344" s="91"/>
      <c r="Y344" s="94"/>
      <c r="Z344" s="91"/>
    </row>
    <row r="345" spans="1:26" ht="63.75">
      <c r="A345" s="88">
        <v>152</v>
      </c>
      <c r="B345" s="43" t="s">
        <v>3355</v>
      </c>
      <c r="C345" s="43" t="s">
        <v>3356</v>
      </c>
      <c r="D345" s="93" t="s">
        <v>3357</v>
      </c>
      <c r="E345" s="43">
        <v>24020</v>
      </c>
      <c r="F345" s="93" t="s">
        <v>3333</v>
      </c>
      <c r="G345" s="93" t="s">
        <v>3358</v>
      </c>
      <c r="H345" s="43" t="s">
        <v>3359</v>
      </c>
      <c r="I345" s="91"/>
      <c r="J345" s="104" t="s">
        <v>3360</v>
      </c>
      <c r="K345" s="91">
        <v>36</v>
      </c>
      <c r="L345" s="43" t="s">
        <v>85</v>
      </c>
      <c r="M345" s="46" t="s">
        <v>2100</v>
      </c>
      <c r="N345" s="46"/>
      <c r="O345" s="91"/>
      <c r="P345" s="93" t="s">
        <v>2020</v>
      </c>
      <c r="Q345" s="91"/>
      <c r="R345" s="91"/>
      <c r="S345" s="91"/>
      <c r="T345" s="91"/>
      <c r="U345" s="91"/>
      <c r="V345" s="91"/>
      <c r="W345" s="91"/>
      <c r="X345" s="91"/>
      <c r="Y345" s="94"/>
      <c r="Z345" s="91"/>
    </row>
    <row r="346" spans="1:26" ht="63.75">
      <c r="A346" s="88">
        <v>153</v>
      </c>
      <c r="B346" s="43" t="s">
        <v>3379</v>
      </c>
      <c r="C346" s="43" t="s">
        <v>3380</v>
      </c>
      <c r="D346" s="93" t="s">
        <v>3381</v>
      </c>
      <c r="E346" s="43">
        <v>29900</v>
      </c>
      <c r="F346" s="93" t="s">
        <v>3382</v>
      </c>
      <c r="G346" s="93" t="s">
        <v>3383</v>
      </c>
      <c r="H346" s="43" t="s">
        <v>3384</v>
      </c>
      <c r="I346" s="91"/>
      <c r="J346" s="104" t="s">
        <v>3385</v>
      </c>
      <c r="K346" s="91">
        <v>36</v>
      </c>
      <c r="L346" s="43" t="s">
        <v>85</v>
      </c>
      <c r="M346" s="46" t="s">
        <v>2100</v>
      </c>
      <c r="N346" s="46"/>
      <c r="O346" s="91"/>
      <c r="P346" s="93" t="s">
        <v>2285</v>
      </c>
      <c r="Q346" s="91"/>
      <c r="R346" s="91"/>
      <c r="S346" s="91"/>
      <c r="T346" s="91"/>
      <c r="U346" s="91"/>
      <c r="V346" s="91"/>
      <c r="W346" s="91"/>
      <c r="X346" s="91"/>
      <c r="Y346" s="94"/>
      <c r="Z346" s="91"/>
    </row>
    <row r="347" spans="1:26" ht="63.75">
      <c r="A347" s="88">
        <v>154</v>
      </c>
      <c r="B347" s="43" t="s">
        <v>3399</v>
      </c>
      <c r="C347" s="43" t="s">
        <v>3400</v>
      </c>
      <c r="D347" s="93" t="s">
        <v>3401</v>
      </c>
      <c r="E347" s="43">
        <v>3620.79</v>
      </c>
      <c r="F347" s="93" t="s">
        <v>2640</v>
      </c>
      <c r="G347" s="93" t="s">
        <v>2641</v>
      </c>
      <c r="H347" s="43" t="s">
        <v>3402</v>
      </c>
      <c r="I347" s="91"/>
      <c r="J347" s="104" t="s">
        <v>3403</v>
      </c>
      <c r="K347" s="91">
        <v>36</v>
      </c>
      <c r="L347" s="43" t="s">
        <v>85</v>
      </c>
      <c r="M347" s="46" t="s">
        <v>2100</v>
      </c>
      <c r="N347" s="46"/>
      <c r="O347" s="91"/>
      <c r="P347" s="93" t="s">
        <v>2019</v>
      </c>
      <c r="Q347" s="91"/>
      <c r="R347" s="91"/>
      <c r="S347" s="91"/>
      <c r="T347" s="91"/>
      <c r="U347" s="91"/>
      <c r="V347" s="91"/>
      <c r="W347" s="91"/>
      <c r="X347" s="91"/>
      <c r="Y347" s="94" t="s">
        <v>98</v>
      </c>
      <c r="Z347" s="91"/>
    </row>
    <row r="348" spans="1:26" ht="63.75">
      <c r="A348" s="88">
        <v>155</v>
      </c>
      <c r="B348" s="43" t="s">
        <v>3404</v>
      </c>
      <c r="C348" s="43" t="s">
        <v>3405</v>
      </c>
      <c r="D348" s="93" t="s">
        <v>2768</v>
      </c>
      <c r="E348" s="43">
        <v>4823.8</v>
      </c>
      <c r="F348" s="93" t="s">
        <v>2640</v>
      </c>
      <c r="G348" s="93" t="s">
        <v>2641</v>
      </c>
      <c r="H348" s="43" t="s">
        <v>3402</v>
      </c>
      <c r="I348" s="91"/>
      <c r="J348" s="104" t="s">
        <v>3406</v>
      </c>
      <c r="K348" s="91">
        <v>36</v>
      </c>
      <c r="L348" s="43" t="s">
        <v>85</v>
      </c>
      <c r="M348" s="46" t="s">
        <v>2100</v>
      </c>
      <c r="N348" s="46"/>
      <c r="O348" s="91"/>
      <c r="P348" s="93" t="s">
        <v>2019</v>
      </c>
      <c r="Q348" s="91"/>
      <c r="R348" s="91"/>
      <c r="S348" s="91"/>
      <c r="T348" s="91"/>
      <c r="U348" s="91"/>
      <c r="V348" s="91"/>
      <c r="W348" s="91"/>
      <c r="X348" s="91"/>
      <c r="Y348" s="94" t="s">
        <v>98</v>
      </c>
      <c r="Z348" s="91"/>
    </row>
    <row r="349" spans="1:26" ht="63.75">
      <c r="A349" s="88">
        <v>156</v>
      </c>
      <c r="B349" s="43" t="s">
        <v>3410</v>
      </c>
      <c r="C349" s="43" t="s">
        <v>3411</v>
      </c>
      <c r="D349" s="93" t="s">
        <v>2710</v>
      </c>
      <c r="E349" s="43">
        <v>4033.94</v>
      </c>
      <c r="F349" s="93" t="s">
        <v>2640</v>
      </c>
      <c r="G349" s="93" t="s">
        <v>2641</v>
      </c>
      <c r="H349" s="43" t="s">
        <v>3402</v>
      </c>
      <c r="I349" s="91"/>
      <c r="J349" s="104" t="s">
        <v>3412</v>
      </c>
      <c r="K349" s="91">
        <v>36</v>
      </c>
      <c r="L349" s="43" t="s">
        <v>85</v>
      </c>
      <c r="M349" s="46" t="s">
        <v>2100</v>
      </c>
      <c r="N349" s="46"/>
      <c r="O349" s="91"/>
      <c r="P349" s="93" t="s">
        <v>2019</v>
      </c>
      <c r="Q349" s="91"/>
      <c r="R349" s="91"/>
      <c r="S349" s="91"/>
      <c r="T349" s="91"/>
      <c r="U349" s="91"/>
      <c r="V349" s="91"/>
      <c r="W349" s="91"/>
      <c r="X349" s="91"/>
      <c r="Y349" s="94" t="s">
        <v>98</v>
      </c>
      <c r="Z349" s="91"/>
    </row>
    <row r="350" spans="1:26" ht="63.75">
      <c r="A350" s="88">
        <v>157</v>
      </c>
      <c r="B350" s="43" t="s">
        <v>3413</v>
      </c>
      <c r="C350" s="43" t="s">
        <v>3414</v>
      </c>
      <c r="D350" s="93" t="s">
        <v>2738</v>
      </c>
      <c r="E350" s="43">
        <v>4390.1000000000004</v>
      </c>
      <c r="F350" s="93" t="s">
        <v>2640</v>
      </c>
      <c r="G350" s="93" t="s">
        <v>2641</v>
      </c>
      <c r="H350" s="43" t="s">
        <v>3402</v>
      </c>
      <c r="I350" s="91"/>
      <c r="J350" s="104" t="s">
        <v>3415</v>
      </c>
      <c r="K350" s="91">
        <v>36</v>
      </c>
      <c r="L350" s="43" t="s">
        <v>85</v>
      </c>
      <c r="M350" s="46" t="s">
        <v>2100</v>
      </c>
      <c r="N350" s="46"/>
      <c r="O350" s="91"/>
      <c r="P350" s="93" t="s">
        <v>2019</v>
      </c>
      <c r="Q350" s="91"/>
      <c r="R350" s="91"/>
      <c r="S350" s="91"/>
      <c r="T350" s="91"/>
      <c r="U350" s="91"/>
      <c r="V350" s="91"/>
      <c r="W350" s="91"/>
      <c r="X350" s="91"/>
      <c r="Y350" s="94" t="s">
        <v>98</v>
      </c>
      <c r="Z350" s="91"/>
    </row>
    <row r="351" spans="1:26" ht="63.75">
      <c r="A351" s="88">
        <v>158</v>
      </c>
      <c r="B351" s="43" t="s">
        <v>3416</v>
      </c>
      <c r="C351" s="43" t="s">
        <v>3417</v>
      </c>
      <c r="D351" s="93" t="s">
        <v>2730</v>
      </c>
      <c r="E351" s="43">
        <v>3189.04</v>
      </c>
      <c r="F351" s="93" t="s">
        <v>2640</v>
      </c>
      <c r="G351" s="93" t="s">
        <v>2641</v>
      </c>
      <c r="H351" s="43" t="s">
        <v>3402</v>
      </c>
      <c r="I351" s="91"/>
      <c r="J351" s="104" t="s">
        <v>3418</v>
      </c>
      <c r="K351" s="91">
        <v>36</v>
      </c>
      <c r="L351" s="43" t="s">
        <v>85</v>
      </c>
      <c r="M351" s="46" t="s">
        <v>2100</v>
      </c>
      <c r="N351" s="46"/>
      <c r="O351" s="91"/>
      <c r="P351" s="93" t="s">
        <v>2019</v>
      </c>
      <c r="Q351" s="91"/>
      <c r="R351" s="91"/>
      <c r="S351" s="91"/>
      <c r="T351" s="91"/>
      <c r="U351" s="91"/>
      <c r="V351" s="91"/>
      <c r="W351" s="91"/>
      <c r="X351" s="91"/>
      <c r="Y351" s="94" t="s">
        <v>98</v>
      </c>
      <c r="Z351" s="91"/>
    </row>
    <row r="352" spans="1:26" ht="63.75">
      <c r="A352" s="88">
        <v>159</v>
      </c>
      <c r="B352" s="43" t="s">
        <v>3419</v>
      </c>
      <c r="C352" s="43" t="s">
        <v>3420</v>
      </c>
      <c r="D352" s="93" t="s">
        <v>3421</v>
      </c>
      <c r="E352" s="43">
        <v>4401.17</v>
      </c>
      <c r="F352" s="93" t="s">
        <v>2640</v>
      </c>
      <c r="G352" s="93" t="s">
        <v>2641</v>
      </c>
      <c r="H352" s="43" t="s">
        <v>3402</v>
      </c>
      <c r="I352" s="91"/>
      <c r="J352" s="104" t="s">
        <v>3422</v>
      </c>
      <c r="K352" s="91">
        <v>36</v>
      </c>
      <c r="L352" s="43" t="s">
        <v>85</v>
      </c>
      <c r="M352" s="46" t="s">
        <v>2100</v>
      </c>
      <c r="N352" s="46"/>
      <c r="O352" s="91"/>
      <c r="P352" s="93" t="s">
        <v>2019</v>
      </c>
      <c r="Q352" s="91"/>
      <c r="R352" s="91"/>
      <c r="S352" s="91"/>
      <c r="T352" s="91"/>
      <c r="U352" s="91"/>
      <c r="V352" s="91"/>
      <c r="W352" s="91"/>
      <c r="X352" s="91"/>
      <c r="Y352" s="94" t="s">
        <v>98</v>
      </c>
      <c r="Z352" s="91"/>
    </row>
    <row r="353" spans="1:26" ht="63.75">
      <c r="A353" s="88">
        <v>160</v>
      </c>
      <c r="B353" s="43" t="s">
        <v>3423</v>
      </c>
      <c r="C353" s="43" t="s">
        <v>3424</v>
      </c>
      <c r="D353" s="93" t="s">
        <v>2667</v>
      </c>
      <c r="E353" s="43">
        <v>5195.24</v>
      </c>
      <c r="F353" s="93" t="s">
        <v>2640</v>
      </c>
      <c r="G353" s="93" t="s">
        <v>2641</v>
      </c>
      <c r="H353" s="43" t="s">
        <v>3402</v>
      </c>
      <c r="I353" s="91"/>
      <c r="J353" s="104" t="s">
        <v>3425</v>
      </c>
      <c r="K353" s="91">
        <v>36</v>
      </c>
      <c r="L353" s="43" t="s">
        <v>85</v>
      </c>
      <c r="M353" s="46" t="s">
        <v>2100</v>
      </c>
      <c r="N353" s="46"/>
      <c r="O353" s="91"/>
      <c r="P353" s="93" t="s">
        <v>2019</v>
      </c>
      <c r="Q353" s="91"/>
      <c r="R353" s="91"/>
      <c r="S353" s="91"/>
      <c r="T353" s="91"/>
      <c r="U353" s="91"/>
      <c r="V353" s="91"/>
      <c r="W353" s="91"/>
      <c r="X353" s="91"/>
      <c r="Y353" s="94" t="s">
        <v>98</v>
      </c>
      <c r="Z353" s="91"/>
    </row>
    <row r="354" spans="1:26" ht="64.5" thickBot="1">
      <c r="A354" s="88">
        <v>161</v>
      </c>
      <c r="B354" s="43" t="s">
        <v>3426</v>
      </c>
      <c r="C354" s="43" t="s">
        <v>3427</v>
      </c>
      <c r="D354" s="93" t="s">
        <v>3421</v>
      </c>
      <c r="E354" s="43">
        <v>4236.47</v>
      </c>
      <c r="F354" s="93" t="s">
        <v>2640</v>
      </c>
      <c r="G354" s="93" t="s">
        <v>2641</v>
      </c>
      <c r="H354" s="43" t="s">
        <v>3402</v>
      </c>
      <c r="I354" s="91"/>
      <c r="J354" s="104" t="s">
        <v>3428</v>
      </c>
      <c r="K354" s="91">
        <v>36</v>
      </c>
      <c r="L354" s="43" t="s">
        <v>85</v>
      </c>
      <c r="M354" s="46" t="s">
        <v>2100</v>
      </c>
      <c r="N354" s="46"/>
      <c r="O354" s="91"/>
      <c r="P354" s="93" t="s">
        <v>2019</v>
      </c>
      <c r="Q354" s="91"/>
      <c r="R354" s="91"/>
      <c r="S354" s="91"/>
      <c r="T354" s="91"/>
      <c r="U354" s="91"/>
      <c r="V354" s="91"/>
      <c r="W354" s="91"/>
      <c r="X354" s="91"/>
      <c r="Y354" s="94" t="s">
        <v>98</v>
      </c>
      <c r="Z354" s="91"/>
    </row>
    <row r="355" spans="1:26" ht="64.5" thickBot="1">
      <c r="A355" s="88">
        <v>162</v>
      </c>
      <c r="B355" s="43" t="s">
        <v>3429</v>
      </c>
      <c r="C355" s="43" t="s">
        <v>3430</v>
      </c>
      <c r="D355" s="93" t="s">
        <v>2660</v>
      </c>
      <c r="E355" s="43">
        <v>3928.06</v>
      </c>
      <c r="F355" s="105" t="s">
        <v>2640</v>
      </c>
      <c r="G355" s="106" t="s">
        <v>2641</v>
      </c>
      <c r="H355" s="43" t="s">
        <v>3402</v>
      </c>
      <c r="I355" s="91"/>
      <c r="J355" s="104" t="s">
        <v>3431</v>
      </c>
      <c r="K355" s="91">
        <v>36</v>
      </c>
      <c r="L355" s="43" t="s">
        <v>85</v>
      </c>
      <c r="M355" s="46" t="s">
        <v>2100</v>
      </c>
      <c r="N355" s="46"/>
      <c r="O355" s="91"/>
      <c r="P355" s="93" t="s">
        <v>2019</v>
      </c>
      <c r="Q355" s="91"/>
      <c r="R355" s="91"/>
      <c r="S355" s="91"/>
      <c r="T355" s="91"/>
      <c r="U355" s="91"/>
      <c r="V355" s="91"/>
      <c r="W355" s="91"/>
      <c r="X355" s="91"/>
      <c r="Y355" s="94" t="s">
        <v>98</v>
      </c>
      <c r="Z355" s="91"/>
    </row>
    <row r="356" spans="1:26" ht="64.5" thickBot="1">
      <c r="A356" s="88">
        <v>163</v>
      </c>
      <c r="B356" s="43" t="s">
        <v>3432</v>
      </c>
      <c r="C356" s="43" t="s">
        <v>3433</v>
      </c>
      <c r="D356" s="93" t="s">
        <v>3434</v>
      </c>
      <c r="E356" s="43">
        <v>25434</v>
      </c>
      <c r="F356" s="105" t="s">
        <v>3435</v>
      </c>
      <c r="G356" s="106" t="s">
        <v>3436</v>
      </c>
      <c r="H356" s="43" t="s">
        <v>3437</v>
      </c>
      <c r="I356" s="91"/>
      <c r="J356" s="104" t="s">
        <v>3438</v>
      </c>
      <c r="K356" s="91">
        <v>36</v>
      </c>
      <c r="L356" s="43" t="s">
        <v>85</v>
      </c>
      <c r="M356" s="46" t="s">
        <v>2100</v>
      </c>
      <c r="N356" s="46"/>
      <c r="O356" s="91"/>
      <c r="P356" s="93" t="s">
        <v>2022</v>
      </c>
      <c r="Q356" s="91"/>
      <c r="R356" s="91"/>
      <c r="S356" s="91"/>
      <c r="T356" s="91"/>
      <c r="U356" s="91"/>
      <c r="V356" s="91"/>
      <c r="W356" s="91"/>
      <c r="X356" s="91"/>
      <c r="Y356" s="94"/>
      <c r="Z356" s="91"/>
    </row>
    <row r="357" spans="1:26" ht="64.5" thickBot="1">
      <c r="A357" s="88">
        <v>164</v>
      </c>
      <c r="B357" s="43" t="s">
        <v>3439</v>
      </c>
      <c r="C357" s="43" t="s">
        <v>3440</v>
      </c>
      <c r="D357" s="93" t="s">
        <v>2705</v>
      </c>
      <c r="E357" s="43">
        <v>4207.29</v>
      </c>
      <c r="F357" s="93" t="s">
        <v>2640</v>
      </c>
      <c r="G357" s="93" t="s">
        <v>2641</v>
      </c>
      <c r="H357" s="43" t="s">
        <v>3402</v>
      </c>
      <c r="I357" s="91"/>
      <c r="J357" s="104" t="s">
        <v>3441</v>
      </c>
      <c r="K357" s="91">
        <v>36</v>
      </c>
      <c r="L357" s="43" t="s">
        <v>85</v>
      </c>
      <c r="M357" s="46" t="s">
        <v>2100</v>
      </c>
      <c r="N357" s="46"/>
      <c r="O357" s="91"/>
      <c r="P357" s="93" t="s">
        <v>2019</v>
      </c>
      <c r="Q357" s="91"/>
      <c r="R357" s="91"/>
      <c r="S357" s="91"/>
      <c r="T357" s="91"/>
      <c r="U357" s="91"/>
      <c r="V357" s="91"/>
      <c r="W357" s="91"/>
      <c r="X357" s="91"/>
      <c r="Y357" s="94" t="s">
        <v>98</v>
      </c>
      <c r="Z357" s="91"/>
    </row>
    <row r="358" spans="1:26" ht="64.5" thickBot="1">
      <c r="A358" s="88">
        <v>165</v>
      </c>
      <c r="B358" s="43" t="s">
        <v>3442</v>
      </c>
      <c r="C358" s="43" t="s">
        <v>3443</v>
      </c>
      <c r="D358" s="93" t="s">
        <v>3444</v>
      </c>
      <c r="E358" s="43">
        <v>3597.5</v>
      </c>
      <c r="F358" s="105" t="s">
        <v>2640</v>
      </c>
      <c r="G358" s="106" t="s">
        <v>2641</v>
      </c>
      <c r="H358" s="43" t="s">
        <v>3402</v>
      </c>
      <c r="I358" s="91"/>
      <c r="J358" s="104" t="s">
        <v>3445</v>
      </c>
      <c r="K358" s="91">
        <v>36</v>
      </c>
      <c r="L358" s="43" t="s">
        <v>85</v>
      </c>
      <c r="M358" s="46" t="s">
        <v>2100</v>
      </c>
      <c r="N358" s="46"/>
      <c r="O358" s="91"/>
      <c r="P358" s="93" t="s">
        <v>2019</v>
      </c>
      <c r="Q358" s="91"/>
      <c r="R358" s="91"/>
      <c r="S358" s="91"/>
      <c r="T358" s="91"/>
      <c r="U358" s="91"/>
      <c r="V358" s="91"/>
      <c r="W358" s="91"/>
      <c r="X358" s="91"/>
      <c r="Y358" s="94" t="s">
        <v>98</v>
      </c>
      <c r="Z358" s="91"/>
    </row>
    <row r="359" spans="1:26" ht="63.75">
      <c r="A359" s="88">
        <v>166</v>
      </c>
      <c r="B359" s="43" t="s">
        <v>3446</v>
      </c>
      <c r="C359" s="43" t="s">
        <v>3447</v>
      </c>
      <c r="D359" s="93" t="s">
        <v>2768</v>
      </c>
      <c r="E359" s="43">
        <v>2966.12</v>
      </c>
      <c r="F359" s="93" t="s">
        <v>2640</v>
      </c>
      <c r="G359" s="93" t="s">
        <v>2641</v>
      </c>
      <c r="H359" s="43" t="s">
        <v>3402</v>
      </c>
      <c r="I359" s="91"/>
      <c r="J359" s="104" t="s">
        <v>3448</v>
      </c>
      <c r="K359" s="91">
        <v>36</v>
      </c>
      <c r="L359" s="43" t="s">
        <v>85</v>
      </c>
      <c r="M359" s="46" t="s">
        <v>2100</v>
      </c>
      <c r="N359" s="46"/>
      <c r="O359" s="91"/>
      <c r="P359" s="93" t="s">
        <v>2019</v>
      </c>
      <c r="Q359" s="91"/>
      <c r="R359" s="91"/>
      <c r="S359" s="91"/>
      <c r="T359" s="91"/>
      <c r="U359" s="91"/>
      <c r="V359" s="91"/>
      <c r="W359" s="91"/>
      <c r="X359" s="91"/>
      <c r="Y359" s="94" t="s">
        <v>98</v>
      </c>
      <c r="Z359" s="91"/>
    </row>
    <row r="360" spans="1:26" ht="64.5" thickBot="1">
      <c r="A360" s="88">
        <v>167</v>
      </c>
      <c r="B360" s="43" t="s">
        <v>3452</v>
      </c>
      <c r="C360" s="43" t="s">
        <v>3453</v>
      </c>
      <c r="D360" s="93" t="s">
        <v>3454</v>
      </c>
      <c r="E360" s="43">
        <v>4280.46</v>
      </c>
      <c r="F360" s="93" t="s">
        <v>2640</v>
      </c>
      <c r="G360" s="93" t="s">
        <v>2641</v>
      </c>
      <c r="H360" s="43" t="s">
        <v>3402</v>
      </c>
      <c r="I360" s="91"/>
      <c r="J360" s="104" t="s">
        <v>3455</v>
      </c>
      <c r="K360" s="91">
        <v>36</v>
      </c>
      <c r="L360" s="43" t="s">
        <v>85</v>
      </c>
      <c r="M360" s="46" t="s">
        <v>2100</v>
      </c>
      <c r="N360" s="46"/>
      <c r="O360" s="91"/>
      <c r="P360" s="93" t="s">
        <v>2019</v>
      </c>
      <c r="Q360" s="91"/>
      <c r="R360" s="91"/>
      <c r="S360" s="91"/>
      <c r="T360" s="91"/>
      <c r="U360" s="91"/>
      <c r="V360" s="91"/>
      <c r="W360" s="91"/>
      <c r="X360" s="91"/>
      <c r="Y360" s="94" t="s">
        <v>98</v>
      </c>
      <c r="Z360" s="91"/>
    </row>
    <row r="361" spans="1:26" ht="64.5" thickBot="1">
      <c r="A361" s="88">
        <v>168</v>
      </c>
      <c r="B361" s="43" t="s">
        <v>3456</v>
      </c>
      <c r="C361" s="43" t="s">
        <v>3457</v>
      </c>
      <c r="D361" s="93" t="s">
        <v>2730</v>
      </c>
      <c r="E361" s="43">
        <v>4217.8599999999997</v>
      </c>
      <c r="F361" s="105" t="s">
        <v>2640</v>
      </c>
      <c r="G361" s="106" t="s">
        <v>2641</v>
      </c>
      <c r="H361" s="43" t="s">
        <v>3402</v>
      </c>
      <c r="I361" s="91"/>
      <c r="J361" s="104" t="s">
        <v>3458</v>
      </c>
      <c r="K361" s="91">
        <v>36</v>
      </c>
      <c r="L361" s="43" t="s">
        <v>85</v>
      </c>
      <c r="M361" s="46" t="s">
        <v>2100</v>
      </c>
      <c r="N361" s="46"/>
      <c r="O361" s="91"/>
      <c r="P361" s="93" t="s">
        <v>2019</v>
      </c>
      <c r="Q361" s="91"/>
      <c r="R361" s="91"/>
      <c r="S361" s="91"/>
      <c r="T361" s="91"/>
      <c r="U361" s="91"/>
      <c r="V361" s="91"/>
      <c r="W361" s="91"/>
      <c r="X361" s="91"/>
      <c r="Y361" s="94" t="s">
        <v>98</v>
      </c>
      <c r="Z361" s="91"/>
    </row>
    <row r="362" spans="1:26" ht="63.75">
      <c r="A362" s="88">
        <v>169</v>
      </c>
      <c r="B362" s="43" t="s">
        <v>3459</v>
      </c>
      <c r="C362" s="43" t="s">
        <v>3460</v>
      </c>
      <c r="D362" s="93" t="s">
        <v>2730</v>
      </c>
      <c r="E362" s="43">
        <v>4217.8599999999997</v>
      </c>
      <c r="F362" s="93" t="s">
        <v>2640</v>
      </c>
      <c r="G362" s="93" t="s">
        <v>2641</v>
      </c>
      <c r="H362" s="43" t="s">
        <v>3402</v>
      </c>
      <c r="I362" s="91"/>
      <c r="J362" s="104" t="s">
        <v>3461</v>
      </c>
      <c r="K362" s="91">
        <v>36</v>
      </c>
      <c r="L362" s="43" t="s">
        <v>85</v>
      </c>
      <c r="M362" s="46" t="s">
        <v>2100</v>
      </c>
      <c r="N362" s="46"/>
      <c r="O362" s="91"/>
      <c r="P362" s="93" t="s">
        <v>2019</v>
      </c>
      <c r="Q362" s="91"/>
      <c r="R362" s="91"/>
      <c r="S362" s="91"/>
      <c r="T362" s="91"/>
      <c r="U362" s="91"/>
      <c r="V362" s="91"/>
      <c r="W362" s="91"/>
      <c r="X362" s="91"/>
      <c r="Y362" s="94" t="s">
        <v>98</v>
      </c>
      <c r="Z362" s="91"/>
    </row>
    <row r="363" spans="1:26" ht="63.75">
      <c r="A363" s="88">
        <v>170</v>
      </c>
      <c r="B363" s="43" t="s">
        <v>3462</v>
      </c>
      <c r="C363" s="43" t="s">
        <v>3463</v>
      </c>
      <c r="D363" s="93" t="s">
        <v>2730</v>
      </c>
      <c r="E363" s="43">
        <v>4422</v>
      </c>
      <c r="F363" s="93" t="s">
        <v>2640</v>
      </c>
      <c r="G363" s="93" t="s">
        <v>2641</v>
      </c>
      <c r="H363" s="43" t="s">
        <v>3402</v>
      </c>
      <c r="I363" s="91"/>
      <c r="J363" s="104" t="s">
        <v>3464</v>
      </c>
      <c r="K363" s="91">
        <v>36</v>
      </c>
      <c r="L363" s="43" t="s">
        <v>85</v>
      </c>
      <c r="M363" s="46" t="s">
        <v>2100</v>
      </c>
      <c r="N363" s="46"/>
      <c r="O363" s="91"/>
      <c r="P363" s="93" t="s">
        <v>2019</v>
      </c>
      <c r="Q363" s="91"/>
      <c r="R363" s="91"/>
      <c r="S363" s="91"/>
      <c r="T363" s="91"/>
      <c r="U363" s="91"/>
      <c r="V363" s="91"/>
      <c r="W363" s="91"/>
      <c r="X363" s="91"/>
      <c r="Y363" s="94" t="s">
        <v>98</v>
      </c>
      <c r="Z363" s="91"/>
    </row>
    <row r="364" spans="1:26" ht="63.75">
      <c r="A364" s="88">
        <v>171</v>
      </c>
      <c r="B364" s="43" t="s">
        <v>3465</v>
      </c>
      <c r="C364" s="43" t="s">
        <v>3466</v>
      </c>
      <c r="D364" s="93" t="s">
        <v>2660</v>
      </c>
      <c r="E364" s="43">
        <v>3030.49</v>
      </c>
      <c r="F364" s="93" t="s">
        <v>2640</v>
      </c>
      <c r="G364" s="93" t="s">
        <v>2641</v>
      </c>
      <c r="H364" s="43" t="s">
        <v>3402</v>
      </c>
      <c r="I364" s="91"/>
      <c r="J364" s="104" t="s">
        <v>3467</v>
      </c>
      <c r="K364" s="91">
        <v>36</v>
      </c>
      <c r="L364" s="43" t="s">
        <v>85</v>
      </c>
      <c r="M364" s="46" t="s">
        <v>2100</v>
      </c>
      <c r="N364" s="46"/>
      <c r="O364" s="91"/>
      <c r="P364" s="93" t="s">
        <v>2019</v>
      </c>
      <c r="Q364" s="91"/>
      <c r="R364" s="91"/>
      <c r="S364" s="91"/>
      <c r="T364" s="91"/>
      <c r="U364" s="91"/>
      <c r="V364" s="91"/>
      <c r="W364" s="91"/>
      <c r="X364" s="91"/>
      <c r="Y364" s="94" t="s">
        <v>98</v>
      </c>
      <c r="Z364" s="91"/>
    </row>
    <row r="365" spans="1:26" ht="63.75">
      <c r="A365" s="88">
        <v>172</v>
      </c>
      <c r="B365" s="43" t="s">
        <v>3468</v>
      </c>
      <c r="C365" s="43" t="s">
        <v>3469</v>
      </c>
      <c r="D365" s="93" t="s">
        <v>3470</v>
      </c>
      <c r="E365" s="43">
        <v>25445</v>
      </c>
      <c r="F365" s="93" t="s">
        <v>3435</v>
      </c>
      <c r="G365" s="93" t="s">
        <v>3436</v>
      </c>
      <c r="H365" s="43" t="s">
        <v>3437</v>
      </c>
      <c r="I365" s="91"/>
      <c r="J365" s="104" t="s">
        <v>3471</v>
      </c>
      <c r="K365" s="91">
        <v>36</v>
      </c>
      <c r="L365" s="43" t="s">
        <v>85</v>
      </c>
      <c r="M365" s="46" t="s">
        <v>2100</v>
      </c>
      <c r="N365" s="46"/>
      <c r="O365" s="91"/>
      <c r="P365" s="93" t="s">
        <v>2022</v>
      </c>
      <c r="Q365" s="91"/>
      <c r="R365" s="91"/>
      <c r="S365" s="91"/>
      <c r="T365" s="91"/>
      <c r="U365" s="91"/>
      <c r="V365" s="91"/>
      <c r="W365" s="91"/>
      <c r="X365" s="91"/>
      <c r="Y365" s="94"/>
      <c r="Z365" s="91"/>
    </row>
    <row r="366" spans="1:26" ht="63.75">
      <c r="A366" s="88">
        <v>173</v>
      </c>
      <c r="B366" s="43" t="s">
        <v>3472</v>
      </c>
      <c r="C366" s="43" t="s">
        <v>3473</v>
      </c>
      <c r="D366" s="93" t="s">
        <v>3470</v>
      </c>
      <c r="E366" s="43">
        <v>25537</v>
      </c>
      <c r="F366" s="93" t="s">
        <v>3435</v>
      </c>
      <c r="G366" s="93" t="s">
        <v>3436</v>
      </c>
      <c r="H366" s="43" t="s">
        <v>3437</v>
      </c>
      <c r="I366" s="91"/>
      <c r="J366" s="104" t="s">
        <v>3474</v>
      </c>
      <c r="K366" s="91">
        <v>36</v>
      </c>
      <c r="L366" s="43" t="s">
        <v>85</v>
      </c>
      <c r="M366" s="46" t="s">
        <v>2100</v>
      </c>
      <c r="N366" s="46"/>
      <c r="O366" s="91"/>
      <c r="P366" s="93" t="s">
        <v>2022</v>
      </c>
      <c r="Q366" s="91"/>
      <c r="R366" s="91"/>
      <c r="S366" s="91"/>
      <c r="T366" s="91"/>
      <c r="U366" s="91"/>
      <c r="V366" s="91"/>
      <c r="W366" s="91"/>
      <c r="X366" s="91"/>
      <c r="Y366" s="94"/>
      <c r="Z366" s="91"/>
    </row>
    <row r="367" spans="1:26" ht="63.75">
      <c r="A367" s="88">
        <v>174</v>
      </c>
      <c r="B367" s="43" t="s">
        <v>3504</v>
      </c>
      <c r="C367" s="43" t="s">
        <v>3505</v>
      </c>
      <c r="D367" s="93" t="s">
        <v>2768</v>
      </c>
      <c r="E367" s="43">
        <v>3801.07</v>
      </c>
      <c r="F367" s="93" t="s">
        <v>2640</v>
      </c>
      <c r="G367" s="93" t="s">
        <v>2641</v>
      </c>
      <c r="H367" s="43" t="s">
        <v>3402</v>
      </c>
      <c r="I367" s="91"/>
      <c r="J367" s="104" t="s">
        <v>3506</v>
      </c>
      <c r="K367" s="91">
        <v>35</v>
      </c>
      <c r="L367" s="43" t="s">
        <v>85</v>
      </c>
      <c r="M367" s="46" t="s">
        <v>2100</v>
      </c>
      <c r="N367" s="46"/>
      <c r="O367" s="91"/>
      <c r="P367" s="93" t="s">
        <v>2019</v>
      </c>
      <c r="Q367" s="91"/>
      <c r="R367" s="91"/>
      <c r="S367" s="91"/>
      <c r="T367" s="91"/>
      <c r="U367" s="91"/>
      <c r="V367" s="91"/>
      <c r="W367" s="91"/>
      <c r="X367" s="91"/>
      <c r="Y367" s="94" t="s">
        <v>98</v>
      </c>
      <c r="Z367" s="91"/>
    </row>
    <row r="368" spans="1:26" ht="63.75">
      <c r="A368" s="88">
        <v>175</v>
      </c>
      <c r="B368" s="43" t="s">
        <v>3507</v>
      </c>
      <c r="C368" s="43" t="s">
        <v>3508</v>
      </c>
      <c r="D368" s="93" t="s">
        <v>2714</v>
      </c>
      <c r="E368" s="43">
        <v>1431.16</v>
      </c>
      <c r="F368" s="93" t="s">
        <v>2640</v>
      </c>
      <c r="G368" s="93" t="s">
        <v>2641</v>
      </c>
      <c r="H368" s="43" t="s">
        <v>3402</v>
      </c>
      <c r="I368" s="91"/>
      <c r="J368" s="104" t="s">
        <v>3509</v>
      </c>
      <c r="K368" s="91">
        <v>35</v>
      </c>
      <c r="L368" s="43" t="s">
        <v>85</v>
      </c>
      <c r="M368" s="46" t="s">
        <v>2100</v>
      </c>
      <c r="N368" s="46"/>
      <c r="O368" s="91"/>
      <c r="P368" s="93" t="s">
        <v>2019</v>
      </c>
      <c r="Q368" s="91"/>
      <c r="R368" s="91"/>
      <c r="S368" s="91"/>
      <c r="T368" s="91"/>
      <c r="U368" s="91"/>
      <c r="V368" s="91"/>
      <c r="W368" s="91"/>
      <c r="X368" s="91"/>
      <c r="Y368" s="94" t="s">
        <v>98</v>
      </c>
      <c r="Z368" s="91"/>
    </row>
    <row r="369" spans="1:26" ht="63.75">
      <c r="A369" s="88">
        <v>176</v>
      </c>
      <c r="B369" s="43" t="s">
        <v>3513</v>
      </c>
      <c r="C369" s="43" t="s">
        <v>3514</v>
      </c>
      <c r="D369" s="93" t="s">
        <v>2846</v>
      </c>
      <c r="E369" s="43">
        <v>5912.29</v>
      </c>
      <c r="F369" s="93" t="s">
        <v>2640</v>
      </c>
      <c r="G369" s="93" t="s">
        <v>2641</v>
      </c>
      <c r="H369" s="43" t="s">
        <v>3402</v>
      </c>
      <c r="I369" s="91"/>
      <c r="J369" s="104" t="s">
        <v>3515</v>
      </c>
      <c r="K369" s="91">
        <v>35</v>
      </c>
      <c r="L369" s="43" t="s">
        <v>85</v>
      </c>
      <c r="M369" s="46" t="s">
        <v>2100</v>
      </c>
      <c r="N369" s="46"/>
      <c r="O369" s="91"/>
      <c r="P369" s="93" t="s">
        <v>2019</v>
      </c>
      <c r="Q369" s="91"/>
      <c r="R369" s="91"/>
      <c r="S369" s="91"/>
      <c r="T369" s="91"/>
      <c r="U369" s="91"/>
      <c r="V369" s="91"/>
      <c r="W369" s="91"/>
      <c r="X369" s="91"/>
      <c r="Y369" s="94" t="s">
        <v>98</v>
      </c>
      <c r="Z369" s="91"/>
    </row>
    <row r="370" spans="1:26" ht="63.75">
      <c r="A370" s="88">
        <v>177</v>
      </c>
      <c r="B370" s="43" t="s">
        <v>3519</v>
      </c>
      <c r="C370" s="43" t="s">
        <v>3520</v>
      </c>
      <c r="D370" s="93" t="s">
        <v>3470</v>
      </c>
      <c r="E370" s="43">
        <v>19606</v>
      </c>
      <c r="F370" s="93" t="s">
        <v>3435</v>
      </c>
      <c r="G370" s="93" t="s">
        <v>3436</v>
      </c>
      <c r="H370" s="43" t="s">
        <v>3437</v>
      </c>
      <c r="I370" s="91"/>
      <c r="J370" s="104" t="s">
        <v>3521</v>
      </c>
      <c r="K370" s="91">
        <v>35</v>
      </c>
      <c r="L370" s="43" t="s">
        <v>85</v>
      </c>
      <c r="M370" s="46" t="s">
        <v>2100</v>
      </c>
      <c r="N370" s="46"/>
      <c r="O370" s="91"/>
      <c r="P370" s="93" t="s">
        <v>2022</v>
      </c>
      <c r="Q370" s="91"/>
      <c r="R370" s="91"/>
      <c r="S370" s="91"/>
      <c r="T370" s="91"/>
      <c r="U370" s="91"/>
      <c r="V370" s="91"/>
      <c r="W370" s="91"/>
      <c r="X370" s="91"/>
      <c r="Y370" s="94"/>
      <c r="Z370" s="91"/>
    </row>
    <row r="371" spans="1:26" ht="63.75">
      <c r="A371" s="88">
        <v>178</v>
      </c>
      <c r="B371" s="43" t="s">
        <v>3525</v>
      </c>
      <c r="C371" s="43" t="s">
        <v>3526</v>
      </c>
      <c r="D371" s="93" t="s">
        <v>3527</v>
      </c>
      <c r="E371" s="43">
        <v>6056.37</v>
      </c>
      <c r="F371" s="93" t="s">
        <v>2640</v>
      </c>
      <c r="G371" s="93" t="s">
        <v>2641</v>
      </c>
      <c r="H371" s="43" t="s">
        <v>3402</v>
      </c>
      <c r="I371" s="91"/>
      <c r="J371" s="104" t="s">
        <v>3528</v>
      </c>
      <c r="K371" s="91">
        <v>35</v>
      </c>
      <c r="L371" s="43" t="s">
        <v>85</v>
      </c>
      <c r="M371" s="46" t="s">
        <v>2100</v>
      </c>
      <c r="N371" s="46"/>
      <c r="O371" s="91"/>
      <c r="P371" s="93" t="s">
        <v>2019</v>
      </c>
      <c r="Q371" s="91"/>
      <c r="R371" s="91"/>
      <c r="S371" s="91"/>
      <c r="T371" s="91"/>
      <c r="U371" s="91"/>
      <c r="V371" s="91"/>
      <c r="W371" s="91"/>
      <c r="X371" s="91"/>
      <c r="Y371" s="94" t="s">
        <v>98</v>
      </c>
      <c r="Z371" s="91"/>
    </row>
    <row r="372" spans="1:26" ht="63.75">
      <c r="A372" s="88">
        <v>179</v>
      </c>
      <c r="B372" s="43" t="s">
        <v>3529</v>
      </c>
      <c r="C372" s="43" t="s">
        <v>3530</v>
      </c>
      <c r="D372" s="93" t="s">
        <v>3444</v>
      </c>
      <c r="E372" s="43">
        <v>3211.24</v>
      </c>
      <c r="F372" s="93" t="s">
        <v>2640</v>
      </c>
      <c r="G372" s="93" t="s">
        <v>2641</v>
      </c>
      <c r="H372" s="43" t="s">
        <v>3402</v>
      </c>
      <c r="I372" s="91"/>
      <c r="J372" s="104" t="s">
        <v>3531</v>
      </c>
      <c r="K372" s="91">
        <v>35</v>
      </c>
      <c r="L372" s="43" t="s">
        <v>85</v>
      </c>
      <c r="M372" s="46" t="s">
        <v>2100</v>
      </c>
      <c r="N372" s="46"/>
      <c r="O372" s="91"/>
      <c r="P372" s="93" t="s">
        <v>2019</v>
      </c>
      <c r="Q372" s="91"/>
      <c r="R372" s="91"/>
      <c r="S372" s="91"/>
      <c r="T372" s="91"/>
      <c r="U372" s="91"/>
      <c r="V372" s="91"/>
      <c r="W372" s="91"/>
      <c r="X372" s="91"/>
      <c r="Y372" s="94" t="s">
        <v>98</v>
      </c>
      <c r="Z372" s="91"/>
    </row>
    <row r="373" spans="1:26" ht="63.75">
      <c r="A373" s="88">
        <v>180</v>
      </c>
      <c r="B373" s="43" t="s">
        <v>3532</v>
      </c>
      <c r="C373" s="43" t="s">
        <v>3533</v>
      </c>
      <c r="D373" s="93" t="s">
        <v>2710</v>
      </c>
      <c r="E373" s="43">
        <v>4070.86</v>
      </c>
      <c r="F373" s="93" t="s">
        <v>2640</v>
      </c>
      <c r="G373" s="93" t="s">
        <v>2641</v>
      </c>
      <c r="H373" s="43" t="s">
        <v>3402</v>
      </c>
      <c r="I373" s="91"/>
      <c r="J373" s="104" t="s">
        <v>3534</v>
      </c>
      <c r="K373" s="91">
        <v>35</v>
      </c>
      <c r="L373" s="43" t="s">
        <v>85</v>
      </c>
      <c r="M373" s="46" t="s">
        <v>2100</v>
      </c>
      <c r="N373" s="46"/>
      <c r="O373" s="91"/>
      <c r="P373" s="93" t="s">
        <v>2019</v>
      </c>
      <c r="Q373" s="91"/>
      <c r="R373" s="91"/>
      <c r="S373" s="91"/>
      <c r="T373" s="91"/>
      <c r="U373" s="91"/>
      <c r="V373" s="91"/>
      <c r="W373" s="91"/>
      <c r="X373" s="91"/>
      <c r="Y373" s="94" t="s">
        <v>98</v>
      </c>
      <c r="Z373" s="91"/>
    </row>
    <row r="374" spans="1:26" ht="63.75">
      <c r="A374" s="88">
        <v>181</v>
      </c>
      <c r="B374" s="43" t="s">
        <v>3535</v>
      </c>
      <c r="C374" s="43" t="s">
        <v>3536</v>
      </c>
      <c r="D374" s="93" t="s">
        <v>3537</v>
      </c>
      <c r="E374" s="43">
        <v>2391.02</v>
      </c>
      <c r="F374" s="93" t="s">
        <v>2640</v>
      </c>
      <c r="G374" s="93" t="s">
        <v>2641</v>
      </c>
      <c r="H374" s="43" t="s">
        <v>3402</v>
      </c>
      <c r="I374" s="91"/>
      <c r="J374" s="104" t="s">
        <v>3538</v>
      </c>
      <c r="K374" s="91">
        <v>35</v>
      </c>
      <c r="L374" s="43" t="s">
        <v>85</v>
      </c>
      <c r="M374" s="46" t="s">
        <v>2100</v>
      </c>
      <c r="N374" s="46"/>
      <c r="O374" s="91"/>
      <c r="P374" s="93" t="s">
        <v>2019</v>
      </c>
      <c r="Q374" s="91"/>
      <c r="R374" s="91"/>
      <c r="S374" s="91"/>
      <c r="T374" s="91"/>
      <c r="U374" s="91"/>
      <c r="V374" s="91"/>
      <c r="W374" s="91"/>
      <c r="X374" s="91"/>
      <c r="Y374" s="94" t="s">
        <v>98</v>
      </c>
      <c r="Z374" s="91"/>
    </row>
    <row r="375" spans="1:26" ht="63.75">
      <c r="A375" s="88">
        <v>182</v>
      </c>
      <c r="B375" s="43" t="s">
        <v>3539</v>
      </c>
      <c r="C375" s="43" t="s">
        <v>3540</v>
      </c>
      <c r="D375" s="93" t="s">
        <v>3541</v>
      </c>
      <c r="E375" s="43">
        <v>3607.52</v>
      </c>
      <c r="F375" s="93" t="s">
        <v>2640</v>
      </c>
      <c r="G375" s="93" t="s">
        <v>2641</v>
      </c>
      <c r="H375" s="43" t="s">
        <v>3402</v>
      </c>
      <c r="I375" s="91"/>
      <c r="J375" s="104" t="s">
        <v>3542</v>
      </c>
      <c r="K375" s="91">
        <v>35</v>
      </c>
      <c r="L375" s="43" t="s">
        <v>85</v>
      </c>
      <c r="M375" s="46" t="s">
        <v>2100</v>
      </c>
      <c r="N375" s="46"/>
      <c r="O375" s="91"/>
      <c r="P375" s="93" t="s">
        <v>2019</v>
      </c>
      <c r="Q375" s="91"/>
      <c r="R375" s="91"/>
      <c r="S375" s="91"/>
      <c r="T375" s="91"/>
      <c r="U375" s="91"/>
      <c r="V375" s="91"/>
      <c r="W375" s="91"/>
      <c r="X375" s="91"/>
      <c r="Y375" s="94" t="s">
        <v>98</v>
      </c>
      <c r="Z375" s="91"/>
    </row>
    <row r="376" spans="1:26" ht="63.75">
      <c r="A376" s="88">
        <v>183</v>
      </c>
      <c r="B376" s="43" t="s">
        <v>3551</v>
      </c>
      <c r="C376" s="43" t="s">
        <v>3552</v>
      </c>
      <c r="D376" s="93" t="s">
        <v>2688</v>
      </c>
      <c r="E376" s="43">
        <v>3267.39</v>
      </c>
      <c r="F376" s="93" t="s">
        <v>2640</v>
      </c>
      <c r="G376" s="93" t="s">
        <v>2641</v>
      </c>
      <c r="H376" s="43" t="s">
        <v>3402</v>
      </c>
      <c r="I376" s="91"/>
      <c r="J376" s="104" t="s">
        <v>3553</v>
      </c>
      <c r="K376" s="91">
        <v>35</v>
      </c>
      <c r="L376" s="43" t="s">
        <v>85</v>
      </c>
      <c r="M376" s="46" t="s">
        <v>2100</v>
      </c>
      <c r="N376" s="46"/>
      <c r="O376" s="91"/>
      <c r="P376" s="93" t="s">
        <v>2019</v>
      </c>
      <c r="Q376" s="91"/>
      <c r="R376" s="91"/>
      <c r="S376" s="91"/>
      <c r="T376" s="91"/>
      <c r="U376" s="91"/>
      <c r="V376" s="91"/>
      <c r="W376" s="91"/>
      <c r="X376" s="91"/>
      <c r="Y376" s="94" t="s">
        <v>98</v>
      </c>
      <c r="Z376" s="91"/>
    </row>
    <row r="377" spans="1:26" ht="63.75">
      <c r="A377" s="88">
        <v>184</v>
      </c>
      <c r="B377" s="43" t="s">
        <v>3561</v>
      </c>
      <c r="C377" s="43" t="s">
        <v>3562</v>
      </c>
      <c r="D377" s="93" t="s">
        <v>2705</v>
      </c>
      <c r="E377" s="43">
        <v>4014.49</v>
      </c>
      <c r="F377" s="93" t="s">
        <v>2640</v>
      </c>
      <c r="G377" s="93" t="s">
        <v>2641</v>
      </c>
      <c r="H377" s="43" t="s">
        <v>3402</v>
      </c>
      <c r="I377" s="91"/>
      <c r="J377" s="104" t="s">
        <v>3563</v>
      </c>
      <c r="K377" s="91">
        <v>35</v>
      </c>
      <c r="L377" s="43" t="s">
        <v>85</v>
      </c>
      <c r="M377" s="46" t="s">
        <v>2100</v>
      </c>
      <c r="N377" s="46"/>
      <c r="O377" s="91"/>
      <c r="P377" s="93" t="s">
        <v>2019</v>
      </c>
      <c r="Q377" s="91"/>
      <c r="R377" s="91"/>
      <c r="S377" s="91"/>
      <c r="T377" s="91"/>
      <c r="U377" s="91"/>
      <c r="V377" s="91"/>
      <c r="W377" s="91"/>
      <c r="X377" s="91"/>
      <c r="Y377" s="94" t="s">
        <v>98</v>
      </c>
      <c r="Z377" s="91"/>
    </row>
    <row r="378" spans="1:26" ht="63.75">
      <c r="A378" s="88">
        <v>185</v>
      </c>
      <c r="B378" s="43" t="s">
        <v>3564</v>
      </c>
      <c r="C378" s="43" t="s">
        <v>3565</v>
      </c>
      <c r="D378" s="93" t="s">
        <v>2730</v>
      </c>
      <c r="E378" s="43">
        <v>4115.79</v>
      </c>
      <c r="F378" s="93" t="s">
        <v>2640</v>
      </c>
      <c r="G378" s="93" t="s">
        <v>2641</v>
      </c>
      <c r="H378" s="43" t="s">
        <v>3402</v>
      </c>
      <c r="I378" s="91"/>
      <c r="J378" s="104" t="s">
        <v>3566</v>
      </c>
      <c r="K378" s="91">
        <v>35</v>
      </c>
      <c r="L378" s="43" t="s">
        <v>85</v>
      </c>
      <c r="M378" s="46" t="s">
        <v>2100</v>
      </c>
      <c r="N378" s="46"/>
      <c r="O378" s="91"/>
      <c r="P378" s="93" t="s">
        <v>2019</v>
      </c>
      <c r="Q378" s="91"/>
      <c r="R378" s="91"/>
      <c r="S378" s="91"/>
      <c r="T378" s="91"/>
      <c r="U378" s="91"/>
      <c r="V378" s="91"/>
      <c r="W378" s="91"/>
      <c r="X378" s="91"/>
      <c r="Y378" s="94" t="s">
        <v>98</v>
      </c>
      <c r="Z378" s="91"/>
    </row>
    <row r="379" spans="1:26" ht="63.75">
      <c r="A379" s="88">
        <v>186</v>
      </c>
      <c r="B379" s="43" t="s">
        <v>3567</v>
      </c>
      <c r="C379" s="43" t="s">
        <v>3568</v>
      </c>
      <c r="D379" s="93" t="s">
        <v>2730</v>
      </c>
      <c r="E379" s="43">
        <v>3385.67</v>
      </c>
      <c r="F379" s="93" t="s">
        <v>2640</v>
      </c>
      <c r="G379" s="93" t="s">
        <v>2641</v>
      </c>
      <c r="H379" s="43" t="s">
        <v>3402</v>
      </c>
      <c r="I379" s="91"/>
      <c r="J379" s="104" t="s">
        <v>3569</v>
      </c>
      <c r="K379" s="91">
        <v>35</v>
      </c>
      <c r="L379" s="43" t="s">
        <v>85</v>
      </c>
      <c r="M379" s="46" t="s">
        <v>2100</v>
      </c>
      <c r="N379" s="46"/>
      <c r="O379" s="91"/>
      <c r="P379" s="93" t="s">
        <v>2019</v>
      </c>
      <c r="Q379" s="91"/>
      <c r="R379" s="91"/>
      <c r="S379" s="91"/>
      <c r="T379" s="91"/>
      <c r="U379" s="91"/>
      <c r="V379" s="91"/>
      <c r="W379" s="91"/>
      <c r="X379" s="91"/>
      <c r="Y379" s="94" t="s">
        <v>98</v>
      </c>
      <c r="Z379" s="91"/>
    </row>
    <row r="380" spans="1:26" ht="63.75">
      <c r="A380" s="88">
        <v>187</v>
      </c>
      <c r="B380" s="43" t="s">
        <v>3574</v>
      </c>
      <c r="C380" s="43" t="s">
        <v>3575</v>
      </c>
      <c r="D380" s="93" t="s">
        <v>2753</v>
      </c>
      <c r="E380" s="43">
        <v>6618.88</v>
      </c>
      <c r="F380" s="93" t="s">
        <v>2640</v>
      </c>
      <c r="G380" s="93" t="s">
        <v>2641</v>
      </c>
      <c r="H380" s="43" t="s">
        <v>3402</v>
      </c>
      <c r="I380" s="91"/>
      <c r="J380" s="104" t="s">
        <v>3576</v>
      </c>
      <c r="K380" s="91">
        <v>35</v>
      </c>
      <c r="L380" s="43" t="s">
        <v>85</v>
      </c>
      <c r="M380" s="46" t="s">
        <v>2100</v>
      </c>
      <c r="N380" s="46"/>
      <c r="O380" s="91"/>
      <c r="P380" s="93" t="s">
        <v>2019</v>
      </c>
      <c r="Q380" s="91"/>
      <c r="R380" s="91"/>
      <c r="S380" s="91"/>
      <c r="T380" s="91"/>
      <c r="U380" s="91"/>
      <c r="V380" s="91"/>
      <c r="W380" s="91"/>
      <c r="X380" s="91"/>
      <c r="Y380" s="94" t="s">
        <v>98</v>
      </c>
      <c r="Z380" s="91"/>
    </row>
    <row r="381" spans="1:26" ht="63.75">
      <c r="A381" s="88">
        <v>188</v>
      </c>
      <c r="B381" s="43" t="s">
        <v>3577</v>
      </c>
      <c r="C381" s="43" t="s">
        <v>3578</v>
      </c>
      <c r="D381" s="93" t="s">
        <v>2753</v>
      </c>
      <c r="E381" s="43">
        <v>4000.43</v>
      </c>
      <c r="F381" s="93" t="s">
        <v>2640</v>
      </c>
      <c r="G381" s="93" t="s">
        <v>2641</v>
      </c>
      <c r="H381" s="43" t="s">
        <v>3402</v>
      </c>
      <c r="I381" s="91"/>
      <c r="J381" s="104" t="s">
        <v>3579</v>
      </c>
      <c r="K381" s="91">
        <v>35</v>
      </c>
      <c r="L381" s="43" t="s">
        <v>85</v>
      </c>
      <c r="M381" s="46" t="s">
        <v>2100</v>
      </c>
      <c r="N381" s="46"/>
      <c r="O381" s="91"/>
      <c r="P381" s="93" t="s">
        <v>2019</v>
      </c>
      <c r="Q381" s="91"/>
      <c r="R381" s="91"/>
      <c r="S381" s="91"/>
      <c r="T381" s="91"/>
      <c r="U381" s="91"/>
      <c r="V381" s="91"/>
      <c r="W381" s="91"/>
      <c r="X381" s="91"/>
      <c r="Y381" s="94" t="s">
        <v>98</v>
      </c>
      <c r="Z381" s="91"/>
    </row>
    <row r="382" spans="1:26" ht="63.75">
      <c r="A382" s="88">
        <v>189</v>
      </c>
      <c r="B382" s="43" t="s">
        <v>3580</v>
      </c>
      <c r="C382" s="43" t="s">
        <v>3581</v>
      </c>
      <c r="D382" s="93" t="s">
        <v>3582</v>
      </c>
      <c r="E382" s="43">
        <v>3356.3</v>
      </c>
      <c r="F382" s="93" t="s">
        <v>2640</v>
      </c>
      <c r="G382" s="93" t="s">
        <v>2641</v>
      </c>
      <c r="H382" s="43" t="s">
        <v>3402</v>
      </c>
      <c r="I382" s="91"/>
      <c r="J382" s="104" t="s">
        <v>3583</v>
      </c>
      <c r="K382" s="91">
        <v>35</v>
      </c>
      <c r="L382" s="43" t="s">
        <v>85</v>
      </c>
      <c r="M382" s="46" t="s">
        <v>2100</v>
      </c>
      <c r="N382" s="46"/>
      <c r="O382" s="91"/>
      <c r="P382" s="93" t="s">
        <v>2019</v>
      </c>
      <c r="Q382" s="91"/>
      <c r="R382" s="91"/>
      <c r="S382" s="91"/>
      <c r="T382" s="91"/>
      <c r="U382" s="91"/>
      <c r="V382" s="91"/>
      <c r="W382" s="91"/>
      <c r="X382" s="91"/>
      <c r="Y382" s="94" t="s">
        <v>98</v>
      </c>
      <c r="Z382" s="91"/>
    </row>
    <row r="383" spans="1:26" ht="63.75">
      <c r="A383" s="88">
        <v>190</v>
      </c>
      <c r="B383" s="43" t="s">
        <v>3595</v>
      </c>
      <c r="C383" s="43" t="s">
        <v>3596</v>
      </c>
      <c r="D383" s="93" t="s">
        <v>3421</v>
      </c>
      <c r="E383" s="43">
        <v>4570.3500000000004</v>
      </c>
      <c r="F383" s="93" t="s">
        <v>2640</v>
      </c>
      <c r="G383" s="93" t="s">
        <v>2641</v>
      </c>
      <c r="H383" s="43" t="s">
        <v>3402</v>
      </c>
      <c r="I383" s="91"/>
      <c r="J383" s="104" t="s">
        <v>3597</v>
      </c>
      <c r="K383" s="91">
        <v>35</v>
      </c>
      <c r="L383" s="43" t="s">
        <v>85</v>
      </c>
      <c r="M383" s="46" t="s">
        <v>2100</v>
      </c>
      <c r="N383" s="46"/>
      <c r="O383" s="91"/>
      <c r="P383" s="93" t="s">
        <v>2019</v>
      </c>
      <c r="Q383" s="91"/>
      <c r="R383" s="91"/>
      <c r="S383" s="91"/>
      <c r="T383" s="91"/>
      <c r="U383" s="91"/>
      <c r="V383" s="91"/>
      <c r="W383" s="91"/>
      <c r="X383" s="91"/>
      <c r="Y383" s="94" t="s">
        <v>98</v>
      </c>
      <c r="Z383" s="91"/>
    </row>
    <row r="384" spans="1:26" ht="63.75">
      <c r="A384" s="88">
        <v>191</v>
      </c>
      <c r="B384" s="43" t="s">
        <v>3598</v>
      </c>
      <c r="C384" s="43" t="s">
        <v>3599</v>
      </c>
      <c r="D384" s="93" t="s">
        <v>2688</v>
      </c>
      <c r="E384" s="43">
        <v>10361.200000000001</v>
      </c>
      <c r="F384" s="93" t="s">
        <v>2640</v>
      </c>
      <c r="G384" s="93" t="s">
        <v>2641</v>
      </c>
      <c r="H384" s="43" t="s">
        <v>3402</v>
      </c>
      <c r="I384" s="91"/>
      <c r="J384" s="104" t="s">
        <v>3600</v>
      </c>
      <c r="K384" s="91">
        <v>35</v>
      </c>
      <c r="L384" s="43" t="s">
        <v>85</v>
      </c>
      <c r="M384" s="46" t="s">
        <v>2100</v>
      </c>
      <c r="N384" s="46"/>
      <c r="O384" s="91"/>
      <c r="P384" s="93" t="s">
        <v>2019</v>
      </c>
      <c r="Q384" s="91"/>
      <c r="R384" s="91"/>
      <c r="S384" s="91"/>
      <c r="T384" s="91"/>
      <c r="U384" s="91"/>
      <c r="V384" s="91"/>
      <c r="W384" s="91"/>
      <c r="X384" s="91"/>
      <c r="Y384" s="94" t="s">
        <v>98</v>
      </c>
      <c r="Z384" s="91"/>
    </row>
    <row r="385" spans="1:26" ht="63.75">
      <c r="A385" s="88">
        <v>192</v>
      </c>
      <c r="B385" s="43" t="s">
        <v>3604</v>
      </c>
      <c r="C385" s="43" t="s">
        <v>3605</v>
      </c>
      <c r="D385" s="93" t="s">
        <v>2710</v>
      </c>
      <c r="E385" s="43">
        <v>5483.09</v>
      </c>
      <c r="F385" s="93" t="s">
        <v>2640</v>
      </c>
      <c r="G385" s="93" t="s">
        <v>2641</v>
      </c>
      <c r="H385" s="43" t="s">
        <v>3402</v>
      </c>
      <c r="I385" s="91"/>
      <c r="J385" s="104" t="s">
        <v>3606</v>
      </c>
      <c r="K385" s="91">
        <v>35</v>
      </c>
      <c r="L385" s="43" t="s">
        <v>85</v>
      </c>
      <c r="M385" s="46" t="s">
        <v>2100</v>
      </c>
      <c r="N385" s="46"/>
      <c r="O385" s="91"/>
      <c r="P385" s="93" t="s">
        <v>2019</v>
      </c>
      <c r="Q385" s="91"/>
      <c r="R385" s="91"/>
      <c r="S385" s="91"/>
      <c r="T385" s="91"/>
      <c r="U385" s="91"/>
      <c r="V385" s="91"/>
      <c r="W385" s="91"/>
      <c r="X385" s="91"/>
      <c r="Y385" s="94" t="s">
        <v>98</v>
      </c>
      <c r="Z385" s="91"/>
    </row>
    <row r="386" spans="1:26" ht="63.75">
      <c r="A386" s="88">
        <v>193</v>
      </c>
      <c r="B386" s="43" t="s">
        <v>3607</v>
      </c>
      <c r="C386" s="43" t="s">
        <v>3608</v>
      </c>
      <c r="D386" s="93" t="s">
        <v>3444</v>
      </c>
      <c r="E386" s="43">
        <v>4191.82</v>
      </c>
      <c r="F386" s="93" t="s">
        <v>2640</v>
      </c>
      <c r="G386" s="93" t="s">
        <v>2641</v>
      </c>
      <c r="H386" s="43" t="s">
        <v>3402</v>
      </c>
      <c r="I386" s="91"/>
      <c r="J386" s="104" t="s">
        <v>3609</v>
      </c>
      <c r="K386" s="91">
        <v>35</v>
      </c>
      <c r="L386" s="43" t="s">
        <v>85</v>
      </c>
      <c r="M386" s="46" t="s">
        <v>2100</v>
      </c>
      <c r="N386" s="46"/>
      <c r="O386" s="91"/>
      <c r="P386" s="93" t="s">
        <v>2019</v>
      </c>
      <c r="Q386" s="91"/>
      <c r="R386" s="91"/>
      <c r="S386" s="91"/>
      <c r="T386" s="91"/>
      <c r="U386" s="91"/>
      <c r="V386" s="91"/>
      <c r="W386" s="91"/>
      <c r="X386" s="91"/>
      <c r="Y386" s="94" t="s">
        <v>98</v>
      </c>
      <c r="Z386" s="91"/>
    </row>
    <row r="387" spans="1:26" ht="63.75">
      <c r="A387" s="88">
        <v>194</v>
      </c>
      <c r="B387" s="43" t="s">
        <v>3610</v>
      </c>
      <c r="C387" s="43" t="s">
        <v>3611</v>
      </c>
      <c r="D387" s="93" t="s">
        <v>2768</v>
      </c>
      <c r="E387" s="43">
        <v>4811.57</v>
      </c>
      <c r="F387" s="93" t="s">
        <v>2640</v>
      </c>
      <c r="G387" s="93" t="s">
        <v>2641</v>
      </c>
      <c r="H387" s="43" t="s">
        <v>3402</v>
      </c>
      <c r="I387" s="91"/>
      <c r="J387" s="104" t="s">
        <v>3612</v>
      </c>
      <c r="K387" s="91">
        <v>35</v>
      </c>
      <c r="L387" s="43" t="s">
        <v>85</v>
      </c>
      <c r="M387" s="46" t="s">
        <v>2100</v>
      </c>
      <c r="N387" s="46"/>
      <c r="O387" s="91"/>
      <c r="P387" s="93" t="s">
        <v>2019</v>
      </c>
      <c r="Q387" s="91"/>
      <c r="R387" s="91"/>
      <c r="S387" s="91"/>
      <c r="T387" s="91"/>
      <c r="U387" s="91"/>
      <c r="V387" s="91"/>
      <c r="W387" s="91"/>
      <c r="X387" s="91"/>
      <c r="Y387" s="94" t="s">
        <v>98</v>
      </c>
      <c r="Z387" s="91"/>
    </row>
    <row r="388" spans="1:26" ht="63.75">
      <c r="A388" s="88">
        <v>195</v>
      </c>
      <c r="B388" s="43" t="s">
        <v>3613</v>
      </c>
      <c r="C388" s="43" t="s">
        <v>3614</v>
      </c>
      <c r="D388" s="93" t="s">
        <v>2667</v>
      </c>
      <c r="E388" s="43">
        <v>4821.1000000000004</v>
      </c>
      <c r="F388" s="93" t="s">
        <v>2640</v>
      </c>
      <c r="G388" s="93" t="s">
        <v>2641</v>
      </c>
      <c r="H388" s="43" t="s">
        <v>3402</v>
      </c>
      <c r="I388" s="91"/>
      <c r="J388" s="104" t="s">
        <v>3615</v>
      </c>
      <c r="K388" s="91">
        <v>35</v>
      </c>
      <c r="L388" s="43" t="s">
        <v>85</v>
      </c>
      <c r="M388" s="46" t="s">
        <v>2100</v>
      </c>
      <c r="N388" s="46"/>
      <c r="O388" s="91"/>
      <c r="P388" s="93" t="s">
        <v>2019</v>
      </c>
      <c r="Q388" s="91"/>
      <c r="R388" s="91"/>
      <c r="S388" s="91"/>
      <c r="T388" s="91"/>
      <c r="U388" s="91"/>
      <c r="V388" s="91"/>
      <c r="W388" s="91"/>
      <c r="X388" s="91"/>
      <c r="Y388" s="94" t="s">
        <v>98</v>
      </c>
      <c r="Z388" s="91"/>
    </row>
    <row r="389" spans="1:26" ht="63.75">
      <c r="A389" s="88">
        <v>196</v>
      </c>
      <c r="B389" s="43" t="s">
        <v>3616</v>
      </c>
      <c r="C389" s="43" t="s">
        <v>3617</v>
      </c>
      <c r="D389" s="93" t="s">
        <v>2660</v>
      </c>
      <c r="E389" s="43">
        <v>4121.5600000000004</v>
      </c>
      <c r="F389" s="93" t="s">
        <v>2640</v>
      </c>
      <c r="G389" s="93" t="s">
        <v>2641</v>
      </c>
      <c r="H389" s="43" t="s">
        <v>3402</v>
      </c>
      <c r="I389" s="91"/>
      <c r="J389" s="104" t="s">
        <v>3618</v>
      </c>
      <c r="K389" s="91">
        <v>35</v>
      </c>
      <c r="L389" s="43" t="s">
        <v>85</v>
      </c>
      <c r="M389" s="46" t="s">
        <v>2100</v>
      </c>
      <c r="N389" s="46"/>
      <c r="O389" s="91"/>
      <c r="P389" s="93" t="s">
        <v>2019</v>
      </c>
      <c r="Q389" s="91"/>
      <c r="R389" s="91"/>
      <c r="S389" s="91"/>
      <c r="T389" s="91"/>
      <c r="U389" s="91"/>
      <c r="V389" s="91"/>
      <c r="W389" s="91"/>
      <c r="X389" s="91"/>
      <c r="Y389" s="94" t="s">
        <v>98</v>
      </c>
      <c r="Z389" s="91"/>
    </row>
    <row r="390" spans="1:26" ht="63.75">
      <c r="A390" s="88">
        <v>197</v>
      </c>
      <c r="B390" s="43" t="s">
        <v>3619</v>
      </c>
      <c r="C390" s="43" t="s">
        <v>3620</v>
      </c>
      <c r="D390" s="93" t="s">
        <v>2645</v>
      </c>
      <c r="E390" s="43">
        <v>3421.34</v>
      </c>
      <c r="F390" s="93" t="s">
        <v>2640</v>
      </c>
      <c r="G390" s="93" t="s">
        <v>2641</v>
      </c>
      <c r="H390" s="43" t="s">
        <v>3402</v>
      </c>
      <c r="I390" s="91"/>
      <c r="J390" s="104" t="s">
        <v>3621</v>
      </c>
      <c r="K390" s="91">
        <v>35</v>
      </c>
      <c r="L390" s="43" t="s">
        <v>85</v>
      </c>
      <c r="M390" s="46" t="s">
        <v>2100</v>
      </c>
      <c r="N390" s="46"/>
      <c r="O390" s="91"/>
      <c r="P390" s="93" t="s">
        <v>2019</v>
      </c>
      <c r="Q390" s="91"/>
      <c r="R390" s="91"/>
      <c r="S390" s="91"/>
      <c r="T390" s="91"/>
      <c r="U390" s="91"/>
      <c r="V390" s="91"/>
      <c r="W390" s="91"/>
      <c r="X390" s="91"/>
      <c r="Y390" s="94" t="s">
        <v>98</v>
      </c>
      <c r="Z390" s="91"/>
    </row>
    <row r="391" spans="1:26" ht="63.75">
      <c r="A391" s="88">
        <v>198</v>
      </c>
      <c r="B391" s="43" t="s">
        <v>3622</v>
      </c>
      <c r="C391" s="43" t="s">
        <v>3623</v>
      </c>
      <c r="D391" s="93" t="s">
        <v>2730</v>
      </c>
      <c r="E391" s="43">
        <v>4013.72</v>
      </c>
      <c r="F391" s="93" t="s">
        <v>2640</v>
      </c>
      <c r="G391" s="93" t="s">
        <v>2641</v>
      </c>
      <c r="H391" s="43" t="s">
        <v>3402</v>
      </c>
      <c r="I391" s="91"/>
      <c r="J391" s="104" t="s">
        <v>3624</v>
      </c>
      <c r="K391" s="91">
        <v>35</v>
      </c>
      <c r="L391" s="43" t="s">
        <v>85</v>
      </c>
      <c r="M391" s="46" t="s">
        <v>2100</v>
      </c>
      <c r="N391" s="46"/>
      <c r="O391" s="91"/>
      <c r="P391" s="93" t="s">
        <v>2019</v>
      </c>
      <c r="Q391" s="91"/>
      <c r="R391" s="91"/>
      <c r="S391" s="91"/>
      <c r="T391" s="91"/>
      <c r="U391" s="91"/>
      <c r="V391" s="91"/>
      <c r="W391" s="91"/>
      <c r="X391" s="91"/>
      <c r="Y391" s="94" t="s">
        <v>98</v>
      </c>
      <c r="Z391" s="91"/>
    </row>
    <row r="392" spans="1:26" ht="63.75">
      <c r="A392" s="88">
        <v>199</v>
      </c>
      <c r="B392" s="43" t="s">
        <v>3625</v>
      </c>
      <c r="C392" s="43" t="s">
        <v>3626</v>
      </c>
      <c r="D392" s="93" t="s">
        <v>2692</v>
      </c>
      <c r="E392" s="43">
        <v>4176.68</v>
      </c>
      <c r="F392" s="93" t="s">
        <v>2640</v>
      </c>
      <c r="G392" s="93" t="s">
        <v>2641</v>
      </c>
      <c r="H392" s="43" t="s">
        <v>3402</v>
      </c>
      <c r="I392" s="91"/>
      <c r="J392" s="104" t="s">
        <v>3627</v>
      </c>
      <c r="K392" s="91">
        <v>35</v>
      </c>
      <c r="L392" s="43" t="s">
        <v>85</v>
      </c>
      <c r="M392" s="46" t="s">
        <v>2100</v>
      </c>
      <c r="N392" s="46"/>
      <c r="O392" s="91"/>
      <c r="P392" s="93" t="s">
        <v>2019</v>
      </c>
      <c r="Q392" s="91"/>
      <c r="R392" s="91"/>
      <c r="S392" s="91"/>
      <c r="T392" s="91"/>
      <c r="U392" s="91"/>
      <c r="V392" s="91"/>
      <c r="W392" s="91"/>
      <c r="X392" s="91"/>
      <c r="Y392" s="94" t="s">
        <v>98</v>
      </c>
      <c r="Z392" s="91"/>
    </row>
    <row r="393" spans="1:26" ht="63.75">
      <c r="A393" s="88">
        <v>200</v>
      </c>
      <c r="B393" s="43" t="s">
        <v>3635</v>
      </c>
      <c r="C393" s="43" t="s">
        <v>3636</v>
      </c>
      <c r="D393" s="93" t="s">
        <v>3444</v>
      </c>
      <c r="E393" s="43">
        <v>3837.69</v>
      </c>
      <c r="F393" s="93" t="s">
        <v>2640</v>
      </c>
      <c r="G393" s="93" t="s">
        <v>2641</v>
      </c>
      <c r="H393" s="43" t="s">
        <v>3402</v>
      </c>
      <c r="I393" s="91"/>
      <c r="J393" s="104" t="s">
        <v>3637</v>
      </c>
      <c r="K393" s="91">
        <v>35</v>
      </c>
      <c r="L393" s="43" t="s">
        <v>85</v>
      </c>
      <c r="M393" s="46" t="s">
        <v>2100</v>
      </c>
      <c r="N393" s="46"/>
      <c r="O393" s="91"/>
      <c r="P393" s="93" t="s">
        <v>2019</v>
      </c>
      <c r="Q393" s="91"/>
      <c r="R393" s="91"/>
      <c r="S393" s="91"/>
      <c r="T393" s="91"/>
      <c r="U393" s="91"/>
      <c r="V393" s="91"/>
      <c r="W393" s="91"/>
      <c r="X393" s="91"/>
      <c r="Y393" s="94" t="s">
        <v>98</v>
      </c>
      <c r="Z393" s="91"/>
    </row>
    <row r="394" spans="1:26" ht="63.75">
      <c r="A394" s="88">
        <v>201</v>
      </c>
      <c r="B394" s="43" t="s">
        <v>3638</v>
      </c>
      <c r="C394" s="43" t="s">
        <v>3639</v>
      </c>
      <c r="D394" s="93" t="s">
        <v>2730</v>
      </c>
      <c r="E394" s="43">
        <v>2725.33</v>
      </c>
      <c r="F394" s="93" t="s">
        <v>2640</v>
      </c>
      <c r="G394" s="93" t="s">
        <v>2641</v>
      </c>
      <c r="H394" s="43" t="s">
        <v>3402</v>
      </c>
      <c r="I394" s="91"/>
      <c r="J394" s="104" t="s">
        <v>3640</v>
      </c>
      <c r="K394" s="91">
        <v>35</v>
      </c>
      <c r="L394" s="43" t="s">
        <v>85</v>
      </c>
      <c r="M394" s="46" t="s">
        <v>2100</v>
      </c>
      <c r="N394" s="46"/>
      <c r="O394" s="91"/>
      <c r="P394" s="93" t="s">
        <v>2019</v>
      </c>
      <c r="Q394" s="91"/>
      <c r="R394" s="91"/>
      <c r="S394" s="91"/>
      <c r="T394" s="91"/>
      <c r="U394" s="91"/>
      <c r="V394" s="91"/>
      <c r="W394" s="91"/>
      <c r="X394" s="91"/>
      <c r="Y394" s="94" t="s">
        <v>98</v>
      </c>
      <c r="Z394" s="91"/>
    </row>
    <row r="395" spans="1:26" ht="63.75">
      <c r="A395" s="88">
        <v>202</v>
      </c>
      <c r="B395" s="43" t="s">
        <v>3648</v>
      </c>
      <c r="C395" s="43" t="s">
        <v>3649</v>
      </c>
      <c r="D395" s="93" t="s">
        <v>2768</v>
      </c>
      <c r="E395" s="43">
        <v>14370</v>
      </c>
      <c r="F395" s="93" t="s">
        <v>2640</v>
      </c>
      <c r="G395" s="93" t="s">
        <v>2641</v>
      </c>
      <c r="H395" s="43" t="s">
        <v>3402</v>
      </c>
      <c r="I395" s="91"/>
      <c r="J395" s="104" t="s">
        <v>3650</v>
      </c>
      <c r="K395" s="91">
        <v>35</v>
      </c>
      <c r="L395" s="43" t="s">
        <v>85</v>
      </c>
      <c r="M395" s="46" t="s">
        <v>2100</v>
      </c>
      <c r="N395" s="46"/>
      <c r="O395" s="91"/>
      <c r="P395" s="93" t="s">
        <v>2019</v>
      </c>
      <c r="Q395" s="91"/>
      <c r="R395" s="91"/>
      <c r="S395" s="91"/>
      <c r="T395" s="91"/>
      <c r="U395" s="91"/>
      <c r="V395" s="91"/>
      <c r="W395" s="91"/>
      <c r="X395" s="91"/>
      <c r="Y395" s="94" t="s">
        <v>98</v>
      </c>
      <c r="Z395" s="91"/>
    </row>
    <row r="396" spans="1:26" ht="63.75">
      <c r="A396" s="88">
        <v>203</v>
      </c>
      <c r="B396" s="43" t="s">
        <v>3651</v>
      </c>
      <c r="C396" s="43" t="s">
        <v>3652</v>
      </c>
      <c r="D396" s="93" t="s">
        <v>2789</v>
      </c>
      <c r="E396" s="43">
        <v>4873.53</v>
      </c>
      <c r="F396" s="93" t="s">
        <v>2640</v>
      </c>
      <c r="G396" s="93" t="s">
        <v>2641</v>
      </c>
      <c r="H396" s="43" t="s">
        <v>3653</v>
      </c>
      <c r="I396" s="91"/>
      <c r="J396" s="104" t="s">
        <v>3654</v>
      </c>
      <c r="K396" s="91">
        <v>35</v>
      </c>
      <c r="L396" s="43" t="s">
        <v>85</v>
      </c>
      <c r="M396" s="46" t="s">
        <v>2100</v>
      </c>
      <c r="N396" s="46"/>
      <c r="O396" s="91"/>
      <c r="P396" s="93" t="s">
        <v>2019</v>
      </c>
      <c r="Q396" s="91"/>
      <c r="R396" s="91"/>
      <c r="S396" s="91"/>
      <c r="T396" s="91"/>
      <c r="U396" s="91"/>
      <c r="V396" s="91"/>
      <c r="W396" s="91"/>
      <c r="X396" s="91"/>
      <c r="Y396" s="94" t="s">
        <v>98</v>
      </c>
      <c r="Z396" s="91"/>
    </row>
    <row r="397" spans="1:26" ht="63.75">
      <c r="A397" s="88">
        <v>204</v>
      </c>
      <c r="B397" s="43" t="s">
        <v>3655</v>
      </c>
      <c r="C397" s="43" t="s">
        <v>3656</v>
      </c>
      <c r="D397" s="93" t="s">
        <v>3657</v>
      </c>
      <c r="E397" s="43">
        <v>6045.26</v>
      </c>
      <c r="F397" s="93" t="s">
        <v>2640</v>
      </c>
      <c r="G397" s="93" t="s">
        <v>2641</v>
      </c>
      <c r="H397" s="43" t="s">
        <v>3402</v>
      </c>
      <c r="I397" s="91"/>
      <c r="J397" s="104" t="s">
        <v>3658</v>
      </c>
      <c r="K397" s="91">
        <v>35</v>
      </c>
      <c r="L397" s="43" t="s">
        <v>85</v>
      </c>
      <c r="M397" s="46" t="s">
        <v>2100</v>
      </c>
      <c r="N397" s="46"/>
      <c r="O397" s="91"/>
      <c r="P397" s="93" t="s">
        <v>2019</v>
      </c>
      <c r="Q397" s="91"/>
      <c r="R397" s="91"/>
      <c r="S397" s="91"/>
      <c r="T397" s="91"/>
      <c r="U397" s="91"/>
      <c r="V397" s="91"/>
      <c r="W397" s="91"/>
      <c r="X397" s="91"/>
      <c r="Y397" s="94" t="s">
        <v>98</v>
      </c>
      <c r="Z397" s="91"/>
    </row>
    <row r="398" spans="1:26" ht="63.75">
      <c r="A398" s="88">
        <v>205</v>
      </c>
      <c r="B398" s="43" t="s">
        <v>3659</v>
      </c>
      <c r="C398" s="43" t="s">
        <v>3660</v>
      </c>
      <c r="D398" s="93" t="s">
        <v>3541</v>
      </c>
      <c r="E398" s="43">
        <v>6247.1</v>
      </c>
      <c r="F398" s="93" t="s">
        <v>2640</v>
      </c>
      <c r="G398" s="93" t="s">
        <v>2641</v>
      </c>
      <c r="H398" s="43" t="s">
        <v>3402</v>
      </c>
      <c r="I398" s="91"/>
      <c r="J398" s="104" t="s">
        <v>3661</v>
      </c>
      <c r="K398" s="91">
        <v>35</v>
      </c>
      <c r="L398" s="43" t="s">
        <v>85</v>
      </c>
      <c r="M398" s="46" t="s">
        <v>2100</v>
      </c>
      <c r="N398" s="46"/>
      <c r="O398" s="91"/>
      <c r="P398" s="93" t="s">
        <v>2019</v>
      </c>
      <c r="Q398" s="91"/>
      <c r="R398" s="91"/>
      <c r="S398" s="91"/>
      <c r="T398" s="91"/>
      <c r="U398" s="91"/>
      <c r="V398" s="91"/>
      <c r="W398" s="91"/>
      <c r="X398" s="91"/>
      <c r="Y398" s="94" t="s">
        <v>98</v>
      </c>
      <c r="Z398" s="91"/>
    </row>
    <row r="399" spans="1:26" ht="63.75">
      <c r="A399" s="88">
        <v>206</v>
      </c>
      <c r="B399" s="43" t="s">
        <v>3666</v>
      </c>
      <c r="C399" s="43" t="s">
        <v>3667</v>
      </c>
      <c r="D399" s="93" t="s">
        <v>3668</v>
      </c>
      <c r="E399" s="43">
        <v>3450</v>
      </c>
      <c r="F399" s="93" t="s">
        <v>3669</v>
      </c>
      <c r="G399" s="93" t="s">
        <v>3670</v>
      </c>
      <c r="H399" s="43" t="s">
        <v>3671</v>
      </c>
      <c r="I399" s="91"/>
      <c r="J399" s="104" t="s">
        <v>3672</v>
      </c>
      <c r="K399" s="91">
        <v>35</v>
      </c>
      <c r="L399" s="43" t="s">
        <v>85</v>
      </c>
      <c r="M399" s="46" t="s">
        <v>2100</v>
      </c>
      <c r="N399" s="46"/>
      <c r="O399" s="91"/>
      <c r="P399" s="93" t="s">
        <v>3673</v>
      </c>
      <c r="Q399" s="91"/>
      <c r="R399" s="91"/>
      <c r="S399" s="91"/>
      <c r="T399" s="91"/>
      <c r="U399" s="91"/>
      <c r="V399" s="91"/>
      <c r="W399" s="91"/>
      <c r="X399" s="91"/>
      <c r="Y399" s="94" t="s">
        <v>98</v>
      </c>
      <c r="Z399" s="91"/>
    </row>
    <row r="400" spans="1:26" ht="63.75">
      <c r="A400" s="88">
        <v>207</v>
      </c>
      <c r="B400" s="43" t="s">
        <v>3678</v>
      </c>
      <c r="C400" s="43" t="s">
        <v>3679</v>
      </c>
      <c r="D400" s="93" t="s">
        <v>2705</v>
      </c>
      <c r="E400" s="43">
        <v>4111.74</v>
      </c>
      <c r="F400" s="93" t="s">
        <v>2640</v>
      </c>
      <c r="G400" s="93" t="s">
        <v>2641</v>
      </c>
      <c r="H400" s="43" t="s">
        <v>3402</v>
      </c>
      <c r="I400" s="91"/>
      <c r="J400" s="104" t="s">
        <v>3680</v>
      </c>
      <c r="K400" s="91">
        <v>35</v>
      </c>
      <c r="L400" s="43" t="s">
        <v>85</v>
      </c>
      <c r="M400" s="46" t="s">
        <v>2100</v>
      </c>
      <c r="N400" s="46"/>
      <c r="O400" s="91"/>
      <c r="P400" s="93" t="s">
        <v>2019</v>
      </c>
      <c r="Q400" s="91"/>
      <c r="R400" s="91"/>
      <c r="S400" s="91"/>
      <c r="T400" s="91"/>
      <c r="U400" s="91"/>
      <c r="V400" s="91"/>
      <c r="W400" s="91"/>
      <c r="X400" s="91"/>
      <c r="Y400" s="94" t="s">
        <v>98</v>
      </c>
      <c r="Z400" s="91"/>
    </row>
    <row r="401" spans="1:26" ht="63.75">
      <c r="A401" s="88">
        <v>208</v>
      </c>
      <c r="B401" s="43" t="s">
        <v>3685</v>
      </c>
      <c r="C401" s="43" t="s">
        <v>3686</v>
      </c>
      <c r="D401" s="93" t="s">
        <v>2698</v>
      </c>
      <c r="E401" s="43">
        <v>5080.17</v>
      </c>
      <c r="F401" s="93" t="s">
        <v>2640</v>
      </c>
      <c r="G401" s="93" t="s">
        <v>2641</v>
      </c>
      <c r="H401" s="43" t="s">
        <v>3402</v>
      </c>
      <c r="I401" s="91"/>
      <c r="J401" s="104" t="s">
        <v>3687</v>
      </c>
      <c r="K401" s="91">
        <v>35</v>
      </c>
      <c r="L401" s="43" t="s">
        <v>85</v>
      </c>
      <c r="M401" s="46" t="s">
        <v>2100</v>
      </c>
      <c r="N401" s="46"/>
      <c r="O401" s="91"/>
      <c r="P401" s="93" t="s">
        <v>2019</v>
      </c>
      <c r="Q401" s="91"/>
      <c r="R401" s="91"/>
      <c r="S401" s="91"/>
      <c r="T401" s="91"/>
      <c r="U401" s="91"/>
      <c r="V401" s="91"/>
      <c r="W401" s="91"/>
      <c r="X401" s="91"/>
      <c r="Y401" s="94" t="s">
        <v>98</v>
      </c>
      <c r="Z401" s="91"/>
    </row>
    <row r="402" spans="1:26" ht="63.75">
      <c r="A402" s="88">
        <v>209</v>
      </c>
      <c r="B402" s="43" t="s">
        <v>3688</v>
      </c>
      <c r="C402" s="43" t="s">
        <v>3689</v>
      </c>
      <c r="D402" s="93" t="s">
        <v>3690</v>
      </c>
      <c r="E402" s="43">
        <v>29000</v>
      </c>
      <c r="F402" s="93" t="s">
        <v>3691</v>
      </c>
      <c r="G402" s="93" t="s">
        <v>3692</v>
      </c>
      <c r="H402" s="43" t="s">
        <v>3693</v>
      </c>
      <c r="I402" s="91"/>
      <c r="J402" s="104" t="s">
        <v>3694</v>
      </c>
      <c r="K402" s="91">
        <v>35</v>
      </c>
      <c r="L402" s="43" t="s">
        <v>85</v>
      </c>
      <c r="M402" s="46" t="s">
        <v>2100</v>
      </c>
      <c r="N402" s="46"/>
      <c r="O402" s="91"/>
      <c r="P402" s="93" t="s">
        <v>2019</v>
      </c>
      <c r="Q402" s="91"/>
      <c r="R402" s="91"/>
      <c r="S402" s="91"/>
      <c r="T402" s="91"/>
      <c r="U402" s="91"/>
      <c r="V402" s="91"/>
      <c r="W402" s="91"/>
      <c r="X402" s="91"/>
      <c r="Y402" s="94"/>
      <c r="Z402" s="91"/>
    </row>
    <row r="403" spans="1:26" ht="63.75">
      <c r="A403" s="88">
        <v>210</v>
      </c>
      <c r="B403" s="43" t="s">
        <v>3708</v>
      </c>
      <c r="C403" s="43" t="s">
        <v>3709</v>
      </c>
      <c r="D403" s="93" t="s">
        <v>2768</v>
      </c>
      <c r="E403" s="43">
        <v>14460</v>
      </c>
      <c r="F403" s="93" t="s">
        <v>2640</v>
      </c>
      <c r="G403" s="93" t="s">
        <v>2641</v>
      </c>
      <c r="H403" s="43" t="s">
        <v>3402</v>
      </c>
      <c r="I403" s="91"/>
      <c r="J403" s="104" t="s">
        <v>3710</v>
      </c>
      <c r="K403" s="91">
        <v>35</v>
      </c>
      <c r="L403" s="43" t="s">
        <v>85</v>
      </c>
      <c r="M403" s="46" t="s">
        <v>2100</v>
      </c>
      <c r="N403" s="46"/>
      <c r="O403" s="91"/>
      <c r="P403" s="93" t="s">
        <v>2019</v>
      </c>
      <c r="Q403" s="91"/>
      <c r="R403" s="91"/>
      <c r="S403" s="91"/>
      <c r="T403" s="91"/>
      <c r="U403" s="91"/>
      <c r="V403" s="91"/>
      <c r="W403" s="91"/>
      <c r="X403" s="91"/>
      <c r="Y403" s="94" t="s">
        <v>98</v>
      </c>
      <c r="Z403" s="91"/>
    </row>
    <row r="404" spans="1:26" ht="63.75">
      <c r="A404" s="88">
        <v>211</v>
      </c>
      <c r="B404" s="43" t="s">
        <v>3718</v>
      </c>
      <c r="C404" s="43" t="s">
        <v>3719</v>
      </c>
      <c r="D404" s="93" t="s">
        <v>3537</v>
      </c>
      <c r="E404" s="43">
        <v>2870.2</v>
      </c>
      <c r="F404" s="93" t="s">
        <v>2640</v>
      </c>
      <c r="G404" s="93" t="s">
        <v>2641</v>
      </c>
      <c r="H404" s="43" t="s">
        <v>3402</v>
      </c>
      <c r="I404" s="91"/>
      <c r="J404" s="104" t="s">
        <v>3720</v>
      </c>
      <c r="K404" s="91">
        <v>35</v>
      </c>
      <c r="L404" s="43" t="s">
        <v>85</v>
      </c>
      <c r="M404" s="46" t="s">
        <v>2100</v>
      </c>
      <c r="N404" s="46"/>
      <c r="O404" s="91"/>
      <c r="P404" s="93" t="s">
        <v>2019</v>
      </c>
      <c r="Q404" s="91"/>
      <c r="R404" s="91"/>
      <c r="S404" s="91"/>
      <c r="T404" s="91"/>
      <c r="U404" s="91"/>
      <c r="V404" s="91"/>
      <c r="W404" s="91"/>
      <c r="X404" s="91"/>
      <c r="Y404" s="94" t="s">
        <v>98</v>
      </c>
      <c r="Z404" s="91"/>
    </row>
    <row r="405" spans="1:26" ht="63.75">
      <c r="A405" s="88">
        <v>212</v>
      </c>
      <c r="B405" s="43" t="s">
        <v>3724</v>
      </c>
      <c r="C405" s="43" t="s">
        <v>3725</v>
      </c>
      <c r="D405" s="93" t="s">
        <v>3726</v>
      </c>
      <c r="E405" s="43">
        <v>27300</v>
      </c>
      <c r="F405" s="93" t="s">
        <v>3727</v>
      </c>
      <c r="G405" s="93" t="s">
        <v>3728</v>
      </c>
      <c r="H405" s="43" t="s">
        <v>3729</v>
      </c>
      <c r="I405" s="91"/>
      <c r="J405" s="104" t="s">
        <v>3730</v>
      </c>
      <c r="K405" s="91">
        <v>35</v>
      </c>
      <c r="L405" s="43" t="s">
        <v>85</v>
      </c>
      <c r="M405" s="46" t="s">
        <v>2100</v>
      </c>
      <c r="N405" s="46"/>
      <c r="O405" s="91"/>
      <c r="P405" s="93" t="s">
        <v>2019</v>
      </c>
      <c r="Q405" s="91"/>
      <c r="R405" s="91"/>
      <c r="S405" s="91"/>
      <c r="T405" s="91"/>
      <c r="U405" s="91"/>
      <c r="V405" s="91"/>
      <c r="W405" s="91"/>
      <c r="X405" s="91"/>
      <c r="Y405" s="94"/>
      <c r="Z405" s="91"/>
    </row>
    <row r="406" spans="1:26" ht="63.75">
      <c r="A406" s="88">
        <v>213</v>
      </c>
      <c r="B406" s="43" t="s">
        <v>3731</v>
      </c>
      <c r="C406" s="43" t="s">
        <v>3732</v>
      </c>
      <c r="D406" s="93" t="s">
        <v>3582</v>
      </c>
      <c r="E406" s="43">
        <v>3356.2</v>
      </c>
      <c r="F406" s="93" t="s">
        <v>2640</v>
      </c>
      <c r="G406" s="93" t="s">
        <v>2641</v>
      </c>
      <c r="H406" s="43" t="s">
        <v>3402</v>
      </c>
      <c r="I406" s="91"/>
      <c r="J406" s="104" t="s">
        <v>3733</v>
      </c>
      <c r="K406" s="91">
        <v>35</v>
      </c>
      <c r="L406" s="43" t="s">
        <v>85</v>
      </c>
      <c r="M406" s="46" t="s">
        <v>2100</v>
      </c>
      <c r="N406" s="46"/>
      <c r="O406" s="91"/>
      <c r="P406" s="93" t="s">
        <v>2019</v>
      </c>
      <c r="Q406" s="91"/>
      <c r="R406" s="91"/>
      <c r="S406" s="91"/>
      <c r="T406" s="91"/>
      <c r="U406" s="91"/>
      <c r="V406" s="91"/>
      <c r="W406" s="91"/>
      <c r="X406" s="91"/>
      <c r="Y406" s="94" t="s">
        <v>98</v>
      </c>
      <c r="Z406" s="91"/>
    </row>
    <row r="407" spans="1:26" ht="63.75">
      <c r="A407" s="88">
        <v>214</v>
      </c>
      <c r="B407" s="43" t="s">
        <v>3746</v>
      </c>
      <c r="C407" s="43" t="s">
        <v>3747</v>
      </c>
      <c r="D407" s="93" t="s">
        <v>3748</v>
      </c>
      <c r="E407" s="43">
        <v>5368.15</v>
      </c>
      <c r="F407" s="93" t="s">
        <v>2640</v>
      </c>
      <c r="G407" s="93" t="s">
        <v>2641</v>
      </c>
      <c r="H407" s="43" t="s">
        <v>3749</v>
      </c>
      <c r="I407" s="91"/>
      <c r="J407" s="104" t="s">
        <v>3750</v>
      </c>
      <c r="K407" s="91">
        <v>35</v>
      </c>
      <c r="L407" s="43" t="s">
        <v>85</v>
      </c>
      <c r="M407" s="46" t="s">
        <v>2100</v>
      </c>
      <c r="N407" s="46"/>
      <c r="O407" s="91"/>
      <c r="P407" s="93" t="s">
        <v>2019</v>
      </c>
      <c r="Q407" s="91"/>
      <c r="R407" s="91"/>
      <c r="S407" s="91"/>
      <c r="T407" s="91"/>
      <c r="U407" s="91"/>
      <c r="V407" s="91"/>
      <c r="W407" s="91"/>
      <c r="X407" s="91"/>
      <c r="Y407" s="94" t="s">
        <v>98</v>
      </c>
      <c r="Z407" s="91"/>
    </row>
    <row r="408" spans="1:26" ht="63.75">
      <c r="A408" s="88">
        <v>215</v>
      </c>
      <c r="B408" s="43" t="s">
        <v>3751</v>
      </c>
      <c r="C408" s="43" t="s">
        <v>3752</v>
      </c>
      <c r="D408" s="93" t="s">
        <v>3753</v>
      </c>
      <c r="E408" s="43">
        <v>25026</v>
      </c>
      <c r="F408" s="93" t="s">
        <v>3435</v>
      </c>
      <c r="G408" s="93" t="s">
        <v>3436</v>
      </c>
      <c r="H408" s="43" t="s">
        <v>3437</v>
      </c>
      <c r="I408" s="91"/>
      <c r="J408" s="104" t="s">
        <v>3754</v>
      </c>
      <c r="K408" s="91">
        <v>35</v>
      </c>
      <c r="L408" s="43" t="s">
        <v>85</v>
      </c>
      <c r="M408" s="46" t="s">
        <v>2100</v>
      </c>
      <c r="N408" s="46"/>
      <c r="O408" s="91"/>
      <c r="P408" s="93" t="s">
        <v>2022</v>
      </c>
      <c r="Q408" s="91"/>
      <c r="R408" s="91"/>
      <c r="S408" s="91"/>
      <c r="T408" s="91"/>
      <c r="U408" s="91"/>
      <c r="V408" s="91"/>
      <c r="W408" s="91"/>
      <c r="X408" s="91"/>
      <c r="Y408" s="94"/>
      <c r="Z408" s="91"/>
    </row>
    <row r="409" spans="1:26" ht="63.75">
      <c r="A409" s="88">
        <v>216</v>
      </c>
      <c r="B409" s="43" t="s">
        <v>3759</v>
      </c>
      <c r="C409" s="43" t="s">
        <v>3760</v>
      </c>
      <c r="D409" s="93" t="s">
        <v>2710</v>
      </c>
      <c r="E409" s="43">
        <v>5157.71</v>
      </c>
      <c r="F409" s="93" t="s">
        <v>2640</v>
      </c>
      <c r="G409" s="93" t="s">
        <v>2641</v>
      </c>
      <c r="H409" s="43" t="s">
        <v>3402</v>
      </c>
      <c r="I409" s="91"/>
      <c r="J409" s="104" t="s">
        <v>3761</v>
      </c>
      <c r="K409" s="91">
        <v>35</v>
      </c>
      <c r="L409" s="43" t="s">
        <v>85</v>
      </c>
      <c r="M409" s="46" t="s">
        <v>2100</v>
      </c>
      <c r="N409" s="46"/>
      <c r="O409" s="91"/>
      <c r="P409" s="93" t="s">
        <v>2019</v>
      </c>
      <c r="Q409" s="91"/>
      <c r="R409" s="91"/>
      <c r="S409" s="91"/>
      <c r="T409" s="91"/>
      <c r="U409" s="91"/>
      <c r="V409" s="91"/>
      <c r="W409" s="91"/>
      <c r="X409" s="91"/>
      <c r="Y409" s="94" t="s">
        <v>98</v>
      </c>
      <c r="Z409" s="91"/>
    </row>
    <row r="410" spans="1:26" ht="63.75">
      <c r="A410" s="88">
        <v>217</v>
      </c>
      <c r="B410" s="43" t="s">
        <v>3765</v>
      </c>
      <c r="C410" s="43" t="s">
        <v>3766</v>
      </c>
      <c r="D410" s="93" t="s">
        <v>3582</v>
      </c>
      <c r="E410" s="43">
        <v>3356.15</v>
      </c>
      <c r="F410" s="93" t="s">
        <v>2640</v>
      </c>
      <c r="G410" s="93" t="s">
        <v>2641</v>
      </c>
      <c r="H410" s="43" t="s">
        <v>3402</v>
      </c>
      <c r="I410" s="91"/>
      <c r="J410" s="104" t="s">
        <v>3767</v>
      </c>
      <c r="K410" s="91">
        <v>35</v>
      </c>
      <c r="L410" s="43" t="s">
        <v>85</v>
      </c>
      <c r="M410" s="46" t="s">
        <v>2100</v>
      </c>
      <c r="N410" s="46"/>
      <c r="O410" s="91"/>
      <c r="P410" s="93" t="s">
        <v>2019</v>
      </c>
      <c r="Q410" s="91"/>
      <c r="R410" s="91"/>
      <c r="S410" s="91"/>
      <c r="T410" s="91"/>
      <c r="U410" s="91"/>
      <c r="V410" s="91"/>
      <c r="W410" s="91"/>
      <c r="X410" s="91"/>
      <c r="Y410" s="94" t="s">
        <v>98</v>
      </c>
      <c r="Z410" s="91"/>
    </row>
    <row r="411" spans="1:26" ht="63.75">
      <c r="A411" s="88">
        <v>218</v>
      </c>
      <c r="B411" s="43" t="s">
        <v>3771</v>
      </c>
      <c r="C411" s="43" t="s">
        <v>3772</v>
      </c>
      <c r="D411" s="93" t="s">
        <v>2714</v>
      </c>
      <c r="E411" s="43">
        <v>1431.16</v>
      </c>
      <c r="F411" s="93" t="s">
        <v>2640</v>
      </c>
      <c r="G411" s="93" t="s">
        <v>2641</v>
      </c>
      <c r="H411" s="43" t="s">
        <v>3402</v>
      </c>
      <c r="I411" s="91"/>
      <c r="J411" s="104" t="s">
        <v>3773</v>
      </c>
      <c r="K411" s="91">
        <v>35</v>
      </c>
      <c r="L411" s="43" t="s">
        <v>85</v>
      </c>
      <c r="M411" s="46" t="s">
        <v>2100</v>
      </c>
      <c r="N411" s="46"/>
      <c r="O411" s="91"/>
      <c r="P411" s="93" t="s">
        <v>2019</v>
      </c>
      <c r="Q411" s="91"/>
      <c r="R411" s="91"/>
      <c r="S411" s="91"/>
      <c r="T411" s="91"/>
      <c r="U411" s="91"/>
      <c r="V411" s="91"/>
      <c r="W411" s="91"/>
      <c r="X411" s="91"/>
      <c r="Y411" s="94" t="s">
        <v>98</v>
      </c>
      <c r="Z411" s="91"/>
    </row>
    <row r="412" spans="1:26" ht="63.75">
      <c r="A412" s="88">
        <v>219</v>
      </c>
      <c r="B412" s="43" t="s">
        <v>3774</v>
      </c>
      <c r="C412" s="43" t="s">
        <v>3775</v>
      </c>
      <c r="D412" s="93" t="s">
        <v>2714</v>
      </c>
      <c r="E412" s="43">
        <v>1205.06</v>
      </c>
      <c r="F412" s="93" t="s">
        <v>2640</v>
      </c>
      <c r="G412" s="93" t="s">
        <v>2641</v>
      </c>
      <c r="H412" s="43" t="s">
        <v>3402</v>
      </c>
      <c r="I412" s="91"/>
      <c r="J412" s="104" t="s">
        <v>3776</v>
      </c>
      <c r="K412" s="91">
        <v>35</v>
      </c>
      <c r="L412" s="43" t="s">
        <v>85</v>
      </c>
      <c r="M412" s="46" t="s">
        <v>2100</v>
      </c>
      <c r="N412" s="46"/>
      <c r="O412" s="91"/>
      <c r="P412" s="93" t="s">
        <v>2019</v>
      </c>
      <c r="Q412" s="91"/>
      <c r="R412" s="91"/>
      <c r="S412" s="91"/>
      <c r="T412" s="91"/>
      <c r="U412" s="91"/>
      <c r="V412" s="91"/>
      <c r="W412" s="91"/>
      <c r="X412" s="91"/>
      <c r="Y412" s="94" t="s">
        <v>98</v>
      </c>
      <c r="Z412" s="91"/>
    </row>
    <row r="413" spans="1:26" ht="63.75">
      <c r="A413" s="88">
        <v>220</v>
      </c>
      <c r="B413" s="43" t="s">
        <v>3777</v>
      </c>
      <c r="C413" s="43" t="s">
        <v>3778</v>
      </c>
      <c r="D413" s="93" t="s">
        <v>2714</v>
      </c>
      <c r="E413" s="43">
        <v>1431.16</v>
      </c>
      <c r="F413" s="93" t="s">
        <v>2640</v>
      </c>
      <c r="G413" s="93" t="s">
        <v>2641</v>
      </c>
      <c r="H413" s="43" t="s">
        <v>3402</v>
      </c>
      <c r="I413" s="91"/>
      <c r="J413" s="104" t="s">
        <v>3779</v>
      </c>
      <c r="K413" s="91">
        <v>35</v>
      </c>
      <c r="L413" s="43" t="s">
        <v>85</v>
      </c>
      <c r="M413" s="46" t="s">
        <v>2100</v>
      </c>
      <c r="N413" s="46"/>
      <c r="O413" s="91"/>
      <c r="P413" s="93" t="s">
        <v>2019</v>
      </c>
      <c r="Q413" s="91"/>
      <c r="R413" s="91"/>
      <c r="S413" s="91"/>
      <c r="T413" s="91"/>
      <c r="U413" s="91"/>
      <c r="V413" s="91"/>
      <c r="W413" s="91"/>
      <c r="X413" s="91"/>
      <c r="Y413" s="94" t="s">
        <v>98</v>
      </c>
      <c r="Z413" s="91"/>
    </row>
    <row r="414" spans="1:26" ht="63.75">
      <c r="A414" s="88">
        <v>221</v>
      </c>
      <c r="B414" s="43" t="s">
        <v>3787</v>
      </c>
      <c r="C414" s="43" t="s">
        <v>3788</v>
      </c>
      <c r="D414" s="93" t="s">
        <v>2714</v>
      </c>
      <c r="E414" s="43">
        <v>1431.16</v>
      </c>
      <c r="F414" s="93" t="s">
        <v>2640</v>
      </c>
      <c r="G414" s="93" t="s">
        <v>2641</v>
      </c>
      <c r="H414" s="43" t="s">
        <v>3402</v>
      </c>
      <c r="I414" s="91"/>
      <c r="J414" s="104" t="s">
        <v>3789</v>
      </c>
      <c r="K414" s="91">
        <v>35</v>
      </c>
      <c r="L414" s="43" t="s">
        <v>85</v>
      </c>
      <c r="M414" s="46" t="s">
        <v>2100</v>
      </c>
      <c r="N414" s="46"/>
      <c r="O414" s="91"/>
      <c r="P414" s="93" t="s">
        <v>2019</v>
      </c>
      <c r="Q414" s="91"/>
      <c r="R414" s="91"/>
      <c r="S414" s="91"/>
      <c r="T414" s="91"/>
      <c r="U414" s="91"/>
      <c r="V414" s="91"/>
      <c r="W414" s="91"/>
      <c r="X414" s="91"/>
      <c r="Y414" s="94" t="s">
        <v>98</v>
      </c>
      <c r="Z414" s="91"/>
    </row>
    <row r="415" spans="1:26" ht="63.75">
      <c r="A415" s="88">
        <v>222</v>
      </c>
      <c r="B415" s="43" t="s">
        <v>3790</v>
      </c>
      <c r="C415" s="43" t="s">
        <v>3791</v>
      </c>
      <c r="D415" s="93" t="s">
        <v>2714</v>
      </c>
      <c r="E415" s="43">
        <v>1431.16</v>
      </c>
      <c r="F415" s="93" t="s">
        <v>2640</v>
      </c>
      <c r="G415" s="93" t="s">
        <v>2641</v>
      </c>
      <c r="H415" s="43" t="s">
        <v>3402</v>
      </c>
      <c r="I415" s="91"/>
      <c r="J415" s="104" t="s">
        <v>3792</v>
      </c>
      <c r="K415" s="91">
        <v>35</v>
      </c>
      <c r="L415" s="43" t="s">
        <v>85</v>
      </c>
      <c r="M415" s="46" t="s">
        <v>2100</v>
      </c>
      <c r="N415" s="46"/>
      <c r="O415" s="91"/>
      <c r="P415" s="93" t="s">
        <v>2019</v>
      </c>
      <c r="Q415" s="91"/>
      <c r="R415" s="91"/>
      <c r="S415" s="91"/>
      <c r="T415" s="91"/>
      <c r="U415" s="91"/>
      <c r="V415" s="91"/>
      <c r="W415" s="91"/>
      <c r="X415" s="91"/>
      <c r="Y415" s="94" t="s">
        <v>98</v>
      </c>
      <c r="Z415" s="91"/>
    </row>
    <row r="416" spans="1:26" ht="63.75">
      <c r="A416" s="88">
        <v>223</v>
      </c>
      <c r="B416" s="43" t="s">
        <v>3793</v>
      </c>
      <c r="C416" s="43" t="s">
        <v>3794</v>
      </c>
      <c r="D416" s="93" t="s">
        <v>3444</v>
      </c>
      <c r="E416" s="43">
        <v>5002.37</v>
      </c>
      <c r="F416" s="93" t="s">
        <v>2640</v>
      </c>
      <c r="G416" s="93" t="s">
        <v>2641</v>
      </c>
      <c r="H416" s="43" t="s">
        <v>3402</v>
      </c>
      <c r="I416" s="91"/>
      <c r="J416" s="104" t="s">
        <v>3795</v>
      </c>
      <c r="K416" s="91">
        <v>35</v>
      </c>
      <c r="L416" s="43" t="s">
        <v>85</v>
      </c>
      <c r="M416" s="46" t="s">
        <v>2100</v>
      </c>
      <c r="N416" s="46"/>
      <c r="O416" s="91"/>
      <c r="P416" s="93" t="s">
        <v>2019</v>
      </c>
      <c r="Q416" s="91"/>
      <c r="R416" s="91"/>
      <c r="S416" s="91"/>
      <c r="T416" s="91"/>
      <c r="U416" s="91"/>
      <c r="V416" s="91"/>
      <c r="W416" s="91"/>
      <c r="X416" s="91"/>
      <c r="Y416" s="94" t="s">
        <v>98</v>
      </c>
      <c r="Z416" s="91"/>
    </row>
    <row r="417" spans="1:26" ht="63.75">
      <c r="A417" s="88">
        <v>224</v>
      </c>
      <c r="B417" s="43" t="s">
        <v>3796</v>
      </c>
      <c r="C417" s="43" t="s">
        <v>3797</v>
      </c>
      <c r="D417" s="93" t="s">
        <v>2714</v>
      </c>
      <c r="E417" s="43">
        <v>1431.16</v>
      </c>
      <c r="F417" s="93" t="s">
        <v>2640</v>
      </c>
      <c r="G417" s="93" t="s">
        <v>2641</v>
      </c>
      <c r="H417" s="43" t="s">
        <v>3402</v>
      </c>
      <c r="I417" s="91"/>
      <c r="J417" s="104" t="s">
        <v>3798</v>
      </c>
      <c r="K417" s="91">
        <v>35</v>
      </c>
      <c r="L417" s="43" t="s">
        <v>85</v>
      </c>
      <c r="M417" s="46" t="s">
        <v>2100</v>
      </c>
      <c r="N417" s="46"/>
      <c r="O417" s="91"/>
      <c r="P417" s="93" t="s">
        <v>2019</v>
      </c>
      <c r="Q417" s="91"/>
      <c r="R417" s="91"/>
      <c r="S417" s="91"/>
      <c r="T417" s="91"/>
      <c r="U417" s="91"/>
      <c r="V417" s="91"/>
      <c r="W417" s="91"/>
      <c r="X417" s="91"/>
      <c r="Y417" s="94" t="s">
        <v>98</v>
      </c>
      <c r="Z417" s="91"/>
    </row>
    <row r="418" spans="1:26" ht="63.75">
      <c r="A418" s="88">
        <v>225</v>
      </c>
      <c r="B418" s="43" t="s">
        <v>3799</v>
      </c>
      <c r="C418" s="43" t="s">
        <v>3800</v>
      </c>
      <c r="D418" s="93" t="s">
        <v>3421</v>
      </c>
      <c r="E418" s="43">
        <v>4768.62</v>
      </c>
      <c r="F418" s="93" t="s">
        <v>2640</v>
      </c>
      <c r="G418" s="93" t="s">
        <v>2641</v>
      </c>
      <c r="H418" s="43" t="s">
        <v>3402</v>
      </c>
      <c r="I418" s="91"/>
      <c r="J418" s="104" t="s">
        <v>3801</v>
      </c>
      <c r="K418" s="91">
        <v>35</v>
      </c>
      <c r="L418" s="43" t="s">
        <v>85</v>
      </c>
      <c r="M418" s="46" t="s">
        <v>2100</v>
      </c>
      <c r="N418" s="46"/>
      <c r="O418" s="91"/>
      <c r="P418" s="93" t="s">
        <v>2019</v>
      </c>
      <c r="Q418" s="91"/>
      <c r="R418" s="91"/>
      <c r="S418" s="91"/>
      <c r="T418" s="91"/>
      <c r="U418" s="91"/>
      <c r="V418" s="91"/>
      <c r="W418" s="91"/>
      <c r="X418" s="91"/>
      <c r="Y418" s="94" t="s">
        <v>98</v>
      </c>
      <c r="Z418" s="91"/>
    </row>
    <row r="419" spans="1:26" ht="63.75">
      <c r="A419" s="88">
        <v>226</v>
      </c>
      <c r="B419" s="43" t="s">
        <v>3805</v>
      </c>
      <c r="C419" s="43" t="s">
        <v>3806</v>
      </c>
      <c r="D419" s="93" t="s">
        <v>2734</v>
      </c>
      <c r="E419" s="43">
        <v>5719.94</v>
      </c>
      <c r="F419" s="93" t="s">
        <v>2640</v>
      </c>
      <c r="G419" s="93" t="s">
        <v>2641</v>
      </c>
      <c r="H419" s="43" t="s">
        <v>3653</v>
      </c>
      <c r="I419" s="91"/>
      <c r="J419" s="104" t="s">
        <v>3807</v>
      </c>
      <c r="K419" s="91">
        <v>35</v>
      </c>
      <c r="L419" s="43" t="s">
        <v>85</v>
      </c>
      <c r="M419" s="46" t="s">
        <v>2100</v>
      </c>
      <c r="N419" s="46"/>
      <c r="O419" s="91"/>
      <c r="P419" s="93" t="s">
        <v>2019</v>
      </c>
      <c r="Q419" s="91"/>
      <c r="R419" s="91"/>
      <c r="S419" s="91"/>
      <c r="T419" s="91"/>
      <c r="U419" s="91"/>
      <c r="V419" s="91"/>
      <c r="W419" s="91"/>
      <c r="X419" s="91"/>
      <c r="Y419" s="94" t="s">
        <v>98</v>
      </c>
      <c r="Z419" s="91"/>
    </row>
    <row r="420" spans="1:26" ht="63.75">
      <c r="A420" s="88">
        <v>227</v>
      </c>
      <c r="B420" s="43" t="s">
        <v>3814</v>
      </c>
      <c r="C420" s="43" t="s">
        <v>3815</v>
      </c>
      <c r="D420" s="93" t="s">
        <v>2688</v>
      </c>
      <c r="E420" s="43">
        <v>2387.13</v>
      </c>
      <c r="F420" s="93" t="s">
        <v>2640</v>
      </c>
      <c r="G420" s="93" t="s">
        <v>2641</v>
      </c>
      <c r="H420" s="43" t="s">
        <v>3402</v>
      </c>
      <c r="I420" s="91"/>
      <c r="J420" s="104" t="s">
        <v>3816</v>
      </c>
      <c r="K420" s="91">
        <v>35</v>
      </c>
      <c r="L420" s="43" t="s">
        <v>85</v>
      </c>
      <c r="M420" s="46" t="s">
        <v>2100</v>
      </c>
      <c r="N420" s="46"/>
      <c r="O420" s="91"/>
      <c r="P420" s="93" t="s">
        <v>2019</v>
      </c>
      <c r="Q420" s="91"/>
      <c r="R420" s="91"/>
      <c r="S420" s="91"/>
      <c r="T420" s="91"/>
      <c r="U420" s="91"/>
      <c r="V420" s="91"/>
      <c r="W420" s="91"/>
      <c r="X420" s="91"/>
      <c r="Y420" s="94" t="s">
        <v>98</v>
      </c>
      <c r="Z420" s="91"/>
    </row>
    <row r="421" spans="1:26" ht="63.75">
      <c r="A421" s="88">
        <v>228</v>
      </c>
      <c r="B421" s="43" t="s">
        <v>3820</v>
      </c>
      <c r="C421" s="43" t="s">
        <v>3821</v>
      </c>
      <c r="D421" s="93" t="s">
        <v>2734</v>
      </c>
      <c r="E421" s="43">
        <v>5976.39</v>
      </c>
      <c r="F421" s="93" t="s">
        <v>2640</v>
      </c>
      <c r="G421" s="93" t="s">
        <v>2641</v>
      </c>
      <c r="H421" s="43" t="s">
        <v>3653</v>
      </c>
      <c r="I421" s="91"/>
      <c r="J421" s="104" t="s">
        <v>3822</v>
      </c>
      <c r="K421" s="91">
        <v>35</v>
      </c>
      <c r="L421" s="43" t="s">
        <v>85</v>
      </c>
      <c r="M421" s="46" t="s">
        <v>2100</v>
      </c>
      <c r="N421" s="46"/>
      <c r="O421" s="91"/>
      <c r="P421" s="93" t="s">
        <v>2019</v>
      </c>
      <c r="Q421" s="91"/>
      <c r="R421" s="91"/>
      <c r="S421" s="91"/>
      <c r="T421" s="91"/>
      <c r="U421" s="91"/>
      <c r="V421" s="91"/>
      <c r="W421" s="91"/>
      <c r="X421" s="91"/>
      <c r="Y421" s="94" t="s">
        <v>98</v>
      </c>
      <c r="Z421" s="91"/>
    </row>
    <row r="422" spans="1:26" ht="63.75">
      <c r="A422" s="88">
        <v>229</v>
      </c>
      <c r="B422" s="43" t="s">
        <v>3826</v>
      </c>
      <c r="C422" s="43" t="s">
        <v>3827</v>
      </c>
      <c r="D422" s="93" t="s">
        <v>2714</v>
      </c>
      <c r="E422" s="43">
        <v>1431.16</v>
      </c>
      <c r="F422" s="93" t="s">
        <v>2640</v>
      </c>
      <c r="G422" s="93" t="s">
        <v>2641</v>
      </c>
      <c r="H422" s="43" t="s">
        <v>3402</v>
      </c>
      <c r="I422" s="91"/>
      <c r="J422" s="104" t="s">
        <v>3828</v>
      </c>
      <c r="K422" s="91">
        <v>35</v>
      </c>
      <c r="L422" s="43" t="s">
        <v>85</v>
      </c>
      <c r="M422" s="46" t="s">
        <v>2100</v>
      </c>
      <c r="N422" s="46"/>
      <c r="O422" s="91"/>
      <c r="P422" s="93" t="s">
        <v>2019</v>
      </c>
      <c r="Q422" s="91"/>
      <c r="R422" s="91"/>
      <c r="S422" s="91"/>
      <c r="T422" s="91"/>
      <c r="U422" s="91"/>
      <c r="V422" s="91"/>
      <c r="W422" s="91"/>
      <c r="X422" s="91"/>
      <c r="Y422" s="94" t="s">
        <v>98</v>
      </c>
      <c r="Z422" s="91"/>
    </row>
    <row r="423" spans="1:26" ht="63.75">
      <c r="A423" s="88">
        <v>230</v>
      </c>
      <c r="B423" s="43" t="s">
        <v>3833</v>
      </c>
      <c r="C423" s="43" t="s">
        <v>3834</v>
      </c>
      <c r="D423" s="93" t="s">
        <v>2714</v>
      </c>
      <c r="E423" s="43">
        <v>1431.16</v>
      </c>
      <c r="F423" s="93" t="s">
        <v>2640</v>
      </c>
      <c r="G423" s="93" t="s">
        <v>2641</v>
      </c>
      <c r="H423" s="43" t="s">
        <v>3402</v>
      </c>
      <c r="I423" s="91"/>
      <c r="J423" s="104" t="s">
        <v>3835</v>
      </c>
      <c r="K423" s="91">
        <v>35</v>
      </c>
      <c r="L423" s="43" t="s">
        <v>85</v>
      </c>
      <c r="M423" s="46" t="s">
        <v>2100</v>
      </c>
      <c r="N423" s="46"/>
      <c r="O423" s="91"/>
      <c r="P423" s="93" t="s">
        <v>2019</v>
      </c>
      <c r="Q423" s="91"/>
      <c r="R423" s="91"/>
      <c r="S423" s="91"/>
      <c r="T423" s="91"/>
      <c r="U423" s="91"/>
      <c r="V423" s="91"/>
      <c r="W423" s="91"/>
      <c r="X423" s="91"/>
      <c r="Y423" s="94" t="s">
        <v>98</v>
      </c>
      <c r="Z423" s="91"/>
    </row>
    <row r="424" spans="1:26" ht="63.75">
      <c r="A424" s="88">
        <v>231</v>
      </c>
      <c r="B424" s="43" t="s">
        <v>3836</v>
      </c>
      <c r="C424" s="43" t="s">
        <v>3837</v>
      </c>
      <c r="D424" s="93" t="s">
        <v>2714</v>
      </c>
      <c r="E424" s="43">
        <v>1252.32</v>
      </c>
      <c r="F424" s="93" t="s">
        <v>2640</v>
      </c>
      <c r="G424" s="93" t="s">
        <v>2641</v>
      </c>
      <c r="H424" s="43" t="s">
        <v>3402</v>
      </c>
      <c r="I424" s="91"/>
      <c r="J424" s="104" t="s">
        <v>3838</v>
      </c>
      <c r="K424" s="91">
        <v>35</v>
      </c>
      <c r="L424" s="43" t="s">
        <v>85</v>
      </c>
      <c r="M424" s="46" t="s">
        <v>2100</v>
      </c>
      <c r="N424" s="46"/>
      <c r="O424" s="91"/>
      <c r="P424" s="93" t="s">
        <v>2019</v>
      </c>
      <c r="Q424" s="91"/>
      <c r="R424" s="91"/>
      <c r="S424" s="91"/>
      <c r="T424" s="91"/>
      <c r="U424" s="91"/>
      <c r="V424" s="91"/>
      <c r="W424" s="91"/>
      <c r="X424" s="91"/>
      <c r="Y424" s="94" t="s">
        <v>98</v>
      </c>
      <c r="Z424" s="91"/>
    </row>
    <row r="425" spans="1:26" ht="63.75">
      <c r="A425" s="88">
        <v>232</v>
      </c>
      <c r="B425" s="43" t="s">
        <v>3839</v>
      </c>
      <c r="C425" s="43" t="s">
        <v>3840</v>
      </c>
      <c r="D425" s="93" t="s">
        <v>2645</v>
      </c>
      <c r="E425" s="43">
        <v>1964.5</v>
      </c>
      <c r="F425" s="93" t="s">
        <v>2640</v>
      </c>
      <c r="G425" s="93" t="s">
        <v>2641</v>
      </c>
      <c r="H425" s="43" t="s">
        <v>3402</v>
      </c>
      <c r="I425" s="91"/>
      <c r="J425" s="104" t="s">
        <v>3841</v>
      </c>
      <c r="K425" s="91">
        <v>35</v>
      </c>
      <c r="L425" s="43" t="s">
        <v>85</v>
      </c>
      <c r="M425" s="46" t="s">
        <v>2100</v>
      </c>
      <c r="N425" s="46"/>
      <c r="O425" s="91"/>
      <c r="P425" s="93" t="s">
        <v>2019</v>
      </c>
      <c r="Q425" s="91"/>
      <c r="R425" s="91"/>
      <c r="S425" s="91"/>
      <c r="T425" s="91"/>
      <c r="U425" s="91"/>
      <c r="V425" s="91"/>
      <c r="W425" s="91"/>
      <c r="X425" s="91"/>
      <c r="Y425" s="94" t="s">
        <v>98</v>
      </c>
      <c r="Z425" s="91"/>
    </row>
    <row r="426" spans="1:26" ht="63.75">
      <c r="A426" s="88">
        <v>233</v>
      </c>
      <c r="B426" s="43" t="s">
        <v>3842</v>
      </c>
      <c r="C426" s="43" t="s">
        <v>3843</v>
      </c>
      <c r="D426" s="93" t="s">
        <v>2714</v>
      </c>
      <c r="E426" s="43">
        <v>1431.16</v>
      </c>
      <c r="F426" s="93" t="s">
        <v>2640</v>
      </c>
      <c r="G426" s="93" t="s">
        <v>2641</v>
      </c>
      <c r="H426" s="43" t="s">
        <v>3402</v>
      </c>
      <c r="I426" s="91"/>
      <c r="J426" s="104" t="s">
        <v>3844</v>
      </c>
      <c r="K426" s="91">
        <v>35</v>
      </c>
      <c r="L426" s="43" t="s">
        <v>85</v>
      </c>
      <c r="M426" s="46" t="s">
        <v>2100</v>
      </c>
      <c r="N426" s="46"/>
      <c r="O426" s="91"/>
      <c r="P426" s="93" t="s">
        <v>2019</v>
      </c>
      <c r="Q426" s="91"/>
      <c r="R426" s="91"/>
      <c r="S426" s="91"/>
      <c r="T426" s="91"/>
      <c r="U426" s="91"/>
      <c r="V426" s="91"/>
      <c r="W426" s="91"/>
      <c r="X426" s="91"/>
      <c r="Y426" s="94" t="s">
        <v>98</v>
      </c>
      <c r="Z426" s="91"/>
    </row>
    <row r="427" spans="1:26" ht="63.75">
      <c r="A427" s="88">
        <v>234</v>
      </c>
      <c r="B427" s="43" t="s">
        <v>3845</v>
      </c>
      <c r="C427" s="43" t="s">
        <v>3846</v>
      </c>
      <c r="D427" s="93" t="s">
        <v>2674</v>
      </c>
      <c r="E427" s="43">
        <v>2139.7600000000002</v>
      </c>
      <c r="F427" s="93" t="s">
        <v>2640</v>
      </c>
      <c r="G427" s="93" t="s">
        <v>2641</v>
      </c>
      <c r="H427" s="43" t="s">
        <v>3402</v>
      </c>
      <c r="I427" s="91"/>
      <c r="J427" s="104" t="s">
        <v>3847</v>
      </c>
      <c r="K427" s="91">
        <v>35</v>
      </c>
      <c r="L427" s="43" t="s">
        <v>85</v>
      </c>
      <c r="M427" s="46" t="s">
        <v>2100</v>
      </c>
      <c r="N427" s="46"/>
      <c r="O427" s="91"/>
      <c r="P427" s="93" t="s">
        <v>2019</v>
      </c>
      <c r="Q427" s="91"/>
      <c r="R427" s="91"/>
      <c r="S427" s="91"/>
      <c r="T427" s="91"/>
      <c r="U427" s="91"/>
      <c r="V427" s="91"/>
      <c r="W427" s="91"/>
      <c r="X427" s="91"/>
      <c r="Y427" s="94" t="s">
        <v>98</v>
      </c>
      <c r="Z427" s="91"/>
    </row>
    <row r="428" spans="1:26" ht="63.75">
      <c r="A428" s="88">
        <v>235</v>
      </c>
      <c r="B428" s="43" t="s">
        <v>3848</v>
      </c>
      <c r="C428" s="43" t="s">
        <v>3849</v>
      </c>
      <c r="D428" s="93" t="s">
        <v>2714</v>
      </c>
      <c r="E428" s="43">
        <v>1431.16</v>
      </c>
      <c r="F428" s="93" t="s">
        <v>2640</v>
      </c>
      <c r="G428" s="93" t="s">
        <v>2641</v>
      </c>
      <c r="H428" s="43" t="s">
        <v>3402</v>
      </c>
      <c r="I428" s="91"/>
      <c r="J428" s="104" t="s">
        <v>3850</v>
      </c>
      <c r="K428" s="91">
        <v>35</v>
      </c>
      <c r="L428" s="43" t="s">
        <v>85</v>
      </c>
      <c r="M428" s="46" t="s">
        <v>2100</v>
      </c>
      <c r="N428" s="46"/>
      <c r="O428" s="91"/>
      <c r="P428" s="93" t="s">
        <v>2019</v>
      </c>
      <c r="Q428" s="91"/>
      <c r="R428" s="91"/>
      <c r="S428" s="91"/>
      <c r="T428" s="91"/>
      <c r="U428" s="91"/>
      <c r="V428" s="91"/>
      <c r="W428" s="91"/>
      <c r="X428" s="91"/>
      <c r="Y428" s="94" t="s">
        <v>98</v>
      </c>
      <c r="Z428" s="91"/>
    </row>
    <row r="429" spans="1:26" ht="63.75">
      <c r="A429" s="88">
        <v>236</v>
      </c>
      <c r="B429" s="43" t="s">
        <v>3851</v>
      </c>
      <c r="C429" s="43" t="s">
        <v>3852</v>
      </c>
      <c r="D429" s="93" t="s">
        <v>2660</v>
      </c>
      <c r="E429" s="43">
        <v>2679.59</v>
      </c>
      <c r="F429" s="93" t="s">
        <v>2640</v>
      </c>
      <c r="G429" s="93" t="s">
        <v>2641</v>
      </c>
      <c r="H429" s="43" t="s">
        <v>3402</v>
      </c>
      <c r="I429" s="91"/>
      <c r="J429" s="104" t="s">
        <v>3853</v>
      </c>
      <c r="K429" s="91">
        <v>35</v>
      </c>
      <c r="L429" s="43" t="s">
        <v>85</v>
      </c>
      <c r="M429" s="46" t="s">
        <v>2100</v>
      </c>
      <c r="N429" s="46"/>
      <c r="O429" s="91"/>
      <c r="P429" s="93" t="s">
        <v>2019</v>
      </c>
      <c r="Q429" s="91"/>
      <c r="R429" s="91"/>
      <c r="S429" s="91"/>
      <c r="T429" s="91"/>
      <c r="U429" s="91"/>
      <c r="V429" s="91"/>
      <c r="W429" s="91"/>
      <c r="X429" s="91"/>
      <c r="Y429" s="94" t="s">
        <v>98</v>
      </c>
      <c r="Z429" s="91"/>
    </row>
    <row r="430" spans="1:26" ht="63.75">
      <c r="A430" s="88">
        <v>237</v>
      </c>
      <c r="B430" s="43" t="s">
        <v>3854</v>
      </c>
      <c r="C430" s="43" t="s">
        <v>3855</v>
      </c>
      <c r="D430" s="93" t="s">
        <v>2730</v>
      </c>
      <c r="E430" s="43">
        <v>3281.04</v>
      </c>
      <c r="F430" s="93" t="s">
        <v>2640</v>
      </c>
      <c r="G430" s="93" t="s">
        <v>2641</v>
      </c>
      <c r="H430" s="43" t="s">
        <v>3402</v>
      </c>
      <c r="I430" s="91"/>
      <c r="J430" s="104" t="s">
        <v>3856</v>
      </c>
      <c r="K430" s="91">
        <v>35</v>
      </c>
      <c r="L430" s="43" t="s">
        <v>85</v>
      </c>
      <c r="M430" s="46" t="s">
        <v>2100</v>
      </c>
      <c r="N430" s="46"/>
      <c r="O430" s="91"/>
      <c r="P430" s="93" t="s">
        <v>2019</v>
      </c>
      <c r="Q430" s="91"/>
      <c r="R430" s="91"/>
      <c r="S430" s="91"/>
      <c r="T430" s="91"/>
      <c r="U430" s="91"/>
      <c r="V430" s="91"/>
      <c r="W430" s="91"/>
      <c r="X430" s="91"/>
      <c r="Y430" s="94" t="s">
        <v>98</v>
      </c>
      <c r="Z430" s="91"/>
    </row>
    <row r="431" spans="1:26" ht="63.75">
      <c r="A431" s="88">
        <v>238</v>
      </c>
      <c r="B431" s="43" t="s">
        <v>3860</v>
      </c>
      <c r="C431" s="43" t="s">
        <v>3861</v>
      </c>
      <c r="D431" s="93" t="s">
        <v>3862</v>
      </c>
      <c r="E431" s="43">
        <v>3512.98</v>
      </c>
      <c r="F431" s="93" t="s">
        <v>2640</v>
      </c>
      <c r="G431" s="93" t="s">
        <v>2641</v>
      </c>
      <c r="H431" s="43" t="s">
        <v>3402</v>
      </c>
      <c r="I431" s="91"/>
      <c r="J431" s="104" t="s">
        <v>3863</v>
      </c>
      <c r="K431" s="91">
        <v>35</v>
      </c>
      <c r="L431" s="43" t="s">
        <v>85</v>
      </c>
      <c r="M431" s="46" t="s">
        <v>2100</v>
      </c>
      <c r="N431" s="46"/>
      <c r="O431" s="91"/>
      <c r="P431" s="93" t="s">
        <v>2019</v>
      </c>
      <c r="Q431" s="91"/>
      <c r="R431" s="91"/>
      <c r="S431" s="91"/>
      <c r="T431" s="91"/>
      <c r="U431" s="91"/>
      <c r="V431" s="91"/>
      <c r="W431" s="91"/>
      <c r="X431" s="91"/>
      <c r="Y431" s="94" t="s">
        <v>98</v>
      </c>
      <c r="Z431" s="91"/>
    </row>
    <row r="432" spans="1:26" ht="63.75">
      <c r="A432" s="88">
        <v>239</v>
      </c>
      <c r="B432" s="43" t="s">
        <v>3864</v>
      </c>
      <c r="C432" s="43" t="s">
        <v>3865</v>
      </c>
      <c r="D432" s="93" t="s">
        <v>2714</v>
      </c>
      <c r="E432" s="43">
        <v>1431.16</v>
      </c>
      <c r="F432" s="93" t="s">
        <v>2640</v>
      </c>
      <c r="G432" s="93" t="s">
        <v>2641</v>
      </c>
      <c r="H432" s="43" t="s">
        <v>3402</v>
      </c>
      <c r="I432" s="91"/>
      <c r="J432" s="104" t="s">
        <v>3866</v>
      </c>
      <c r="K432" s="91">
        <v>35</v>
      </c>
      <c r="L432" s="43" t="s">
        <v>85</v>
      </c>
      <c r="M432" s="46" t="s">
        <v>2100</v>
      </c>
      <c r="N432" s="46"/>
      <c r="O432" s="91"/>
      <c r="P432" s="93" t="s">
        <v>2019</v>
      </c>
      <c r="Q432" s="91"/>
      <c r="R432" s="91"/>
      <c r="S432" s="91"/>
      <c r="T432" s="91"/>
      <c r="U432" s="91"/>
      <c r="V432" s="91"/>
      <c r="W432" s="91"/>
      <c r="X432" s="91"/>
      <c r="Y432" s="94" t="s">
        <v>98</v>
      </c>
      <c r="Z432" s="91"/>
    </row>
    <row r="433" spans="1:26" ht="63.75">
      <c r="A433" s="88">
        <v>240</v>
      </c>
      <c r="B433" s="43" t="s">
        <v>3867</v>
      </c>
      <c r="C433" s="43" t="s">
        <v>3868</v>
      </c>
      <c r="D433" s="93" t="s">
        <v>3444</v>
      </c>
      <c r="E433" s="43">
        <v>3752.82</v>
      </c>
      <c r="F433" s="93" t="s">
        <v>2640</v>
      </c>
      <c r="G433" s="93" t="s">
        <v>2641</v>
      </c>
      <c r="H433" s="43" t="s">
        <v>3402</v>
      </c>
      <c r="I433" s="91"/>
      <c r="J433" s="104" t="s">
        <v>3869</v>
      </c>
      <c r="K433" s="91">
        <v>35</v>
      </c>
      <c r="L433" s="43" t="s">
        <v>85</v>
      </c>
      <c r="M433" s="46" t="s">
        <v>2100</v>
      </c>
      <c r="N433" s="46"/>
      <c r="O433" s="91"/>
      <c r="P433" s="93" t="s">
        <v>2019</v>
      </c>
      <c r="Q433" s="91"/>
      <c r="R433" s="91"/>
      <c r="S433" s="91"/>
      <c r="T433" s="91"/>
      <c r="U433" s="91"/>
      <c r="V433" s="91"/>
      <c r="W433" s="91"/>
      <c r="X433" s="91"/>
      <c r="Y433" s="94" t="s">
        <v>98</v>
      </c>
      <c r="Z433" s="91"/>
    </row>
    <row r="434" spans="1:26" ht="63.75">
      <c r="A434" s="88">
        <v>241</v>
      </c>
      <c r="B434" s="43" t="s">
        <v>3870</v>
      </c>
      <c r="C434" s="43" t="s">
        <v>3871</v>
      </c>
      <c r="D434" s="93" t="s">
        <v>2684</v>
      </c>
      <c r="E434" s="43">
        <v>3638.61</v>
      </c>
      <c r="F434" s="93" t="s">
        <v>2640</v>
      </c>
      <c r="G434" s="93" t="s">
        <v>2641</v>
      </c>
      <c r="H434" s="43" t="s">
        <v>3402</v>
      </c>
      <c r="I434" s="91"/>
      <c r="J434" s="104" t="s">
        <v>3872</v>
      </c>
      <c r="K434" s="91">
        <v>35</v>
      </c>
      <c r="L434" s="43" t="s">
        <v>85</v>
      </c>
      <c r="M434" s="46" t="s">
        <v>2100</v>
      </c>
      <c r="N434" s="46"/>
      <c r="O434" s="91"/>
      <c r="P434" s="93" t="s">
        <v>2019</v>
      </c>
      <c r="Q434" s="91"/>
      <c r="R434" s="91"/>
      <c r="S434" s="91"/>
      <c r="T434" s="91"/>
      <c r="U434" s="91"/>
      <c r="V434" s="91"/>
      <c r="W434" s="91"/>
      <c r="X434" s="91"/>
      <c r="Y434" s="94" t="s">
        <v>98</v>
      </c>
      <c r="Z434" s="91"/>
    </row>
    <row r="435" spans="1:26" ht="63.75">
      <c r="A435" s="88">
        <v>242</v>
      </c>
      <c r="B435" s="43" t="s">
        <v>3873</v>
      </c>
      <c r="C435" s="43" t="s">
        <v>3874</v>
      </c>
      <c r="D435" s="93" t="s">
        <v>2688</v>
      </c>
      <c r="E435" s="43">
        <v>2096.9699999999998</v>
      </c>
      <c r="F435" s="93" t="s">
        <v>2640</v>
      </c>
      <c r="G435" s="93" t="s">
        <v>2641</v>
      </c>
      <c r="H435" s="43" t="s">
        <v>3402</v>
      </c>
      <c r="I435" s="91"/>
      <c r="J435" s="104" t="s">
        <v>3875</v>
      </c>
      <c r="K435" s="91">
        <v>35</v>
      </c>
      <c r="L435" s="43" t="s">
        <v>85</v>
      </c>
      <c r="M435" s="46" t="s">
        <v>2100</v>
      </c>
      <c r="N435" s="46"/>
      <c r="O435" s="91"/>
      <c r="P435" s="93" t="s">
        <v>2019</v>
      </c>
      <c r="Q435" s="91"/>
      <c r="R435" s="91"/>
      <c r="S435" s="91"/>
      <c r="T435" s="91"/>
      <c r="U435" s="91"/>
      <c r="V435" s="91"/>
      <c r="W435" s="91"/>
      <c r="X435" s="91"/>
      <c r="Y435" s="94" t="s">
        <v>98</v>
      </c>
      <c r="Z435" s="91"/>
    </row>
    <row r="436" spans="1:26" ht="63.75">
      <c r="A436" s="88">
        <v>243</v>
      </c>
      <c r="B436" s="43" t="s">
        <v>3876</v>
      </c>
      <c r="C436" s="43" t="s">
        <v>3877</v>
      </c>
      <c r="D436" s="93" t="s">
        <v>3444</v>
      </c>
      <c r="E436" s="43">
        <v>3898.36</v>
      </c>
      <c r="F436" s="93" t="s">
        <v>2640</v>
      </c>
      <c r="G436" s="93" t="s">
        <v>2641</v>
      </c>
      <c r="H436" s="43" t="s">
        <v>3402</v>
      </c>
      <c r="I436" s="91"/>
      <c r="J436" s="104" t="s">
        <v>3878</v>
      </c>
      <c r="K436" s="91">
        <v>35</v>
      </c>
      <c r="L436" s="43" t="s">
        <v>85</v>
      </c>
      <c r="M436" s="46" t="s">
        <v>2100</v>
      </c>
      <c r="N436" s="46"/>
      <c r="O436" s="91"/>
      <c r="P436" s="93" t="s">
        <v>2019</v>
      </c>
      <c r="Q436" s="91"/>
      <c r="R436" s="91"/>
      <c r="S436" s="91"/>
      <c r="T436" s="91"/>
      <c r="U436" s="91"/>
      <c r="V436" s="91"/>
      <c r="W436" s="91"/>
      <c r="X436" s="91"/>
      <c r="Y436" s="94" t="s">
        <v>98</v>
      </c>
      <c r="Z436" s="91"/>
    </row>
    <row r="437" spans="1:26" ht="63.75">
      <c r="A437" s="88">
        <v>244</v>
      </c>
      <c r="B437" s="43" t="s">
        <v>3879</v>
      </c>
      <c r="C437" s="43" t="s">
        <v>3880</v>
      </c>
      <c r="D437" s="93" t="s">
        <v>2660</v>
      </c>
      <c r="E437" s="43">
        <v>3038.28</v>
      </c>
      <c r="F437" s="93" t="s">
        <v>2640</v>
      </c>
      <c r="G437" s="93" t="s">
        <v>2641</v>
      </c>
      <c r="H437" s="43" t="s">
        <v>3402</v>
      </c>
      <c r="I437" s="91"/>
      <c r="J437" s="104" t="s">
        <v>3881</v>
      </c>
      <c r="K437" s="91">
        <v>35</v>
      </c>
      <c r="L437" s="43" t="s">
        <v>85</v>
      </c>
      <c r="M437" s="46" t="s">
        <v>2100</v>
      </c>
      <c r="N437" s="46"/>
      <c r="O437" s="91"/>
      <c r="P437" s="93" t="s">
        <v>2019</v>
      </c>
      <c r="Q437" s="91"/>
      <c r="R437" s="91"/>
      <c r="S437" s="91"/>
      <c r="T437" s="91"/>
      <c r="U437" s="91"/>
      <c r="V437" s="91"/>
      <c r="W437" s="91"/>
      <c r="X437" s="91"/>
      <c r="Y437" s="94" t="s">
        <v>98</v>
      </c>
      <c r="Z437" s="91"/>
    </row>
    <row r="438" spans="1:26" ht="63.75">
      <c r="A438" s="88">
        <v>245</v>
      </c>
      <c r="B438" s="43" t="s">
        <v>3882</v>
      </c>
      <c r="C438" s="43" t="s">
        <v>3883</v>
      </c>
      <c r="D438" s="93" t="s">
        <v>2714</v>
      </c>
      <c r="E438" s="43">
        <v>1431.16</v>
      </c>
      <c r="F438" s="93" t="s">
        <v>2640</v>
      </c>
      <c r="G438" s="93" t="s">
        <v>2641</v>
      </c>
      <c r="H438" s="43" t="s">
        <v>3402</v>
      </c>
      <c r="I438" s="91"/>
      <c r="J438" s="104" t="s">
        <v>3884</v>
      </c>
      <c r="K438" s="91">
        <v>35</v>
      </c>
      <c r="L438" s="43" t="s">
        <v>85</v>
      </c>
      <c r="M438" s="46" t="s">
        <v>2100</v>
      </c>
      <c r="N438" s="46"/>
      <c r="O438" s="91"/>
      <c r="P438" s="93" t="s">
        <v>2019</v>
      </c>
      <c r="Q438" s="91"/>
      <c r="R438" s="91"/>
      <c r="S438" s="91"/>
      <c r="T438" s="91"/>
      <c r="U438" s="91"/>
      <c r="V438" s="91"/>
      <c r="W438" s="91"/>
      <c r="X438" s="91"/>
      <c r="Y438" s="94" t="s">
        <v>98</v>
      </c>
      <c r="Z438" s="91"/>
    </row>
    <row r="439" spans="1:26" ht="63.75">
      <c r="A439" s="88">
        <v>246</v>
      </c>
      <c r="B439" s="43" t="s">
        <v>3885</v>
      </c>
      <c r="C439" s="43" t="s">
        <v>3886</v>
      </c>
      <c r="D439" s="93" t="s">
        <v>2660</v>
      </c>
      <c r="E439" s="43">
        <v>3038.28</v>
      </c>
      <c r="F439" s="93" t="s">
        <v>2640</v>
      </c>
      <c r="G439" s="93" t="s">
        <v>2641</v>
      </c>
      <c r="H439" s="43" t="s">
        <v>3402</v>
      </c>
      <c r="I439" s="91"/>
      <c r="J439" s="104" t="s">
        <v>3887</v>
      </c>
      <c r="K439" s="91">
        <v>35</v>
      </c>
      <c r="L439" s="43" t="s">
        <v>85</v>
      </c>
      <c r="M439" s="46" t="s">
        <v>2100</v>
      </c>
      <c r="N439" s="46"/>
      <c r="O439" s="91"/>
      <c r="P439" s="93" t="s">
        <v>2019</v>
      </c>
      <c r="Q439" s="91"/>
      <c r="R439" s="91"/>
      <c r="S439" s="91"/>
      <c r="T439" s="91"/>
      <c r="U439" s="91"/>
      <c r="V439" s="91"/>
      <c r="W439" s="91"/>
      <c r="X439" s="91"/>
      <c r="Y439" s="94" t="s">
        <v>98</v>
      </c>
      <c r="Z439" s="91"/>
    </row>
    <row r="440" spans="1:26" ht="63.75">
      <c r="A440" s="88">
        <v>247</v>
      </c>
      <c r="B440" s="43" t="s">
        <v>3888</v>
      </c>
      <c r="C440" s="43" t="s">
        <v>3889</v>
      </c>
      <c r="D440" s="93" t="s">
        <v>2730</v>
      </c>
      <c r="E440" s="43">
        <v>4169.6499999999996</v>
      </c>
      <c r="F440" s="93" t="s">
        <v>2640</v>
      </c>
      <c r="G440" s="93" t="s">
        <v>2641</v>
      </c>
      <c r="H440" s="43" t="s">
        <v>3402</v>
      </c>
      <c r="I440" s="91"/>
      <c r="J440" s="104" t="s">
        <v>3890</v>
      </c>
      <c r="K440" s="91">
        <v>35</v>
      </c>
      <c r="L440" s="43" t="s">
        <v>85</v>
      </c>
      <c r="M440" s="46" t="s">
        <v>2100</v>
      </c>
      <c r="N440" s="46"/>
      <c r="O440" s="91"/>
      <c r="P440" s="93" t="s">
        <v>2019</v>
      </c>
      <c r="Q440" s="91"/>
      <c r="R440" s="91"/>
      <c r="S440" s="91"/>
      <c r="T440" s="91"/>
      <c r="U440" s="91"/>
      <c r="V440" s="91"/>
      <c r="W440" s="91"/>
      <c r="X440" s="91"/>
      <c r="Y440" s="94" t="s">
        <v>98</v>
      </c>
      <c r="Z440" s="91"/>
    </row>
    <row r="441" spans="1:26" ht="63.75">
      <c r="A441" s="88">
        <v>248</v>
      </c>
      <c r="B441" s="43" t="s">
        <v>3891</v>
      </c>
      <c r="C441" s="43" t="s">
        <v>3892</v>
      </c>
      <c r="D441" s="93" t="s">
        <v>2714</v>
      </c>
      <c r="E441" s="43">
        <v>1431.16</v>
      </c>
      <c r="F441" s="93" t="s">
        <v>2640</v>
      </c>
      <c r="G441" s="93" t="s">
        <v>2641</v>
      </c>
      <c r="H441" s="43" t="s">
        <v>3402</v>
      </c>
      <c r="I441" s="91"/>
      <c r="J441" s="104" t="s">
        <v>3893</v>
      </c>
      <c r="K441" s="91">
        <v>35</v>
      </c>
      <c r="L441" s="43" t="s">
        <v>85</v>
      </c>
      <c r="M441" s="46" t="s">
        <v>2100</v>
      </c>
      <c r="N441" s="46"/>
      <c r="O441" s="91"/>
      <c r="P441" s="93" t="s">
        <v>2019</v>
      </c>
      <c r="Q441" s="91"/>
      <c r="R441" s="91"/>
      <c r="S441" s="91"/>
      <c r="T441" s="91"/>
      <c r="U441" s="91"/>
      <c r="V441" s="91"/>
      <c r="W441" s="91"/>
      <c r="X441" s="91"/>
      <c r="Y441" s="94" t="s">
        <v>98</v>
      </c>
      <c r="Z441" s="91"/>
    </row>
    <row r="442" spans="1:26" ht="63.75">
      <c r="A442" s="88">
        <v>249</v>
      </c>
      <c r="B442" s="43" t="s">
        <v>3894</v>
      </c>
      <c r="C442" s="43" t="s">
        <v>3895</v>
      </c>
      <c r="D442" s="93" t="s">
        <v>2714</v>
      </c>
      <c r="E442" s="43">
        <v>1431.16</v>
      </c>
      <c r="F442" s="93" t="s">
        <v>2640</v>
      </c>
      <c r="G442" s="93" t="s">
        <v>2641</v>
      </c>
      <c r="H442" s="43" t="s">
        <v>3402</v>
      </c>
      <c r="I442" s="91"/>
      <c r="J442" s="104" t="s">
        <v>3896</v>
      </c>
      <c r="K442" s="91">
        <v>35</v>
      </c>
      <c r="L442" s="43" t="s">
        <v>85</v>
      </c>
      <c r="M442" s="46" t="s">
        <v>2100</v>
      </c>
      <c r="N442" s="46"/>
      <c r="O442" s="91"/>
      <c r="P442" s="93" t="s">
        <v>2019</v>
      </c>
      <c r="Q442" s="91"/>
      <c r="R442" s="91"/>
      <c r="S442" s="91"/>
      <c r="T442" s="91"/>
      <c r="U442" s="91"/>
      <c r="V442" s="91"/>
      <c r="W442" s="91"/>
      <c r="X442" s="91"/>
      <c r="Y442" s="94" t="s">
        <v>98</v>
      </c>
      <c r="Z442" s="91"/>
    </row>
    <row r="443" spans="1:26" ht="63.75">
      <c r="A443" s="88">
        <v>250</v>
      </c>
      <c r="B443" s="43" t="s">
        <v>3897</v>
      </c>
      <c r="C443" s="43" t="s">
        <v>3898</v>
      </c>
      <c r="D443" s="93" t="s">
        <v>3899</v>
      </c>
      <c r="E443" s="43">
        <v>3297.49</v>
      </c>
      <c r="F443" s="93" t="s">
        <v>2640</v>
      </c>
      <c r="G443" s="93" t="s">
        <v>2641</v>
      </c>
      <c r="H443" s="43" t="s">
        <v>3900</v>
      </c>
      <c r="I443" s="91"/>
      <c r="J443" s="104" t="s">
        <v>3901</v>
      </c>
      <c r="K443" s="91">
        <v>35</v>
      </c>
      <c r="L443" s="43" t="s">
        <v>85</v>
      </c>
      <c r="M443" s="46" t="s">
        <v>2100</v>
      </c>
      <c r="N443" s="46"/>
      <c r="O443" s="91"/>
      <c r="P443" s="93" t="s">
        <v>2019</v>
      </c>
      <c r="Q443" s="91"/>
      <c r="R443" s="91"/>
      <c r="S443" s="91"/>
      <c r="T443" s="91"/>
      <c r="U443" s="91"/>
      <c r="V443" s="91"/>
      <c r="W443" s="91"/>
      <c r="X443" s="91"/>
      <c r="Y443" s="94" t="s">
        <v>98</v>
      </c>
      <c r="Z443" s="91"/>
    </row>
    <row r="444" spans="1:26" ht="63.75">
      <c r="A444" s="88">
        <v>251</v>
      </c>
      <c r="B444" s="43" t="s">
        <v>3905</v>
      </c>
      <c r="C444" s="43" t="s">
        <v>3906</v>
      </c>
      <c r="D444" s="93" t="s">
        <v>3907</v>
      </c>
      <c r="E444" s="43">
        <v>1841.34</v>
      </c>
      <c r="F444" s="93" t="s">
        <v>2640</v>
      </c>
      <c r="G444" s="93" t="s">
        <v>2641</v>
      </c>
      <c r="H444" s="43" t="s">
        <v>3402</v>
      </c>
      <c r="I444" s="91"/>
      <c r="J444" s="104" t="s">
        <v>3908</v>
      </c>
      <c r="K444" s="91">
        <v>35</v>
      </c>
      <c r="L444" s="43" t="s">
        <v>85</v>
      </c>
      <c r="M444" s="46" t="s">
        <v>2100</v>
      </c>
      <c r="N444" s="46"/>
      <c r="O444" s="91"/>
      <c r="P444" s="93" t="s">
        <v>2019</v>
      </c>
      <c r="Q444" s="91"/>
      <c r="R444" s="91"/>
      <c r="S444" s="91"/>
      <c r="T444" s="91"/>
      <c r="U444" s="91"/>
      <c r="V444" s="91"/>
      <c r="W444" s="91"/>
      <c r="X444" s="91"/>
      <c r="Y444" s="94" t="s">
        <v>98</v>
      </c>
      <c r="Z444" s="91"/>
    </row>
    <row r="445" spans="1:26" ht="63.75">
      <c r="A445" s="88">
        <v>252</v>
      </c>
      <c r="B445" s="43" t="s">
        <v>3909</v>
      </c>
      <c r="C445" s="43" t="s">
        <v>3910</v>
      </c>
      <c r="D445" s="93" t="s">
        <v>3911</v>
      </c>
      <c r="E445" s="43">
        <v>3944.58</v>
      </c>
      <c r="F445" s="93" t="s">
        <v>2640</v>
      </c>
      <c r="G445" s="93" t="s">
        <v>2641</v>
      </c>
      <c r="H445" s="43" t="s">
        <v>3900</v>
      </c>
      <c r="I445" s="45"/>
      <c r="J445" s="104" t="s">
        <v>3912</v>
      </c>
      <c r="K445" s="91">
        <v>35</v>
      </c>
      <c r="L445" s="43" t="s">
        <v>85</v>
      </c>
      <c r="M445" s="46" t="s">
        <v>2100</v>
      </c>
      <c r="N445" s="44"/>
      <c r="O445" s="45"/>
      <c r="P445" s="93" t="s">
        <v>2019</v>
      </c>
      <c r="Q445" s="45"/>
      <c r="R445" s="45"/>
      <c r="S445" s="45"/>
      <c r="T445" s="45"/>
      <c r="U445" s="45"/>
      <c r="V445" s="45"/>
      <c r="W445" s="45"/>
      <c r="X445" s="45"/>
      <c r="Y445" s="94" t="s">
        <v>98</v>
      </c>
      <c r="Z445" s="107"/>
    </row>
    <row r="446" spans="1:26" ht="63.75">
      <c r="A446" s="88">
        <v>253</v>
      </c>
      <c r="B446" s="43" t="s">
        <v>3913</v>
      </c>
      <c r="C446" s="43" t="s">
        <v>3914</v>
      </c>
      <c r="D446" s="93" t="s">
        <v>3907</v>
      </c>
      <c r="E446" s="43">
        <v>1841.34</v>
      </c>
      <c r="F446" s="93" t="s">
        <v>2640</v>
      </c>
      <c r="G446" s="93" t="s">
        <v>2641</v>
      </c>
      <c r="H446" s="43" t="s">
        <v>3402</v>
      </c>
      <c r="I446" s="45"/>
      <c r="J446" s="104" t="s">
        <v>3915</v>
      </c>
      <c r="K446" s="91">
        <v>35</v>
      </c>
      <c r="L446" s="43" t="s">
        <v>85</v>
      </c>
      <c r="M446" s="46" t="s">
        <v>2100</v>
      </c>
      <c r="N446" s="44"/>
      <c r="O446" s="45"/>
      <c r="P446" s="93" t="s">
        <v>2019</v>
      </c>
      <c r="Q446" s="45"/>
      <c r="R446" s="45"/>
      <c r="S446" s="45"/>
      <c r="T446" s="45"/>
      <c r="U446" s="45"/>
      <c r="V446" s="45"/>
      <c r="W446" s="45"/>
      <c r="X446" s="45"/>
      <c r="Y446" s="94" t="s">
        <v>98</v>
      </c>
      <c r="Z446" s="107"/>
    </row>
    <row r="447" spans="1:26" ht="63.75">
      <c r="A447" s="88">
        <v>254</v>
      </c>
      <c r="B447" s="43" t="s">
        <v>3942</v>
      </c>
      <c r="C447" s="43" t="s">
        <v>3943</v>
      </c>
      <c r="D447" s="93" t="s">
        <v>3944</v>
      </c>
      <c r="E447" s="43">
        <v>24950</v>
      </c>
      <c r="F447" s="93" t="s">
        <v>3945</v>
      </c>
      <c r="G447" s="93" t="s">
        <v>3946</v>
      </c>
      <c r="H447" s="43" t="s">
        <v>3947</v>
      </c>
      <c r="I447" s="45"/>
      <c r="J447" s="43" t="s">
        <v>3948</v>
      </c>
      <c r="K447" s="91">
        <v>31</v>
      </c>
      <c r="L447" s="43" t="s">
        <v>85</v>
      </c>
      <c r="M447" s="46" t="s">
        <v>2100</v>
      </c>
      <c r="N447" s="44"/>
      <c r="O447" s="45"/>
      <c r="P447" s="93" t="s">
        <v>2019</v>
      </c>
      <c r="Q447" s="45"/>
      <c r="R447" s="45"/>
      <c r="S447" s="45"/>
      <c r="T447" s="45"/>
      <c r="U447" s="45"/>
      <c r="V447" s="45"/>
      <c r="W447" s="45"/>
      <c r="X447" s="45"/>
      <c r="Y447" s="94" t="s">
        <v>3949</v>
      </c>
      <c r="Z447" s="107"/>
    </row>
    <row r="448" spans="1:26" ht="63.75">
      <c r="A448" s="88">
        <v>255</v>
      </c>
      <c r="B448" s="43" t="s">
        <v>3950</v>
      </c>
      <c r="C448" s="43" t="s">
        <v>3951</v>
      </c>
      <c r="D448" s="93" t="s">
        <v>3944</v>
      </c>
      <c r="E448" s="43">
        <v>24908</v>
      </c>
      <c r="F448" s="93" t="s">
        <v>3945</v>
      </c>
      <c r="G448" s="93" t="s">
        <v>3946</v>
      </c>
      <c r="H448" s="43" t="s">
        <v>3947</v>
      </c>
      <c r="I448" s="45"/>
      <c r="J448" s="43" t="s">
        <v>3952</v>
      </c>
      <c r="K448" s="91">
        <v>31</v>
      </c>
      <c r="L448" s="43" t="s">
        <v>85</v>
      </c>
      <c r="M448" s="46" t="s">
        <v>2100</v>
      </c>
      <c r="N448" s="44"/>
      <c r="O448" s="45"/>
      <c r="P448" s="93" t="s">
        <v>2019</v>
      </c>
      <c r="Q448" s="45"/>
      <c r="R448" s="45"/>
      <c r="S448" s="45"/>
      <c r="T448" s="45"/>
      <c r="U448" s="45"/>
      <c r="V448" s="45"/>
      <c r="W448" s="45"/>
      <c r="X448" s="45"/>
      <c r="Y448" s="94" t="s">
        <v>3949</v>
      </c>
      <c r="Z448" s="107"/>
    </row>
    <row r="449" spans="1:26" ht="63.75">
      <c r="A449" s="88">
        <v>256</v>
      </c>
      <c r="B449" s="43" t="s">
        <v>3953</v>
      </c>
      <c r="C449" s="43" t="s">
        <v>3954</v>
      </c>
      <c r="D449" s="93" t="s">
        <v>3944</v>
      </c>
      <c r="E449" s="43">
        <v>24891</v>
      </c>
      <c r="F449" s="93" t="s">
        <v>3945</v>
      </c>
      <c r="G449" s="93" t="s">
        <v>3946</v>
      </c>
      <c r="H449" s="43" t="s">
        <v>3947</v>
      </c>
      <c r="I449" s="45"/>
      <c r="J449" s="43" t="s">
        <v>3955</v>
      </c>
      <c r="K449" s="91">
        <v>31</v>
      </c>
      <c r="L449" s="43" t="s">
        <v>85</v>
      </c>
      <c r="M449" s="46" t="s">
        <v>2100</v>
      </c>
      <c r="N449" s="44"/>
      <c r="O449" s="45"/>
      <c r="P449" s="93" t="s">
        <v>2019</v>
      </c>
      <c r="Q449" s="45"/>
      <c r="R449" s="45"/>
      <c r="S449" s="45"/>
      <c r="T449" s="45"/>
      <c r="U449" s="45"/>
      <c r="V449" s="45"/>
      <c r="W449" s="45"/>
      <c r="X449" s="45"/>
      <c r="Y449" s="94" t="s">
        <v>3949</v>
      </c>
      <c r="Z449" s="107"/>
    </row>
    <row r="450" spans="1:26" ht="63.75">
      <c r="A450" s="88">
        <v>257</v>
      </c>
      <c r="B450" s="43" t="s">
        <v>3956</v>
      </c>
      <c r="C450" s="43" t="s">
        <v>3957</v>
      </c>
      <c r="D450" s="93" t="s">
        <v>3944</v>
      </c>
      <c r="E450" s="43">
        <v>25021</v>
      </c>
      <c r="F450" s="93" t="s">
        <v>3945</v>
      </c>
      <c r="G450" s="93" t="s">
        <v>3946</v>
      </c>
      <c r="H450" s="43" t="s">
        <v>3947</v>
      </c>
      <c r="I450" s="45"/>
      <c r="J450" s="43" t="s">
        <v>3958</v>
      </c>
      <c r="K450" s="91">
        <v>31</v>
      </c>
      <c r="L450" s="43" t="s">
        <v>85</v>
      </c>
      <c r="M450" s="46" t="s">
        <v>2100</v>
      </c>
      <c r="N450" s="44"/>
      <c r="O450" s="45"/>
      <c r="P450" s="93" t="s">
        <v>2019</v>
      </c>
      <c r="Q450" s="45"/>
      <c r="R450" s="45"/>
      <c r="S450" s="45"/>
      <c r="T450" s="45"/>
      <c r="U450" s="45"/>
      <c r="V450" s="45"/>
      <c r="W450" s="45"/>
      <c r="X450" s="45"/>
      <c r="Y450" s="94" t="s">
        <v>3949</v>
      </c>
      <c r="Z450" s="107"/>
    </row>
    <row r="451" spans="1:26" ht="63.75">
      <c r="A451" s="88">
        <v>258</v>
      </c>
      <c r="B451" s="43" t="s">
        <v>3959</v>
      </c>
      <c r="C451" s="43" t="s">
        <v>3960</v>
      </c>
      <c r="D451" s="93" t="s">
        <v>3944</v>
      </c>
      <c r="E451" s="43">
        <v>24900</v>
      </c>
      <c r="F451" s="93" t="s">
        <v>3945</v>
      </c>
      <c r="G451" s="93" t="s">
        <v>3946</v>
      </c>
      <c r="H451" s="43" t="s">
        <v>3947</v>
      </c>
      <c r="I451" s="45"/>
      <c r="J451" s="43" t="s">
        <v>3961</v>
      </c>
      <c r="K451" s="91">
        <v>31</v>
      </c>
      <c r="L451" s="43" t="s">
        <v>85</v>
      </c>
      <c r="M451" s="46" t="s">
        <v>2100</v>
      </c>
      <c r="N451" s="44"/>
      <c r="O451" s="45"/>
      <c r="P451" s="93" t="s">
        <v>2019</v>
      </c>
      <c r="Q451" s="45"/>
      <c r="R451" s="45"/>
      <c r="S451" s="45"/>
      <c r="T451" s="45"/>
      <c r="U451" s="45"/>
      <c r="V451" s="45"/>
      <c r="W451" s="45"/>
      <c r="X451" s="45"/>
      <c r="Y451" s="94" t="s">
        <v>3949</v>
      </c>
      <c r="Z451" s="107"/>
    </row>
    <row r="452" spans="1:26" ht="63.75">
      <c r="A452" s="88">
        <v>259</v>
      </c>
      <c r="B452" s="43" t="s">
        <v>3962</v>
      </c>
      <c r="C452" s="43" t="s">
        <v>3963</v>
      </c>
      <c r="D452" s="93" t="s">
        <v>3944</v>
      </c>
      <c r="E452" s="43">
        <v>24855</v>
      </c>
      <c r="F452" s="93" t="s">
        <v>3945</v>
      </c>
      <c r="G452" s="93" t="s">
        <v>3946</v>
      </c>
      <c r="H452" s="43" t="s">
        <v>3947</v>
      </c>
      <c r="I452" s="45"/>
      <c r="J452" s="43" t="s">
        <v>3964</v>
      </c>
      <c r="K452" s="91">
        <v>31</v>
      </c>
      <c r="L452" s="43" t="s">
        <v>85</v>
      </c>
      <c r="M452" s="46" t="s">
        <v>2100</v>
      </c>
      <c r="N452" s="44"/>
      <c r="O452" s="45"/>
      <c r="P452" s="93" t="s">
        <v>2019</v>
      </c>
      <c r="Q452" s="45"/>
      <c r="R452" s="45"/>
      <c r="S452" s="45"/>
      <c r="T452" s="45"/>
      <c r="U452" s="45"/>
      <c r="V452" s="45"/>
      <c r="W452" s="45"/>
      <c r="X452" s="45"/>
      <c r="Y452" s="94" t="s">
        <v>3949</v>
      </c>
      <c r="Z452" s="107"/>
    </row>
    <row r="453" spans="1:26" ht="63.75">
      <c r="A453" s="88">
        <v>260</v>
      </c>
      <c r="B453" s="43" t="s">
        <v>3965</v>
      </c>
      <c r="C453" s="43" t="s">
        <v>3966</v>
      </c>
      <c r="D453" s="93" t="s">
        <v>3944</v>
      </c>
      <c r="E453" s="43">
        <v>24920</v>
      </c>
      <c r="F453" s="93" t="s">
        <v>3945</v>
      </c>
      <c r="G453" s="93" t="s">
        <v>3946</v>
      </c>
      <c r="H453" s="43" t="s">
        <v>3947</v>
      </c>
      <c r="I453" s="45"/>
      <c r="J453" s="43" t="s">
        <v>3967</v>
      </c>
      <c r="K453" s="91">
        <v>31</v>
      </c>
      <c r="L453" s="43" t="s">
        <v>85</v>
      </c>
      <c r="M453" s="46" t="s">
        <v>2100</v>
      </c>
      <c r="N453" s="44"/>
      <c r="O453" s="45"/>
      <c r="P453" s="93" t="s">
        <v>2019</v>
      </c>
      <c r="Q453" s="45"/>
      <c r="R453" s="45"/>
      <c r="S453" s="45"/>
      <c r="T453" s="45"/>
      <c r="U453" s="45"/>
      <c r="V453" s="45"/>
      <c r="W453" s="45"/>
      <c r="X453" s="45"/>
      <c r="Y453" s="94" t="s">
        <v>3949</v>
      </c>
      <c r="Z453" s="107"/>
    </row>
    <row r="454" spans="1:26" ht="63.75">
      <c r="A454" s="88">
        <v>261</v>
      </c>
      <c r="B454" s="43" t="s">
        <v>3968</v>
      </c>
      <c r="C454" s="43" t="s">
        <v>3969</v>
      </c>
      <c r="D454" s="93" t="s">
        <v>3944</v>
      </c>
      <c r="E454" s="43">
        <v>25047</v>
      </c>
      <c r="F454" s="93" t="s">
        <v>3945</v>
      </c>
      <c r="G454" s="93" t="s">
        <v>3946</v>
      </c>
      <c r="H454" s="43" t="s">
        <v>3947</v>
      </c>
      <c r="I454" s="45"/>
      <c r="J454" s="43" t="s">
        <v>3970</v>
      </c>
      <c r="K454" s="91">
        <v>31</v>
      </c>
      <c r="L454" s="43" t="s">
        <v>85</v>
      </c>
      <c r="M454" s="46" t="s">
        <v>2100</v>
      </c>
      <c r="N454" s="44"/>
      <c r="O454" s="45"/>
      <c r="P454" s="93" t="s">
        <v>2019</v>
      </c>
      <c r="Q454" s="45"/>
      <c r="R454" s="45"/>
      <c r="S454" s="45"/>
      <c r="T454" s="45"/>
      <c r="U454" s="45"/>
      <c r="V454" s="45"/>
      <c r="W454" s="45"/>
      <c r="X454" s="45"/>
      <c r="Y454" s="94" t="s">
        <v>3949</v>
      </c>
      <c r="Z454" s="107"/>
    </row>
    <row r="455" spans="1:26" ht="63.75">
      <c r="A455" s="88">
        <v>262</v>
      </c>
      <c r="B455" s="43" t="s">
        <v>3971</v>
      </c>
      <c r="C455" s="43" t="s">
        <v>3972</v>
      </c>
      <c r="D455" s="93" t="s">
        <v>3973</v>
      </c>
      <c r="E455" s="43">
        <v>15000</v>
      </c>
      <c r="F455" s="93" t="s">
        <v>3974</v>
      </c>
      <c r="G455" s="93" t="s">
        <v>3975</v>
      </c>
      <c r="H455" s="43" t="s">
        <v>3976</v>
      </c>
      <c r="I455" s="45"/>
      <c r="J455" s="43" t="s">
        <v>3977</v>
      </c>
      <c r="K455" s="91">
        <v>31</v>
      </c>
      <c r="L455" s="43" t="s">
        <v>85</v>
      </c>
      <c r="M455" s="46" t="s">
        <v>2100</v>
      </c>
      <c r="N455" s="44"/>
      <c r="O455" s="45"/>
      <c r="P455" s="93" t="s">
        <v>2020</v>
      </c>
      <c r="Q455" s="45"/>
      <c r="R455" s="45"/>
      <c r="S455" s="45"/>
      <c r="T455" s="45"/>
      <c r="U455" s="45"/>
      <c r="V455" s="45"/>
      <c r="W455" s="45"/>
      <c r="X455" s="45"/>
      <c r="Y455" s="94" t="s">
        <v>3949</v>
      </c>
      <c r="Z455" s="107"/>
    </row>
    <row r="456" spans="1:26" ht="63.75">
      <c r="A456" s="88">
        <v>263</v>
      </c>
      <c r="B456" s="43" t="s">
        <v>3978</v>
      </c>
      <c r="C456" s="43" t="s">
        <v>3979</v>
      </c>
      <c r="D456" s="93" t="s">
        <v>3980</v>
      </c>
      <c r="E456" s="43">
        <v>11010</v>
      </c>
      <c r="F456" s="93" t="s">
        <v>3981</v>
      </c>
      <c r="G456" s="93" t="s">
        <v>3982</v>
      </c>
      <c r="H456" s="43" t="s">
        <v>3983</v>
      </c>
      <c r="I456" s="45"/>
      <c r="J456" s="43" t="s">
        <v>3984</v>
      </c>
      <c r="K456" s="91">
        <v>31</v>
      </c>
      <c r="L456" s="43" t="s">
        <v>85</v>
      </c>
      <c r="M456" s="46" t="s">
        <v>2100</v>
      </c>
      <c r="N456" s="44"/>
      <c r="O456" s="45"/>
      <c r="P456" s="93" t="s">
        <v>2020</v>
      </c>
      <c r="Q456" s="45"/>
      <c r="R456" s="45"/>
      <c r="S456" s="45"/>
      <c r="T456" s="45"/>
      <c r="U456" s="45"/>
      <c r="V456" s="45"/>
      <c r="W456" s="45"/>
      <c r="X456" s="45"/>
      <c r="Y456" s="94" t="s">
        <v>3949</v>
      </c>
      <c r="Z456" s="107"/>
    </row>
    <row r="457" spans="1:26" ht="63.75">
      <c r="A457" s="88">
        <v>264</v>
      </c>
      <c r="B457" s="43" t="s">
        <v>3985</v>
      </c>
      <c r="C457" s="43" t="s">
        <v>3986</v>
      </c>
      <c r="D457" s="93" t="s">
        <v>3987</v>
      </c>
      <c r="E457" s="43">
        <v>10030</v>
      </c>
      <c r="F457" s="93" t="s">
        <v>3988</v>
      </c>
      <c r="G457" s="93" t="s">
        <v>2545</v>
      </c>
      <c r="H457" s="43" t="s">
        <v>3989</v>
      </c>
      <c r="I457" s="45"/>
      <c r="J457" s="43" t="s">
        <v>3990</v>
      </c>
      <c r="K457" s="91">
        <v>31</v>
      </c>
      <c r="L457" s="43" t="s">
        <v>85</v>
      </c>
      <c r="M457" s="46" t="s">
        <v>2100</v>
      </c>
      <c r="N457" s="44"/>
      <c r="O457" s="45"/>
      <c r="P457" s="93" t="s">
        <v>2020</v>
      </c>
      <c r="Q457" s="45"/>
      <c r="R457" s="45"/>
      <c r="S457" s="45"/>
      <c r="T457" s="45"/>
      <c r="U457" s="45"/>
      <c r="V457" s="45"/>
      <c r="W457" s="45"/>
      <c r="X457" s="45"/>
      <c r="Y457" s="94" t="s">
        <v>3949</v>
      </c>
      <c r="Z457" s="107"/>
    </row>
    <row r="458" spans="1:26" ht="63.75">
      <c r="A458" s="88">
        <v>265</v>
      </c>
      <c r="B458" s="43" t="s">
        <v>3991</v>
      </c>
      <c r="C458" s="43" t="s">
        <v>3992</v>
      </c>
      <c r="D458" s="93" t="s">
        <v>2187</v>
      </c>
      <c r="E458" s="43">
        <v>25279</v>
      </c>
      <c r="F458" s="93" t="s">
        <v>148</v>
      </c>
      <c r="G458" s="93" t="s">
        <v>149</v>
      </c>
      <c r="H458" s="43" t="s">
        <v>3993</v>
      </c>
      <c r="I458" s="45"/>
      <c r="J458" s="43" t="s">
        <v>3994</v>
      </c>
      <c r="K458" s="91">
        <v>31</v>
      </c>
      <c r="L458" s="43" t="s">
        <v>85</v>
      </c>
      <c r="M458" s="46" t="s">
        <v>2100</v>
      </c>
      <c r="N458" s="44"/>
      <c r="O458" s="45"/>
      <c r="P458" s="93" t="s">
        <v>3995</v>
      </c>
      <c r="Q458" s="45"/>
      <c r="R458" s="45"/>
      <c r="S458" s="45"/>
      <c r="T458" s="45"/>
      <c r="U458" s="45"/>
      <c r="V458" s="45"/>
      <c r="W458" s="45"/>
      <c r="X458" s="45"/>
      <c r="Y458" s="94"/>
      <c r="Z458" s="107"/>
    </row>
    <row r="459" spans="1:26" ht="195">
      <c r="A459" s="88">
        <v>266</v>
      </c>
      <c r="B459" s="89" t="s">
        <v>3996</v>
      </c>
      <c r="C459" s="89" t="s">
        <v>3997</v>
      </c>
      <c r="D459" s="90" t="s">
        <v>147</v>
      </c>
      <c r="E459" s="89">
        <v>25279</v>
      </c>
      <c r="F459" s="108" t="s">
        <v>148</v>
      </c>
      <c r="G459" s="90" t="s">
        <v>149</v>
      </c>
      <c r="H459" s="89" t="s">
        <v>3993</v>
      </c>
      <c r="I459" s="45"/>
      <c r="J459" s="89" t="s">
        <v>3998</v>
      </c>
      <c r="K459" s="91">
        <v>31</v>
      </c>
      <c r="L459" s="89" t="s">
        <v>85</v>
      </c>
      <c r="M459" s="46" t="s">
        <v>2100</v>
      </c>
      <c r="N459" s="44"/>
      <c r="O459" s="45"/>
      <c r="P459" s="90" t="s">
        <v>2182</v>
      </c>
      <c r="Q459" s="45"/>
      <c r="R459" s="45"/>
      <c r="S459" s="45"/>
      <c r="T459" s="45"/>
      <c r="U459" s="45"/>
      <c r="V459" s="45"/>
      <c r="W459" s="45"/>
      <c r="X459" s="45"/>
      <c r="Y459" s="92"/>
      <c r="Z459" s="107"/>
    </row>
  </sheetData>
  <mergeCells count="22">
    <mergeCell ref="L190:L191"/>
    <mergeCell ref="A190:A191"/>
    <mergeCell ref="B190:B191"/>
    <mergeCell ref="C190:C191"/>
    <mergeCell ref="D190:D191"/>
    <mergeCell ref="E190:E191"/>
    <mergeCell ref="F190:F191"/>
    <mergeCell ref="G190:G191"/>
    <mergeCell ref="H190:H191"/>
    <mergeCell ref="I190:I191"/>
    <mergeCell ref="J190:J191"/>
    <mergeCell ref="K190:K191"/>
    <mergeCell ref="U190:U191"/>
    <mergeCell ref="V190:V191"/>
    <mergeCell ref="W190:W191"/>
    <mergeCell ref="X190:X191"/>
    <mergeCell ref="M190:M191"/>
    <mergeCell ref="N190:N191"/>
    <mergeCell ref="O190:O191"/>
    <mergeCell ref="P190:P191"/>
    <mergeCell ref="Q190:R190"/>
    <mergeCell ref="S190:T190"/>
  </mergeCells>
  <conditionalFormatting sqref="B194:B459">
    <cfRule type="duplicateValues" dxfId="74" priority="2" stopIfTrue="1"/>
  </conditionalFormatting>
  <conditionalFormatting sqref="B1:B1048576">
    <cfRule type="duplicateValues" dxfId="73" priority="1"/>
  </conditionalFormatting>
  <conditionalFormatting sqref="B3:B186">
    <cfRule type="duplicateValues" dxfId="72" priority="170" stopIfTrue="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5"/>
  <sheetViews>
    <sheetView topLeftCell="A358" workbookViewId="0">
      <selection activeCell="A486" sqref="A486:XFD493"/>
    </sheetView>
  </sheetViews>
  <sheetFormatPr defaultRowHeight="15"/>
  <cols>
    <col min="1" max="1" width="3.7109375" bestFit="1" customWidth="1"/>
    <col min="2" max="3" width="10.7109375" customWidth="1"/>
    <col min="4" max="4" width="9.28515625" style="110" bestFit="1" customWidth="1"/>
    <col min="5" max="5" width="7" customWidth="1"/>
    <col min="6" max="6" width="9.28515625" bestFit="1" customWidth="1"/>
    <col min="7" max="7" width="10.42578125" bestFit="1" customWidth="1"/>
    <col min="8" max="9" width="8.42578125" customWidth="1"/>
    <col min="10" max="10" width="8.7109375" style="120" customWidth="1"/>
    <col min="11" max="11" width="8.140625" customWidth="1"/>
    <col min="12" max="15" width="7" customWidth="1"/>
    <col min="16" max="16" width="7.5703125" style="6" customWidth="1"/>
    <col min="17" max="17" width="6" customWidth="1"/>
    <col min="18" max="18" width="9.28515625" style="6" bestFit="1" customWidth="1"/>
    <col min="22" max="22" width="9.140625" style="6"/>
    <col min="26" max="27" width="9.140625" style="6"/>
    <col min="32" max="33" width="9.140625" style="6"/>
  </cols>
  <sheetData>
    <row r="1" spans="1:33" ht="15.75">
      <c r="A1" s="194" t="s">
        <v>0</v>
      </c>
      <c r="B1" s="194"/>
      <c r="C1" s="194"/>
      <c r="D1" s="194"/>
      <c r="E1" s="194"/>
      <c r="F1" s="7"/>
      <c r="G1" s="7"/>
      <c r="H1" s="7"/>
      <c r="I1" s="7"/>
      <c r="J1" s="186" t="s">
        <v>1992</v>
      </c>
      <c r="K1" s="186"/>
      <c r="L1" s="133"/>
      <c r="M1" s="133"/>
      <c r="N1" s="133"/>
      <c r="O1" s="133"/>
      <c r="P1" s="152"/>
      <c r="Q1" s="152"/>
      <c r="R1" s="152"/>
      <c r="S1" s="131"/>
    </row>
    <row r="2" spans="1:33" ht="15.75">
      <c r="A2" s="196" t="s">
        <v>1</v>
      </c>
      <c r="B2" s="196"/>
      <c r="C2" s="196"/>
      <c r="D2" s="196"/>
      <c r="E2" s="196"/>
      <c r="F2" s="7"/>
      <c r="G2" s="7"/>
      <c r="H2" s="7"/>
      <c r="I2" s="7"/>
      <c r="J2" s="118"/>
      <c r="K2" s="7"/>
      <c r="L2" s="7"/>
      <c r="M2" s="7"/>
      <c r="N2" s="7"/>
      <c r="O2" s="7"/>
      <c r="P2" s="152"/>
      <c r="Q2" s="9"/>
      <c r="R2" s="152"/>
      <c r="S2" s="131"/>
    </row>
    <row r="3" spans="1:33" ht="15.75">
      <c r="A3" s="10"/>
      <c r="B3" s="10"/>
      <c r="C3" s="10"/>
      <c r="D3" s="55"/>
      <c r="E3" s="7"/>
      <c r="F3" s="7"/>
      <c r="G3" s="7"/>
      <c r="H3" s="7"/>
      <c r="I3" s="7"/>
      <c r="J3" s="118"/>
      <c r="K3" s="7"/>
      <c r="L3" s="7"/>
      <c r="M3" s="7"/>
      <c r="N3" s="7"/>
      <c r="O3" s="7"/>
      <c r="P3" s="152"/>
      <c r="Q3" s="152"/>
      <c r="R3" s="152"/>
      <c r="S3" s="131"/>
    </row>
    <row r="4" spans="1:33">
      <c r="A4" s="197" t="s">
        <v>4114</v>
      </c>
      <c r="B4" s="197"/>
      <c r="C4" s="197"/>
      <c r="D4" s="197"/>
      <c r="E4" s="197"/>
      <c r="F4" s="197"/>
      <c r="G4" s="197"/>
      <c r="H4" s="197"/>
      <c r="I4" s="197"/>
      <c r="J4" s="197"/>
      <c r="K4" s="197"/>
      <c r="L4" s="197"/>
      <c r="M4" s="197"/>
      <c r="N4" s="197"/>
      <c r="O4" s="197"/>
      <c r="P4" s="197"/>
      <c r="Q4" s="197"/>
      <c r="R4" s="197"/>
      <c r="S4" s="197"/>
      <c r="T4" s="197"/>
      <c r="U4" s="197"/>
      <c r="V4" s="197"/>
    </row>
    <row r="5" spans="1:33" ht="15.75">
      <c r="A5" s="10"/>
      <c r="B5" s="10"/>
      <c r="C5" s="10"/>
      <c r="D5" s="55"/>
      <c r="E5" s="7"/>
      <c r="F5" s="7"/>
      <c r="G5" s="7"/>
      <c r="H5" s="7"/>
      <c r="I5" s="7"/>
      <c r="J5" s="118"/>
      <c r="K5" s="7"/>
      <c r="L5" s="7"/>
      <c r="M5" s="7"/>
      <c r="N5" s="7"/>
      <c r="O5" s="7"/>
      <c r="P5" s="152"/>
      <c r="Q5" s="152"/>
      <c r="R5" s="152"/>
      <c r="S5" s="131"/>
    </row>
    <row r="6" spans="1:33" s="25" customFormat="1" ht="11.25">
      <c r="A6" s="198" t="s">
        <v>2</v>
      </c>
      <c r="B6" s="192" t="s">
        <v>4</v>
      </c>
      <c r="C6" s="192" t="s">
        <v>5</v>
      </c>
      <c r="D6" s="199" t="s">
        <v>3</v>
      </c>
      <c r="E6" s="200" t="s">
        <v>1994</v>
      </c>
      <c r="F6" s="192" t="s">
        <v>6</v>
      </c>
      <c r="G6" s="192" t="s">
        <v>7</v>
      </c>
      <c r="H6" s="192" t="s">
        <v>1993</v>
      </c>
      <c r="I6" s="192" t="s">
        <v>1996</v>
      </c>
      <c r="J6" s="193" t="s">
        <v>1997</v>
      </c>
      <c r="K6" s="192" t="s">
        <v>8</v>
      </c>
      <c r="L6" s="192" t="s">
        <v>9</v>
      </c>
      <c r="M6" s="192" t="s">
        <v>1998</v>
      </c>
      <c r="N6" s="192" t="s">
        <v>1999</v>
      </c>
      <c r="O6" s="192" t="s">
        <v>2011</v>
      </c>
      <c r="P6" s="192" t="s">
        <v>2012</v>
      </c>
      <c r="Q6" s="192"/>
      <c r="R6" s="192" t="s">
        <v>2013</v>
      </c>
      <c r="S6" s="192"/>
      <c r="T6" s="192" t="s">
        <v>2014</v>
      </c>
      <c r="U6" s="192" t="s">
        <v>2006</v>
      </c>
      <c r="V6" s="192" t="s">
        <v>2007</v>
      </c>
    </row>
    <row r="7" spans="1:33" s="26" customFormat="1" ht="52.5">
      <c r="A7" s="198"/>
      <c r="B7" s="192"/>
      <c r="C7" s="192"/>
      <c r="D7" s="199"/>
      <c r="E7" s="201"/>
      <c r="F7" s="192"/>
      <c r="G7" s="192"/>
      <c r="H7" s="192"/>
      <c r="I7" s="192"/>
      <c r="J7" s="193"/>
      <c r="K7" s="192"/>
      <c r="L7" s="192"/>
      <c r="M7" s="192"/>
      <c r="N7" s="192"/>
      <c r="O7" s="192"/>
      <c r="P7" s="136" t="s">
        <v>2015</v>
      </c>
      <c r="Q7" s="136" t="s">
        <v>2016</v>
      </c>
      <c r="R7" s="136" t="s">
        <v>2017</v>
      </c>
      <c r="S7" s="136" t="s">
        <v>10</v>
      </c>
      <c r="T7" s="192"/>
      <c r="U7" s="192"/>
      <c r="V7" s="192"/>
      <c r="W7" s="121"/>
      <c r="X7" s="121"/>
      <c r="Z7" s="130"/>
      <c r="AA7" s="130"/>
      <c r="AF7" s="130"/>
      <c r="AG7" s="130"/>
    </row>
    <row r="8" spans="1:33" s="26" customFormat="1" ht="11.25">
      <c r="A8" s="135">
        <v>1</v>
      </c>
      <c r="B8" s="136">
        <v>2</v>
      </c>
      <c r="C8" s="135">
        <v>3</v>
      </c>
      <c r="D8" s="137">
        <v>4</v>
      </c>
      <c r="E8" s="27">
        <v>5</v>
      </c>
      <c r="F8" s="136">
        <v>6</v>
      </c>
      <c r="G8" s="135">
        <v>7</v>
      </c>
      <c r="H8" s="136">
        <v>8</v>
      </c>
      <c r="I8" s="135">
        <v>9</v>
      </c>
      <c r="J8" s="134">
        <v>10</v>
      </c>
      <c r="K8" s="135">
        <v>11</v>
      </c>
      <c r="L8" s="136">
        <v>12</v>
      </c>
      <c r="M8" s="135">
        <v>13</v>
      </c>
      <c r="N8" s="136">
        <v>14</v>
      </c>
      <c r="O8" s="135">
        <v>15</v>
      </c>
      <c r="P8" s="136">
        <v>16</v>
      </c>
      <c r="Q8" s="135">
        <v>17</v>
      </c>
      <c r="R8" s="136">
        <v>18</v>
      </c>
      <c r="S8" s="135">
        <v>19</v>
      </c>
      <c r="T8" s="136">
        <v>20</v>
      </c>
      <c r="U8" s="135">
        <v>21</v>
      </c>
      <c r="V8" s="136">
        <v>22</v>
      </c>
      <c r="W8" s="121"/>
      <c r="X8" s="121"/>
      <c r="Z8" s="130"/>
      <c r="AA8" s="130"/>
      <c r="AF8" s="130"/>
      <c r="AG8" s="130"/>
    </row>
    <row r="9" spans="1:33" s="26" customFormat="1" ht="48.75" customHeight="1">
      <c r="A9" s="11">
        <v>1</v>
      </c>
      <c r="B9" s="5" t="s">
        <v>237</v>
      </c>
      <c r="C9" s="5" t="s">
        <v>238</v>
      </c>
      <c r="D9" s="15" t="s">
        <v>4795</v>
      </c>
      <c r="E9" s="4">
        <v>19.5</v>
      </c>
      <c r="F9" s="5" t="s">
        <v>239</v>
      </c>
      <c r="G9" s="5" t="s">
        <v>240</v>
      </c>
      <c r="H9" s="5" t="s">
        <v>241</v>
      </c>
      <c r="I9" s="122" t="s">
        <v>3206</v>
      </c>
      <c r="J9" s="119">
        <v>42348</v>
      </c>
      <c r="K9" s="4">
        <v>2348</v>
      </c>
      <c r="L9" s="4" t="s">
        <v>242</v>
      </c>
      <c r="M9" s="4" t="s">
        <v>1995</v>
      </c>
      <c r="N9" s="4"/>
      <c r="O9" s="4"/>
      <c r="P9" s="4"/>
      <c r="Q9" s="14"/>
      <c r="R9" s="123"/>
      <c r="S9" s="13" t="s">
        <v>4796</v>
      </c>
      <c r="T9" s="4" t="s">
        <v>4797</v>
      </c>
      <c r="U9" s="122"/>
      <c r="V9" s="123"/>
      <c r="W9" s="121"/>
      <c r="X9" s="121"/>
      <c r="Z9" s="130"/>
      <c r="AA9" s="130"/>
      <c r="AF9" s="130"/>
      <c r="AG9" s="130"/>
    </row>
    <row r="10" spans="1:33" s="26" customFormat="1" ht="48.75" customHeight="1">
      <c r="A10" s="11">
        <v>2</v>
      </c>
      <c r="B10" s="5" t="s">
        <v>243</v>
      </c>
      <c r="C10" s="5" t="s">
        <v>244</v>
      </c>
      <c r="D10" s="15" t="s">
        <v>4798</v>
      </c>
      <c r="E10" s="4">
        <v>6.7</v>
      </c>
      <c r="F10" s="5" t="s">
        <v>245</v>
      </c>
      <c r="G10" s="5" t="s">
        <v>246</v>
      </c>
      <c r="H10" s="5" t="s">
        <v>247</v>
      </c>
      <c r="I10" s="122" t="s">
        <v>3206</v>
      </c>
      <c r="J10" s="119">
        <v>42712</v>
      </c>
      <c r="K10" s="4">
        <v>1984</v>
      </c>
      <c r="L10" s="4" t="s">
        <v>242</v>
      </c>
      <c r="M10" s="4" t="s">
        <v>1995</v>
      </c>
      <c r="N10" s="4"/>
      <c r="O10" s="4"/>
      <c r="P10" s="4"/>
      <c r="Q10" s="14"/>
      <c r="R10" s="123"/>
      <c r="S10" s="13"/>
      <c r="T10" s="4"/>
      <c r="U10" s="122" t="s">
        <v>4799</v>
      </c>
      <c r="V10" s="123"/>
      <c r="W10" s="121"/>
      <c r="X10" s="121"/>
      <c r="Z10" s="130"/>
      <c r="AA10" s="130"/>
      <c r="AF10" s="130"/>
      <c r="AG10" s="130"/>
    </row>
    <row r="11" spans="1:33" s="26" customFormat="1" ht="48.75" customHeight="1">
      <c r="A11" s="11">
        <v>3</v>
      </c>
      <c r="B11" s="5" t="s">
        <v>4800</v>
      </c>
      <c r="C11" s="5" t="s">
        <v>249</v>
      </c>
      <c r="D11" s="15" t="s">
        <v>248</v>
      </c>
      <c r="E11" s="4">
        <v>29.6</v>
      </c>
      <c r="F11" s="5" t="s">
        <v>250</v>
      </c>
      <c r="G11" s="5" t="s">
        <v>251</v>
      </c>
      <c r="H11" s="5" t="s">
        <v>252</v>
      </c>
      <c r="I11" s="122" t="s">
        <v>3206</v>
      </c>
      <c r="J11" s="119">
        <v>42761</v>
      </c>
      <c r="K11" s="4">
        <v>1935</v>
      </c>
      <c r="L11" s="4" t="s">
        <v>242</v>
      </c>
      <c r="M11" s="4" t="s">
        <v>1995</v>
      </c>
      <c r="N11" s="4"/>
      <c r="O11" s="4"/>
      <c r="P11" s="4"/>
      <c r="Q11" s="14"/>
      <c r="R11" s="123"/>
      <c r="S11" s="13" t="s">
        <v>254</v>
      </c>
      <c r="T11" s="4"/>
      <c r="U11" s="122" t="s">
        <v>253</v>
      </c>
      <c r="V11" s="123"/>
      <c r="W11" s="121"/>
      <c r="X11" s="121"/>
      <c r="Z11" s="130"/>
      <c r="AA11" s="130"/>
      <c r="AF11" s="130"/>
      <c r="AG11" s="130"/>
    </row>
    <row r="12" spans="1:33" s="26" customFormat="1" ht="48.75" customHeight="1">
      <c r="A12" s="11">
        <v>4</v>
      </c>
      <c r="B12" s="5" t="s">
        <v>4801</v>
      </c>
      <c r="C12" s="5" t="s">
        <v>255</v>
      </c>
      <c r="D12" s="15" t="s">
        <v>248</v>
      </c>
      <c r="E12" s="4">
        <v>24.3</v>
      </c>
      <c r="F12" s="5" t="s">
        <v>250</v>
      </c>
      <c r="G12" s="5" t="s">
        <v>251</v>
      </c>
      <c r="H12" s="5" t="s">
        <v>252</v>
      </c>
      <c r="I12" s="122" t="s">
        <v>3206</v>
      </c>
      <c r="J12" s="119">
        <v>42761</v>
      </c>
      <c r="K12" s="4">
        <v>1935</v>
      </c>
      <c r="L12" s="4" t="s">
        <v>242</v>
      </c>
      <c r="M12" s="4" t="s">
        <v>1995</v>
      </c>
      <c r="N12" s="4"/>
      <c r="O12" s="4"/>
      <c r="P12" s="4"/>
      <c r="Q12" s="14"/>
      <c r="R12" s="123"/>
      <c r="S12" s="13" t="s">
        <v>254</v>
      </c>
      <c r="T12" s="4"/>
      <c r="U12" s="122" t="s">
        <v>253</v>
      </c>
      <c r="V12" s="123"/>
      <c r="W12" s="121"/>
      <c r="X12" s="121"/>
      <c r="Z12" s="130"/>
      <c r="AA12" s="130"/>
      <c r="AF12" s="130"/>
      <c r="AG12" s="130"/>
    </row>
    <row r="13" spans="1:33" s="26" customFormat="1" ht="48.75" customHeight="1">
      <c r="A13" s="11">
        <v>5</v>
      </c>
      <c r="B13" s="5" t="s">
        <v>4802</v>
      </c>
      <c r="C13" s="5" t="s">
        <v>256</v>
      </c>
      <c r="D13" s="15" t="s">
        <v>248</v>
      </c>
      <c r="E13" s="4">
        <v>26.2</v>
      </c>
      <c r="F13" s="5" t="s">
        <v>250</v>
      </c>
      <c r="G13" s="5" t="s">
        <v>251</v>
      </c>
      <c r="H13" s="5" t="s">
        <v>252</v>
      </c>
      <c r="I13" s="122" t="s">
        <v>3206</v>
      </c>
      <c r="J13" s="119">
        <v>42761</v>
      </c>
      <c r="K13" s="4">
        <v>1935</v>
      </c>
      <c r="L13" s="4" t="s">
        <v>242</v>
      </c>
      <c r="M13" s="4" t="s">
        <v>1995</v>
      </c>
      <c r="N13" s="4"/>
      <c r="O13" s="4"/>
      <c r="P13" s="4"/>
      <c r="Q13" s="14"/>
      <c r="R13" s="123"/>
      <c r="S13" s="13" t="s">
        <v>254</v>
      </c>
      <c r="T13" s="4"/>
      <c r="U13" s="122" t="s">
        <v>253</v>
      </c>
      <c r="V13" s="123"/>
      <c r="W13" s="121"/>
      <c r="X13" s="121"/>
      <c r="Z13" s="130"/>
      <c r="AA13" s="130"/>
      <c r="AF13" s="130"/>
      <c r="AG13" s="130"/>
    </row>
    <row r="14" spans="1:33" s="26" customFormat="1" ht="48.75" customHeight="1">
      <c r="A14" s="11">
        <v>6</v>
      </c>
      <c r="B14" s="5" t="s">
        <v>4803</v>
      </c>
      <c r="C14" s="5" t="s">
        <v>257</v>
      </c>
      <c r="D14" s="15" t="s">
        <v>248</v>
      </c>
      <c r="E14" s="4">
        <v>19.63</v>
      </c>
      <c r="F14" s="5" t="s">
        <v>258</v>
      </c>
      <c r="G14" s="5" t="s">
        <v>251</v>
      </c>
      <c r="H14" s="5" t="s">
        <v>259</v>
      </c>
      <c r="I14" s="122" t="s">
        <v>3206</v>
      </c>
      <c r="J14" s="119">
        <v>42762</v>
      </c>
      <c r="K14" s="4">
        <v>1934</v>
      </c>
      <c r="L14" s="4" t="s">
        <v>242</v>
      </c>
      <c r="M14" s="4" t="s">
        <v>1995</v>
      </c>
      <c r="N14" s="4"/>
      <c r="O14" s="4"/>
      <c r="P14" s="4"/>
      <c r="Q14" s="14"/>
      <c r="R14" s="123"/>
      <c r="S14" s="13" t="s">
        <v>254</v>
      </c>
      <c r="T14" s="4"/>
      <c r="U14" s="122" t="s">
        <v>253</v>
      </c>
      <c r="V14" s="123"/>
      <c r="W14" s="121"/>
      <c r="X14" s="121"/>
      <c r="Z14" s="130"/>
      <c r="AA14" s="130"/>
      <c r="AF14" s="130"/>
      <c r="AG14" s="130"/>
    </row>
    <row r="15" spans="1:33" s="26" customFormat="1" ht="48.75" customHeight="1">
      <c r="A15" s="11">
        <v>7</v>
      </c>
      <c r="B15" s="5" t="s">
        <v>4804</v>
      </c>
      <c r="C15" s="5" t="s">
        <v>260</v>
      </c>
      <c r="D15" s="15" t="s">
        <v>248</v>
      </c>
      <c r="E15" s="4">
        <v>19.239999999999998</v>
      </c>
      <c r="F15" s="5" t="s">
        <v>258</v>
      </c>
      <c r="G15" s="5" t="s">
        <v>251</v>
      </c>
      <c r="H15" s="5" t="s">
        <v>259</v>
      </c>
      <c r="I15" s="122" t="s">
        <v>3206</v>
      </c>
      <c r="J15" s="119">
        <v>42762</v>
      </c>
      <c r="K15" s="4">
        <v>1934</v>
      </c>
      <c r="L15" s="4" t="s">
        <v>242</v>
      </c>
      <c r="M15" s="4" t="s">
        <v>1995</v>
      </c>
      <c r="N15" s="4"/>
      <c r="O15" s="4"/>
      <c r="P15" s="4"/>
      <c r="Q15" s="14"/>
      <c r="R15" s="123"/>
      <c r="S15" s="13" t="s">
        <v>254</v>
      </c>
      <c r="T15" s="4"/>
      <c r="U15" s="122" t="s">
        <v>253</v>
      </c>
      <c r="V15" s="123"/>
      <c r="W15" s="121"/>
      <c r="X15" s="121"/>
      <c r="Z15" s="130"/>
      <c r="AA15" s="130"/>
      <c r="AF15" s="130"/>
      <c r="AG15" s="130"/>
    </row>
    <row r="16" spans="1:33" s="26" customFormat="1" ht="48.75" customHeight="1">
      <c r="A16" s="11">
        <v>8</v>
      </c>
      <c r="B16" s="5" t="s">
        <v>4805</v>
      </c>
      <c r="C16" s="5">
        <v>0</v>
      </c>
      <c r="D16" s="15" t="s">
        <v>261</v>
      </c>
      <c r="E16" s="4">
        <v>26</v>
      </c>
      <c r="F16" s="5" t="s">
        <v>262</v>
      </c>
      <c r="G16" s="5" t="s">
        <v>263</v>
      </c>
      <c r="H16" s="5" t="s">
        <v>264</v>
      </c>
      <c r="I16" s="122" t="s">
        <v>3206</v>
      </c>
      <c r="J16" s="119">
        <v>42844</v>
      </c>
      <c r="K16" s="4">
        <v>1852</v>
      </c>
      <c r="L16" s="4" t="s">
        <v>242</v>
      </c>
      <c r="M16" s="4" t="s">
        <v>1995</v>
      </c>
      <c r="N16" s="4"/>
      <c r="O16" s="4"/>
      <c r="P16" s="4"/>
      <c r="Q16" s="14"/>
      <c r="R16" s="123"/>
      <c r="S16" s="13" t="s">
        <v>266</v>
      </c>
      <c r="T16" s="4"/>
      <c r="U16" s="122" t="s">
        <v>265</v>
      </c>
      <c r="V16" s="123"/>
      <c r="W16" s="121"/>
      <c r="X16" s="121"/>
      <c r="Z16" s="130"/>
      <c r="AA16" s="130"/>
      <c r="AF16" s="130"/>
      <c r="AG16" s="130"/>
    </row>
    <row r="17" spans="1:33" s="26" customFormat="1" ht="48.75" customHeight="1">
      <c r="A17" s="11">
        <v>9</v>
      </c>
      <c r="B17" s="5" t="s">
        <v>4806</v>
      </c>
      <c r="C17" s="5">
        <v>0</v>
      </c>
      <c r="D17" s="15" t="s">
        <v>261</v>
      </c>
      <c r="E17" s="4">
        <v>25.9</v>
      </c>
      <c r="F17" s="5" t="s">
        <v>262</v>
      </c>
      <c r="G17" s="5" t="s">
        <v>263</v>
      </c>
      <c r="H17" s="5" t="s">
        <v>264</v>
      </c>
      <c r="I17" s="122" t="s">
        <v>3206</v>
      </c>
      <c r="J17" s="119">
        <v>42844</v>
      </c>
      <c r="K17" s="4">
        <v>1852</v>
      </c>
      <c r="L17" s="4" t="s">
        <v>242</v>
      </c>
      <c r="M17" s="4" t="s">
        <v>1995</v>
      </c>
      <c r="N17" s="4"/>
      <c r="O17" s="4"/>
      <c r="P17" s="4"/>
      <c r="Q17" s="14"/>
      <c r="R17" s="123"/>
      <c r="S17" s="13" t="s">
        <v>266</v>
      </c>
      <c r="T17" s="4"/>
      <c r="U17" s="122" t="s">
        <v>265</v>
      </c>
      <c r="V17" s="123"/>
      <c r="W17" s="121"/>
      <c r="X17" s="121"/>
      <c r="Z17" s="130"/>
      <c r="AA17" s="130"/>
      <c r="AF17" s="130"/>
      <c r="AG17" s="130"/>
    </row>
    <row r="18" spans="1:33" s="26" customFormat="1" ht="48.75" customHeight="1">
      <c r="A18" s="11">
        <v>10</v>
      </c>
      <c r="B18" s="5" t="s">
        <v>4807</v>
      </c>
      <c r="C18" s="5" t="s">
        <v>268</v>
      </c>
      <c r="D18" s="15" t="s">
        <v>267</v>
      </c>
      <c r="E18" s="4">
        <v>17.8</v>
      </c>
      <c r="F18" s="5" t="s">
        <v>269</v>
      </c>
      <c r="G18" s="5" t="s">
        <v>270</v>
      </c>
      <c r="H18" s="5" t="s">
        <v>271</v>
      </c>
      <c r="I18" s="122" t="s">
        <v>3206</v>
      </c>
      <c r="J18" s="119">
        <v>42530</v>
      </c>
      <c r="K18" s="4">
        <v>2166</v>
      </c>
      <c r="L18" s="4" t="s">
        <v>242</v>
      </c>
      <c r="M18" s="4" t="s">
        <v>1995</v>
      </c>
      <c r="N18" s="4"/>
      <c r="O18" s="4"/>
      <c r="P18" s="4"/>
      <c r="Q18" s="14"/>
      <c r="R18" s="123"/>
      <c r="S18" s="13" t="s">
        <v>273</v>
      </c>
      <c r="T18" s="4"/>
      <c r="U18" s="122" t="s">
        <v>272</v>
      </c>
      <c r="V18" s="123"/>
      <c r="W18" s="121"/>
      <c r="X18" s="121"/>
      <c r="Z18" s="130"/>
      <c r="AA18" s="130"/>
      <c r="AF18" s="130"/>
      <c r="AG18" s="130"/>
    </row>
    <row r="19" spans="1:33" s="26" customFormat="1" ht="48.75" customHeight="1">
      <c r="A19" s="11">
        <v>11</v>
      </c>
      <c r="B19" s="5" t="s">
        <v>4808</v>
      </c>
      <c r="C19" s="5" t="s">
        <v>274</v>
      </c>
      <c r="D19" s="15" t="s">
        <v>267</v>
      </c>
      <c r="E19" s="4">
        <v>17.899999999999999</v>
      </c>
      <c r="F19" s="5" t="s">
        <v>269</v>
      </c>
      <c r="G19" s="5" t="s">
        <v>270</v>
      </c>
      <c r="H19" s="5" t="s">
        <v>271</v>
      </c>
      <c r="I19" s="122" t="s">
        <v>3206</v>
      </c>
      <c r="J19" s="119">
        <v>42530</v>
      </c>
      <c r="K19" s="4">
        <v>2166</v>
      </c>
      <c r="L19" s="4" t="s">
        <v>242</v>
      </c>
      <c r="M19" s="4" t="s">
        <v>1995</v>
      </c>
      <c r="N19" s="4"/>
      <c r="O19" s="4"/>
      <c r="P19" s="4"/>
      <c r="Q19" s="14"/>
      <c r="R19" s="123"/>
      <c r="S19" s="13" t="s">
        <v>273</v>
      </c>
      <c r="T19" s="4"/>
      <c r="U19" s="122" t="s">
        <v>272</v>
      </c>
      <c r="V19" s="123"/>
      <c r="W19" s="121"/>
      <c r="X19" s="121"/>
      <c r="Z19" s="130"/>
      <c r="AA19" s="130"/>
      <c r="AF19" s="130"/>
      <c r="AG19" s="130"/>
    </row>
    <row r="20" spans="1:33" s="26" customFormat="1" ht="48.75" customHeight="1">
      <c r="A20" s="11">
        <v>12</v>
      </c>
      <c r="B20" s="5" t="s">
        <v>4809</v>
      </c>
      <c r="C20" s="5" t="s">
        <v>275</v>
      </c>
      <c r="D20" s="15" t="s">
        <v>267</v>
      </c>
      <c r="E20" s="4">
        <v>18.2</v>
      </c>
      <c r="F20" s="5" t="s">
        <v>269</v>
      </c>
      <c r="G20" s="5" t="s">
        <v>270</v>
      </c>
      <c r="H20" s="5" t="s">
        <v>271</v>
      </c>
      <c r="I20" s="122" t="s">
        <v>3206</v>
      </c>
      <c r="J20" s="119">
        <v>42530</v>
      </c>
      <c r="K20" s="4">
        <v>2166</v>
      </c>
      <c r="L20" s="4" t="s">
        <v>242</v>
      </c>
      <c r="M20" s="4" t="s">
        <v>1995</v>
      </c>
      <c r="N20" s="4"/>
      <c r="O20" s="4"/>
      <c r="P20" s="4"/>
      <c r="Q20" s="14"/>
      <c r="R20" s="123"/>
      <c r="S20" s="13" t="s">
        <v>273</v>
      </c>
      <c r="T20" s="4"/>
      <c r="U20" s="122" t="s">
        <v>272</v>
      </c>
      <c r="V20" s="123"/>
      <c r="W20" s="121"/>
      <c r="X20" s="121"/>
      <c r="Z20" s="130"/>
      <c r="AA20" s="130"/>
      <c r="AF20" s="130"/>
      <c r="AG20" s="130"/>
    </row>
    <row r="21" spans="1:33" s="26" customFormat="1" ht="48.75" customHeight="1">
      <c r="A21" s="11">
        <v>13</v>
      </c>
      <c r="B21" s="5" t="s">
        <v>4810</v>
      </c>
      <c r="C21" s="5" t="s">
        <v>276</v>
      </c>
      <c r="D21" s="15" t="s">
        <v>267</v>
      </c>
      <c r="E21" s="4">
        <v>18.100000000000001</v>
      </c>
      <c r="F21" s="5" t="s">
        <v>269</v>
      </c>
      <c r="G21" s="5" t="s">
        <v>270</v>
      </c>
      <c r="H21" s="5" t="s">
        <v>271</v>
      </c>
      <c r="I21" s="122" t="s">
        <v>3206</v>
      </c>
      <c r="J21" s="119">
        <v>42530</v>
      </c>
      <c r="K21" s="4">
        <v>2166</v>
      </c>
      <c r="L21" s="4" t="s">
        <v>242</v>
      </c>
      <c r="M21" s="4" t="s">
        <v>1995</v>
      </c>
      <c r="N21" s="4"/>
      <c r="O21" s="4"/>
      <c r="P21" s="4"/>
      <c r="Q21" s="14"/>
      <c r="R21" s="123"/>
      <c r="S21" s="13" t="s">
        <v>273</v>
      </c>
      <c r="T21" s="4"/>
      <c r="U21" s="122" t="s">
        <v>272</v>
      </c>
      <c r="V21" s="123"/>
      <c r="W21" s="121"/>
      <c r="X21" s="121"/>
      <c r="Z21" s="130"/>
      <c r="AA21" s="130"/>
      <c r="AF21" s="130"/>
      <c r="AG21" s="130"/>
    </row>
    <row r="22" spans="1:33" s="26" customFormat="1" ht="48.75" customHeight="1">
      <c r="A22" s="11">
        <v>14</v>
      </c>
      <c r="B22" s="5" t="s">
        <v>4811</v>
      </c>
      <c r="C22" s="5" t="s">
        <v>277</v>
      </c>
      <c r="D22" s="15" t="s">
        <v>267</v>
      </c>
      <c r="E22" s="4">
        <v>17.8</v>
      </c>
      <c r="F22" s="5" t="s">
        <v>269</v>
      </c>
      <c r="G22" s="5" t="s">
        <v>270</v>
      </c>
      <c r="H22" s="5" t="s">
        <v>271</v>
      </c>
      <c r="I22" s="122" t="s">
        <v>3206</v>
      </c>
      <c r="J22" s="119">
        <v>42530</v>
      </c>
      <c r="K22" s="4">
        <v>2166</v>
      </c>
      <c r="L22" s="4" t="s">
        <v>242</v>
      </c>
      <c r="M22" s="4" t="s">
        <v>1995</v>
      </c>
      <c r="N22" s="4"/>
      <c r="O22" s="4"/>
      <c r="P22" s="4"/>
      <c r="Q22" s="14"/>
      <c r="R22" s="123"/>
      <c r="S22" s="13" t="s">
        <v>273</v>
      </c>
      <c r="T22" s="4"/>
      <c r="U22" s="122" t="s">
        <v>272</v>
      </c>
      <c r="V22" s="123"/>
      <c r="W22" s="121"/>
      <c r="X22" s="121"/>
      <c r="Z22" s="130"/>
      <c r="AA22" s="130"/>
      <c r="AF22" s="130"/>
      <c r="AG22" s="130"/>
    </row>
    <row r="23" spans="1:33" s="26" customFormat="1" ht="48.75" customHeight="1">
      <c r="A23" s="11">
        <v>15</v>
      </c>
      <c r="B23" s="5" t="s">
        <v>4812</v>
      </c>
      <c r="C23" s="5" t="s">
        <v>278</v>
      </c>
      <c r="D23" s="15" t="s">
        <v>267</v>
      </c>
      <c r="E23" s="4">
        <v>18</v>
      </c>
      <c r="F23" s="5" t="s">
        <v>269</v>
      </c>
      <c r="G23" s="5" t="s">
        <v>270</v>
      </c>
      <c r="H23" s="5" t="s">
        <v>271</v>
      </c>
      <c r="I23" s="122" t="s">
        <v>3206</v>
      </c>
      <c r="J23" s="119">
        <v>42530</v>
      </c>
      <c r="K23" s="4">
        <v>2166</v>
      </c>
      <c r="L23" s="4" t="s">
        <v>242</v>
      </c>
      <c r="M23" s="4" t="s">
        <v>1995</v>
      </c>
      <c r="N23" s="4"/>
      <c r="O23" s="4"/>
      <c r="P23" s="4"/>
      <c r="Q23" s="14"/>
      <c r="R23" s="123"/>
      <c r="S23" s="13" t="s">
        <v>273</v>
      </c>
      <c r="T23" s="4"/>
      <c r="U23" s="122" t="s">
        <v>272</v>
      </c>
      <c r="V23" s="123"/>
      <c r="W23" s="121"/>
      <c r="X23" s="121"/>
      <c r="Z23" s="130"/>
      <c r="AA23" s="130"/>
      <c r="AF23" s="130"/>
      <c r="AG23" s="130"/>
    </row>
    <row r="24" spans="1:33" s="26" customFormat="1" ht="48.75" customHeight="1">
      <c r="A24" s="11">
        <v>16</v>
      </c>
      <c r="B24" s="5" t="s">
        <v>4813</v>
      </c>
      <c r="C24" s="5" t="s">
        <v>4814</v>
      </c>
      <c r="D24" s="15" t="s">
        <v>4815</v>
      </c>
      <c r="E24" s="4">
        <v>14.86</v>
      </c>
      <c r="F24" s="5" t="s">
        <v>4816</v>
      </c>
      <c r="G24" s="5" t="s">
        <v>4817</v>
      </c>
      <c r="H24" s="5" t="s">
        <v>4818</v>
      </c>
      <c r="I24" s="122" t="s">
        <v>3206</v>
      </c>
      <c r="J24" s="119">
        <v>43846</v>
      </c>
      <c r="K24" s="4">
        <v>850</v>
      </c>
      <c r="L24" s="4" t="s">
        <v>242</v>
      </c>
      <c r="M24" s="4" t="s">
        <v>1995</v>
      </c>
      <c r="N24" s="4"/>
      <c r="O24" s="4"/>
      <c r="P24" s="4"/>
      <c r="Q24" s="14"/>
      <c r="R24" s="123"/>
      <c r="S24" s="13" t="s">
        <v>4819</v>
      </c>
      <c r="T24" s="4" t="s">
        <v>4820</v>
      </c>
      <c r="U24" s="122"/>
      <c r="V24" s="123"/>
      <c r="W24" s="121"/>
      <c r="X24" s="121"/>
      <c r="Z24" s="130"/>
      <c r="AA24" s="130"/>
      <c r="AF24" s="130"/>
      <c r="AG24" s="130"/>
    </row>
    <row r="25" spans="1:33" s="26" customFormat="1" ht="48.75" customHeight="1">
      <c r="A25" s="11">
        <v>17</v>
      </c>
      <c r="B25" s="5" t="s">
        <v>4821</v>
      </c>
      <c r="C25" s="5" t="s">
        <v>4822</v>
      </c>
      <c r="D25" s="15" t="s">
        <v>4823</v>
      </c>
      <c r="E25" s="4">
        <v>10.85</v>
      </c>
      <c r="F25" s="5" t="s">
        <v>4824</v>
      </c>
      <c r="G25" s="5" t="s">
        <v>4825</v>
      </c>
      <c r="H25" s="5" t="s">
        <v>4826</v>
      </c>
      <c r="I25" s="122" t="s">
        <v>3206</v>
      </c>
      <c r="J25" s="119">
        <v>43846</v>
      </c>
      <c r="K25" s="4">
        <v>850</v>
      </c>
      <c r="L25" s="4" t="s">
        <v>242</v>
      </c>
      <c r="M25" s="4" t="s">
        <v>1995</v>
      </c>
      <c r="N25" s="4"/>
      <c r="O25" s="4"/>
      <c r="P25" s="4"/>
      <c r="Q25" s="14"/>
      <c r="R25" s="123"/>
      <c r="S25" s="13" t="s">
        <v>4819</v>
      </c>
      <c r="T25" s="4" t="s">
        <v>4820</v>
      </c>
      <c r="U25" s="122"/>
      <c r="V25" s="123"/>
      <c r="W25" s="121"/>
      <c r="X25" s="121"/>
      <c r="Z25" s="130"/>
      <c r="AA25" s="130"/>
      <c r="AF25" s="130"/>
      <c r="AG25" s="130"/>
    </row>
    <row r="26" spans="1:33" s="26" customFormat="1" ht="48.75" customHeight="1">
      <c r="A26" s="11">
        <v>18</v>
      </c>
      <c r="B26" s="5" t="s">
        <v>4827</v>
      </c>
      <c r="C26" s="5" t="s">
        <v>4828</v>
      </c>
      <c r="D26" s="15" t="s">
        <v>4829</v>
      </c>
      <c r="E26" s="4">
        <v>9.8000000000000007</v>
      </c>
      <c r="F26" s="5" t="s">
        <v>4830</v>
      </c>
      <c r="G26" s="5" t="s">
        <v>4825</v>
      </c>
      <c r="H26" s="5" t="s">
        <v>4831</v>
      </c>
      <c r="I26" s="122" t="s">
        <v>3206</v>
      </c>
      <c r="J26" s="119">
        <v>43846</v>
      </c>
      <c r="K26" s="4">
        <v>850</v>
      </c>
      <c r="L26" s="4" t="s">
        <v>242</v>
      </c>
      <c r="M26" s="4" t="s">
        <v>1995</v>
      </c>
      <c r="N26" s="4"/>
      <c r="O26" s="4"/>
      <c r="P26" s="4"/>
      <c r="Q26" s="14"/>
      <c r="R26" s="123"/>
      <c r="S26" s="13" t="s">
        <v>4819</v>
      </c>
      <c r="T26" s="4" t="s">
        <v>4820</v>
      </c>
      <c r="U26" s="122"/>
      <c r="V26" s="123"/>
      <c r="W26" s="121"/>
      <c r="X26" s="121"/>
      <c r="Z26" s="130"/>
      <c r="AA26" s="130"/>
      <c r="AF26" s="130"/>
      <c r="AG26" s="130"/>
    </row>
    <row r="27" spans="1:33" s="26" customFormat="1" ht="48.75" customHeight="1">
      <c r="A27" s="11">
        <v>19</v>
      </c>
      <c r="B27" s="5" t="s">
        <v>279</v>
      </c>
      <c r="C27" s="5" t="s">
        <v>280</v>
      </c>
      <c r="D27" s="15" t="s">
        <v>4832</v>
      </c>
      <c r="E27" s="4">
        <v>30.72</v>
      </c>
      <c r="F27" s="5" t="s">
        <v>4833</v>
      </c>
      <c r="G27" s="5" t="s">
        <v>4834</v>
      </c>
      <c r="H27" s="5" t="s">
        <v>4835</v>
      </c>
      <c r="I27" s="122" t="s">
        <v>3206</v>
      </c>
      <c r="J27" s="119">
        <v>43362</v>
      </c>
      <c r="K27" s="4">
        <v>1334</v>
      </c>
      <c r="L27" s="4" t="s">
        <v>242</v>
      </c>
      <c r="M27" s="4" t="s">
        <v>1995</v>
      </c>
      <c r="N27" s="4"/>
      <c r="O27" s="4"/>
      <c r="P27" s="4"/>
      <c r="Q27" s="14"/>
      <c r="R27" s="123"/>
      <c r="S27" s="13"/>
      <c r="T27" s="4"/>
      <c r="U27" s="122" t="s">
        <v>4836</v>
      </c>
      <c r="V27" s="123"/>
      <c r="W27" s="121"/>
      <c r="X27" s="121"/>
      <c r="Z27" s="130"/>
      <c r="AA27" s="130"/>
      <c r="AF27" s="130"/>
      <c r="AG27" s="130"/>
    </row>
    <row r="28" spans="1:33" s="26" customFormat="1" ht="48.75" customHeight="1">
      <c r="A28" s="11">
        <v>20</v>
      </c>
      <c r="B28" s="5" t="s">
        <v>281</v>
      </c>
      <c r="C28" s="5">
        <v>0</v>
      </c>
      <c r="D28" s="15" t="s">
        <v>4837</v>
      </c>
      <c r="E28" s="4">
        <v>31</v>
      </c>
      <c r="F28" s="5" t="s">
        <v>4838</v>
      </c>
      <c r="G28" s="5" t="s">
        <v>4839</v>
      </c>
      <c r="H28" s="5">
        <v>27801885272</v>
      </c>
      <c r="I28" s="122" t="s">
        <v>3206</v>
      </c>
      <c r="J28" s="119">
        <v>41591</v>
      </c>
      <c r="K28" s="4">
        <v>3105</v>
      </c>
      <c r="L28" s="4" t="s">
        <v>242</v>
      </c>
      <c r="M28" s="4" t="s">
        <v>1995</v>
      </c>
      <c r="N28" s="4"/>
      <c r="O28" s="4"/>
      <c r="P28" s="4"/>
      <c r="Q28" s="14"/>
      <c r="R28" s="123"/>
      <c r="S28" s="13" t="s">
        <v>282</v>
      </c>
      <c r="T28" s="4"/>
      <c r="U28" s="122"/>
      <c r="V28" s="123"/>
      <c r="W28" s="121"/>
      <c r="X28" s="121"/>
      <c r="Z28" s="130"/>
      <c r="AA28" s="130"/>
      <c r="AF28" s="130"/>
      <c r="AG28" s="130"/>
    </row>
    <row r="29" spans="1:33" s="26" customFormat="1" ht="48.75" customHeight="1">
      <c r="A29" s="11">
        <v>21</v>
      </c>
      <c r="B29" s="5" t="s">
        <v>283</v>
      </c>
      <c r="C29" s="5" t="s">
        <v>284</v>
      </c>
      <c r="D29" s="15" t="s">
        <v>4840</v>
      </c>
      <c r="E29" s="4">
        <v>8</v>
      </c>
      <c r="F29" s="5" t="s">
        <v>4841</v>
      </c>
      <c r="G29" s="5" t="s">
        <v>4842</v>
      </c>
      <c r="H29" s="5" t="s">
        <v>4843</v>
      </c>
      <c r="I29" s="122" t="s">
        <v>3206</v>
      </c>
      <c r="J29" s="119">
        <v>42516</v>
      </c>
      <c r="K29" s="4">
        <v>2180</v>
      </c>
      <c r="L29" s="4" t="s">
        <v>242</v>
      </c>
      <c r="M29" s="4" t="s">
        <v>1995</v>
      </c>
      <c r="N29" s="4"/>
      <c r="O29" s="4"/>
      <c r="P29" s="4"/>
      <c r="Q29" s="14"/>
      <c r="R29" s="123"/>
      <c r="S29" s="13" t="s">
        <v>282</v>
      </c>
      <c r="T29" s="4"/>
      <c r="U29" s="122" t="s">
        <v>4844</v>
      </c>
      <c r="V29" s="123"/>
      <c r="W29" s="121"/>
      <c r="X29" s="121"/>
      <c r="Z29" s="130"/>
      <c r="AA29" s="130"/>
      <c r="AF29" s="130"/>
      <c r="AG29" s="130"/>
    </row>
    <row r="30" spans="1:33" s="26" customFormat="1" ht="48.75" customHeight="1">
      <c r="A30" s="11">
        <v>22</v>
      </c>
      <c r="B30" s="5" t="s">
        <v>4845</v>
      </c>
      <c r="C30" s="5" t="s">
        <v>4846</v>
      </c>
      <c r="D30" s="15" t="s">
        <v>4847</v>
      </c>
      <c r="E30" s="4">
        <v>9.1999999999999993</v>
      </c>
      <c r="F30" s="5" t="s">
        <v>285</v>
      </c>
      <c r="G30" s="5" t="s">
        <v>4848</v>
      </c>
      <c r="H30" s="5" t="s">
        <v>4849</v>
      </c>
      <c r="I30" s="122" t="s">
        <v>3206</v>
      </c>
      <c r="J30" s="119">
        <v>42709</v>
      </c>
      <c r="K30" s="4">
        <v>1987</v>
      </c>
      <c r="L30" s="4" t="s">
        <v>242</v>
      </c>
      <c r="M30" s="4" t="s">
        <v>1995</v>
      </c>
      <c r="N30" s="4"/>
      <c r="O30" s="4"/>
      <c r="P30" s="4"/>
      <c r="Q30" s="14"/>
      <c r="R30" s="123"/>
      <c r="S30" s="13" t="s">
        <v>282</v>
      </c>
      <c r="T30" s="4"/>
      <c r="U30" s="122"/>
      <c r="V30" s="123"/>
      <c r="W30" s="121"/>
      <c r="X30" s="121"/>
      <c r="Z30" s="130"/>
      <c r="AA30" s="130"/>
      <c r="AF30" s="130"/>
      <c r="AG30" s="130"/>
    </row>
    <row r="31" spans="1:33" s="26" customFormat="1" ht="48.75" customHeight="1">
      <c r="A31" s="11">
        <v>23</v>
      </c>
      <c r="B31" s="5" t="s">
        <v>4850</v>
      </c>
      <c r="C31" s="5" t="s">
        <v>287</v>
      </c>
      <c r="D31" s="15" t="s">
        <v>286</v>
      </c>
      <c r="E31" s="4">
        <v>9.1999999999999993</v>
      </c>
      <c r="F31" s="5" t="s">
        <v>285</v>
      </c>
      <c r="G31" s="5" t="s">
        <v>288</v>
      </c>
      <c r="H31" s="5" t="s">
        <v>289</v>
      </c>
      <c r="I31" s="122" t="s">
        <v>3206</v>
      </c>
      <c r="J31" s="119">
        <v>42709</v>
      </c>
      <c r="K31" s="4">
        <v>1987</v>
      </c>
      <c r="L31" s="4" t="s">
        <v>242</v>
      </c>
      <c r="M31" s="4" t="s">
        <v>1995</v>
      </c>
      <c r="N31" s="4"/>
      <c r="O31" s="4"/>
      <c r="P31" s="4"/>
      <c r="Q31" s="14"/>
      <c r="R31" s="123"/>
      <c r="S31" s="13" t="s">
        <v>282</v>
      </c>
      <c r="T31" s="4"/>
      <c r="U31" s="122"/>
      <c r="V31" s="123"/>
      <c r="W31" s="121"/>
      <c r="X31" s="121"/>
      <c r="Z31" s="130"/>
      <c r="AA31" s="130"/>
      <c r="AF31" s="130"/>
      <c r="AG31" s="130"/>
    </row>
    <row r="32" spans="1:33" s="26" customFormat="1" ht="48.75" customHeight="1">
      <c r="A32" s="11">
        <v>24</v>
      </c>
      <c r="B32" s="5" t="s">
        <v>4851</v>
      </c>
      <c r="C32" s="5" t="s">
        <v>290</v>
      </c>
      <c r="D32" s="15" t="s">
        <v>286</v>
      </c>
      <c r="E32" s="4">
        <v>9.1</v>
      </c>
      <c r="F32" s="5" t="s">
        <v>291</v>
      </c>
      <c r="G32" s="5" t="s">
        <v>292</v>
      </c>
      <c r="H32" s="5" t="s">
        <v>293</v>
      </c>
      <c r="I32" s="122" t="s">
        <v>3206</v>
      </c>
      <c r="J32" s="119">
        <v>42709</v>
      </c>
      <c r="K32" s="4">
        <v>1987</v>
      </c>
      <c r="L32" s="4" t="s">
        <v>242</v>
      </c>
      <c r="M32" s="4" t="s">
        <v>1995</v>
      </c>
      <c r="N32" s="4"/>
      <c r="O32" s="4"/>
      <c r="P32" s="4"/>
      <c r="Q32" s="14"/>
      <c r="R32" s="123"/>
      <c r="S32" s="13" t="s">
        <v>282</v>
      </c>
      <c r="T32" s="4"/>
      <c r="U32" s="122"/>
      <c r="V32" s="123"/>
      <c r="W32" s="121"/>
      <c r="X32" s="121"/>
      <c r="Z32" s="130"/>
      <c r="AA32" s="130"/>
      <c r="AF32" s="130"/>
      <c r="AG32" s="130"/>
    </row>
    <row r="33" spans="1:33" s="26" customFormat="1" ht="48.75" customHeight="1">
      <c r="A33" s="11">
        <v>25</v>
      </c>
      <c r="B33" s="5" t="s">
        <v>4852</v>
      </c>
      <c r="C33" s="5">
        <v>10143</v>
      </c>
      <c r="D33" s="15" t="s">
        <v>4853</v>
      </c>
      <c r="E33" s="4">
        <v>25.24</v>
      </c>
      <c r="F33" s="5" t="s">
        <v>4854</v>
      </c>
      <c r="G33" s="5" t="s">
        <v>4855</v>
      </c>
      <c r="H33" s="5" t="s">
        <v>4856</v>
      </c>
      <c r="I33" s="122" t="s">
        <v>3206</v>
      </c>
      <c r="J33" s="119">
        <v>42722</v>
      </c>
      <c r="K33" s="4">
        <v>1974</v>
      </c>
      <c r="L33" s="4" t="s">
        <v>242</v>
      </c>
      <c r="M33" s="4" t="s">
        <v>1995</v>
      </c>
      <c r="N33" s="4"/>
      <c r="O33" s="4"/>
      <c r="P33" s="4"/>
      <c r="Q33" s="14"/>
      <c r="R33" s="123"/>
      <c r="S33" s="13"/>
      <c r="T33" s="4"/>
      <c r="U33" s="122"/>
      <c r="V33" s="123"/>
      <c r="W33" s="121"/>
      <c r="X33" s="121"/>
      <c r="Z33" s="130"/>
      <c r="AA33" s="130"/>
      <c r="AF33" s="130"/>
      <c r="AG33" s="130"/>
    </row>
    <row r="34" spans="1:33" s="26" customFormat="1" ht="48.75" customHeight="1">
      <c r="A34" s="11">
        <v>26</v>
      </c>
      <c r="B34" s="5" t="s">
        <v>4857</v>
      </c>
      <c r="C34" s="5" t="s">
        <v>295</v>
      </c>
      <c r="D34" s="15" t="s">
        <v>294</v>
      </c>
      <c r="E34" s="4">
        <v>23.6</v>
      </c>
      <c r="F34" s="5" t="s">
        <v>296</v>
      </c>
      <c r="G34" s="5" t="s">
        <v>297</v>
      </c>
      <c r="H34" s="5" t="s">
        <v>298</v>
      </c>
      <c r="I34" s="122" t="s">
        <v>3206</v>
      </c>
      <c r="J34" s="119">
        <v>42964</v>
      </c>
      <c r="K34" s="4">
        <v>1732</v>
      </c>
      <c r="L34" s="4" t="s">
        <v>242</v>
      </c>
      <c r="M34" s="4" t="s">
        <v>1995</v>
      </c>
      <c r="N34" s="4"/>
      <c r="O34" s="4"/>
      <c r="P34" s="4"/>
      <c r="Q34" s="14"/>
      <c r="R34" s="123"/>
      <c r="S34" s="13" t="s">
        <v>282</v>
      </c>
      <c r="T34" s="4"/>
      <c r="U34" s="122"/>
      <c r="V34" s="123" t="s">
        <v>299</v>
      </c>
      <c r="W34" s="121"/>
      <c r="X34" s="121"/>
      <c r="Z34" s="130"/>
      <c r="AA34" s="130"/>
      <c r="AF34" s="130"/>
      <c r="AG34" s="130"/>
    </row>
    <row r="35" spans="1:33" s="26" customFormat="1" ht="48.75" customHeight="1">
      <c r="A35" s="11">
        <v>27</v>
      </c>
      <c r="B35" s="5" t="s">
        <v>4858</v>
      </c>
      <c r="C35" s="5" t="s">
        <v>300</v>
      </c>
      <c r="D35" s="15" t="s">
        <v>294</v>
      </c>
      <c r="E35" s="4">
        <v>22.1</v>
      </c>
      <c r="F35" s="5" t="s">
        <v>296</v>
      </c>
      <c r="G35" s="5" t="s">
        <v>297</v>
      </c>
      <c r="H35" s="5" t="s">
        <v>298</v>
      </c>
      <c r="I35" s="122" t="s">
        <v>3206</v>
      </c>
      <c r="J35" s="119">
        <v>42964</v>
      </c>
      <c r="K35" s="4">
        <v>1732</v>
      </c>
      <c r="L35" s="4" t="s">
        <v>242</v>
      </c>
      <c r="M35" s="4" t="s">
        <v>1995</v>
      </c>
      <c r="N35" s="4"/>
      <c r="O35" s="4"/>
      <c r="P35" s="4"/>
      <c r="Q35" s="14"/>
      <c r="R35" s="123"/>
      <c r="S35" s="13" t="s">
        <v>282</v>
      </c>
      <c r="T35" s="4"/>
      <c r="U35" s="122"/>
      <c r="V35" s="123" t="s">
        <v>299</v>
      </c>
      <c r="W35" s="121"/>
      <c r="X35" s="121"/>
      <c r="Z35" s="130"/>
      <c r="AA35" s="130"/>
      <c r="AF35" s="130"/>
      <c r="AG35" s="130"/>
    </row>
    <row r="36" spans="1:33" s="26" customFormat="1" ht="48.75" customHeight="1">
      <c r="A36" s="11">
        <v>28</v>
      </c>
      <c r="B36" s="5" t="s">
        <v>4859</v>
      </c>
      <c r="C36" s="5" t="s">
        <v>301</v>
      </c>
      <c r="D36" s="15" t="s">
        <v>294</v>
      </c>
      <c r="E36" s="4">
        <v>23.6</v>
      </c>
      <c r="F36" s="5" t="s">
        <v>296</v>
      </c>
      <c r="G36" s="5" t="s">
        <v>297</v>
      </c>
      <c r="H36" s="5" t="s">
        <v>298</v>
      </c>
      <c r="I36" s="122" t="s">
        <v>3206</v>
      </c>
      <c r="J36" s="119">
        <v>42964</v>
      </c>
      <c r="K36" s="4">
        <v>1732</v>
      </c>
      <c r="L36" s="4" t="s">
        <v>242</v>
      </c>
      <c r="M36" s="4" t="s">
        <v>1995</v>
      </c>
      <c r="N36" s="4"/>
      <c r="O36" s="4"/>
      <c r="P36" s="4"/>
      <c r="Q36" s="14"/>
      <c r="R36" s="123"/>
      <c r="S36" s="13" t="s">
        <v>282</v>
      </c>
      <c r="T36" s="4"/>
      <c r="U36" s="122"/>
      <c r="V36" s="123" t="s">
        <v>299</v>
      </c>
      <c r="W36" s="121"/>
      <c r="X36" s="121"/>
      <c r="Z36" s="130"/>
      <c r="AA36" s="130"/>
      <c r="AF36" s="130"/>
      <c r="AG36" s="130"/>
    </row>
    <row r="37" spans="1:33" s="26" customFormat="1" ht="48.75" customHeight="1">
      <c r="A37" s="11">
        <v>29</v>
      </c>
      <c r="B37" s="5" t="s">
        <v>4860</v>
      </c>
      <c r="C37" s="5" t="s">
        <v>4861</v>
      </c>
      <c r="D37" s="15" t="s">
        <v>4862</v>
      </c>
      <c r="E37" s="4">
        <v>14.33</v>
      </c>
      <c r="F37" s="5" t="s">
        <v>4863</v>
      </c>
      <c r="G37" s="5" t="s">
        <v>4864</v>
      </c>
      <c r="H37" s="5" t="s">
        <v>4865</v>
      </c>
      <c r="I37" s="122" t="s">
        <v>3206</v>
      </c>
      <c r="J37" s="119">
        <v>43118</v>
      </c>
      <c r="K37" s="4">
        <v>1578</v>
      </c>
      <c r="L37" s="4" t="s">
        <v>242</v>
      </c>
      <c r="M37" s="4" t="s">
        <v>1995</v>
      </c>
      <c r="N37" s="4"/>
      <c r="O37" s="4"/>
      <c r="P37" s="4"/>
      <c r="Q37" s="14"/>
      <c r="R37" s="123"/>
      <c r="S37" s="13" t="s">
        <v>282</v>
      </c>
      <c r="T37" s="4"/>
      <c r="U37" s="122"/>
      <c r="V37" s="123"/>
      <c r="W37" s="121"/>
      <c r="X37" s="121"/>
      <c r="Z37" s="130"/>
      <c r="AA37" s="130"/>
      <c r="AF37" s="130"/>
      <c r="AG37" s="130"/>
    </row>
    <row r="38" spans="1:33" s="26" customFormat="1" ht="48.75" customHeight="1">
      <c r="A38" s="11">
        <v>30</v>
      </c>
      <c r="B38" s="5" t="s">
        <v>4866</v>
      </c>
      <c r="C38" s="5" t="s">
        <v>303</v>
      </c>
      <c r="D38" s="15" t="s">
        <v>302</v>
      </c>
      <c r="E38" s="4">
        <v>22.39</v>
      </c>
      <c r="F38" s="5" t="s">
        <v>304</v>
      </c>
      <c r="G38" s="5" t="s">
        <v>305</v>
      </c>
      <c r="H38" s="5" t="s">
        <v>306</v>
      </c>
      <c r="I38" s="122" t="s">
        <v>3206</v>
      </c>
      <c r="J38" s="119">
        <v>43123</v>
      </c>
      <c r="K38" s="4">
        <v>1573</v>
      </c>
      <c r="L38" s="4" t="s">
        <v>242</v>
      </c>
      <c r="M38" s="4" t="s">
        <v>1995</v>
      </c>
      <c r="N38" s="4"/>
      <c r="O38" s="4"/>
      <c r="P38" s="4"/>
      <c r="Q38" s="14"/>
      <c r="R38" s="123"/>
      <c r="S38" s="13" t="s">
        <v>282</v>
      </c>
      <c r="T38" s="4"/>
      <c r="U38" s="122"/>
      <c r="V38" s="123"/>
      <c r="W38" s="121"/>
      <c r="X38" s="121"/>
      <c r="Z38" s="130"/>
      <c r="AA38" s="130"/>
      <c r="AF38" s="130"/>
      <c r="AG38" s="130"/>
    </row>
    <row r="39" spans="1:33" s="26" customFormat="1" ht="48.75" customHeight="1">
      <c r="A39" s="11">
        <v>31</v>
      </c>
      <c r="B39" s="5" t="s">
        <v>4867</v>
      </c>
      <c r="C39" s="5" t="s">
        <v>307</v>
      </c>
      <c r="D39" s="15" t="s">
        <v>302</v>
      </c>
      <c r="E39" s="4">
        <v>22.39</v>
      </c>
      <c r="F39" s="5" t="s">
        <v>304</v>
      </c>
      <c r="G39" s="5" t="s">
        <v>305</v>
      </c>
      <c r="H39" s="5" t="s">
        <v>306</v>
      </c>
      <c r="I39" s="122" t="s">
        <v>3206</v>
      </c>
      <c r="J39" s="119">
        <v>43123</v>
      </c>
      <c r="K39" s="4">
        <v>1573</v>
      </c>
      <c r="L39" s="4" t="s">
        <v>242</v>
      </c>
      <c r="M39" s="4" t="s">
        <v>1995</v>
      </c>
      <c r="N39" s="4"/>
      <c r="O39" s="4"/>
      <c r="P39" s="4"/>
      <c r="Q39" s="14"/>
      <c r="R39" s="123"/>
      <c r="S39" s="13" t="s">
        <v>282</v>
      </c>
      <c r="T39" s="4"/>
      <c r="U39" s="122"/>
      <c r="V39" s="123"/>
      <c r="W39" s="121"/>
      <c r="X39" s="121"/>
      <c r="Z39" s="130"/>
      <c r="AA39" s="130"/>
      <c r="AF39" s="130"/>
      <c r="AG39" s="130"/>
    </row>
    <row r="40" spans="1:33" s="26" customFormat="1" ht="48.75" customHeight="1">
      <c r="A40" s="11">
        <v>32</v>
      </c>
      <c r="B40" s="5" t="s">
        <v>4868</v>
      </c>
      <c r="C40" s="5" t="s">
        <v>308</v>
      </c>
      <c r="D40" s="15" t="s">
        <v>302</v>
      </c>
      <c r="E40" s="4">
        <v>22.39</v>
      </c>
      <c r="F40" s="5" t="s">
        <v>304</v>
      </c>
      <c r="G40" s="5" t="s">
        <v>305</v>
      </c>
      <c r="H40" s="5" t="s">
        <v>306</v>
      </c>
      <c r="I40" s="122" t="s">
        <v>3206</v>
      </c>
      <c r="J40" s="119">
        <v>43123</v>
      </c>
      <c r="K40" s="4">
        <v>1573</v>
      </c>
      <c r="L40" s="4" t="s">
        <v>242</v>
      </c>
      <c r="M40" s="4" t="s">
        <v>1995</v>
      </c>
      <c r="N40" s="4"/>
      <c r="O40" s="4"/>
      <c r="P40" s="4"/>
      <c r="Q40" s="14"/>
      <c r="R40" s="123"/>
      <c r="S40" s="13" t="s">
        <v>282</v>
      </c>
      <c r="T40" s="4"/>
      <c r="U40" s="122"/>
      <c r="V40" s="123"/>
      <c r="W40" s="121"/>
      <c r="X40" s="121"/>
      <c r="Z40" s="130"/>
      <c r="AA40" s="130"/>
      <c r="AF40" s="130"/>
      <c r="AG40" s="130"/>
    </row>
    <row r="41" spans="1:33" s="26" customFormat="1" ht="48.75" customHeight="1">
      <c r="A41" s="11">
        <v>33</v>
      </c>
      <c r="B41" s="5" t="s">
        <v>4869</v>
      </c>
      <c r="C41" s="5" t="s">
        <v>309</v>
      </c>
      <c r="D41" s="15" t="s">
        <v>302</v>
      </c>
      <c r="E41" s="4">
        <v>22.39</v>
      </c>
      <c r="F41" s="5" t="s">
        <v>304</v>
      </c>
      <c r="G41" s="5" t="s">
        <v>305</v>
      </c>
      <c r="H41" s="5" t="s">
        <v>306</v>
      </c>
      <c r="I41" s="122" t="s">
        <v>3206</v>
      </c>
      <c r="J41" s="119">
        <v>43123</v>
      </c>
      <c r="K41" s="4">
        <v>1573</v>
      </c>
      <c r="L41" s="4" t="s">
        <v>242</v>
      </c>
      <c r="M41" s="4" t="s">
        <v>1995</v>
      </c>
      <c r="N41" s="4"/>
      <c r="O41" s="4"/>
      <c r="P41" s="4"/>
      <c r="Q41" s="14"/>
      <c r="R41" s="123"/>
      <c r="S41" s="13" t="s">
        <v>282</v>
      </c>
      <c r="T41" s="4"/>
      <c r="U41" s="122"/>
      <c r="V41" s="123"/>
      <c r="W41" s="121"/>
      <c r="X41" s="121"/>
      <c r="Z41" s="130"/>
      <c r="AA41" s="130"/>
      <c r="AF41" s="130"/>
      <c r="AG41" s="130"/>
    </row>
    <row r="42" spans="1:33" s="26" customFormat="1" ht="48.75" customHeight="1">
      <c r="A42" s="11">
        <v>34</v>
      </c>
      <c r="B42" s="5" t="s">
        <v>4870</v>
      </c>
      <c r="C42" s="5" t="s">
        <v>310</v>
      </c>
      <c r="D42" s="15" t="s">
        <v>302</v>
      </c>
      <c r="E42" s="4">
        <v>22.39</v>
      </c>
      <c r="F42" s="5" t="s">
        <v>304</v>
      </c>
      <c r="G42" s="5" t="s">
        <v>305</v>
      </c>
      <c r="H42" s="5" t="s">
        <v>306</v>
      </c>
      <c r="I42" s="122" t="s">
        <v>3206</v>
      </c>
      <c r="J42" s="119">
        <v>43123</v>
      </c>
      <c r="K42" s="4">
        <v>1573</v>
      </c>
      <c r="L42" s="4" t="s">
        <v>242</v>
      </c>
      <c r="M42" s="4" t="s">
        <v>1995</v>
      </c>
      <c r="N42" s="4"/>
      <c r="O42" s="4"/>
      <c r="P42" s="4"/>
      <c r="Q42" s="14"/>
      <c r="R42" s="123"/>
      <c r="S42" s="13" t="s">
        <v>282</v>
      </c>
      <c r="T42" s="4"/>
      <c r="U42" s="122"/>
      <c r="V42" s="123"/>
      <c r="W42" s="121"/>
      <c r="X42" s="121"/>
      <c r="Z42" s="130"/>
      <c r="AA42" s="130"/>
      <c r="AF42" s="130"/>
      <c r="AG42" s="130"/>
    </row>
    <row r="43" spans="1:33" s="26" customFormat="1" ht="48.75" customHeight="1">
      <c r="A43" s="11">
        <v>35</v>
      </c>
      <c r="B43" s="5" t="s">
        <v>4871</v>
      </c>
      <c r="C43" s="5" t="s">
        <v>311</v>
      </c>
      <c r="D43" s="15" t="s">
        <v>302</v>
      </c>
      <c r="E43" s="4">
        <v>22.39</v>
      </c>
      <c r="F43" s="5" t="s">
        <v>304</v>
      </c>
      <c r="G43" s="5" t="s">
        <v>305</v>
      </c>
      <c r="H43" s="5" t="s">
        <v>306</v>
      </c>
      <c r="I43" s="122" t="s">
        <v>3206</v>
      </c>
      <c r="J43" s="119">
        <v>43123</v>
      </c>
      <c r="K43" s="4">
        <v>1573</v>
      </c>
      <c r="L43" s="4" t="s">
        <v>242</v>
      </c>
      <c r="M43" s="4" t="s">
        <v>1995</v>
      </c>
      <c r="N43" s="4"/>
      <c r="O43" s="4"/>
      <c r="P43" s="4"/>
      <c r="Q43" s="14"/>
      <c r="R43" s="123"/>
      <c r="S43" s="13" t="s">
        <v>282</v>
      </c>
      <c r="T43" s="4"/>
      <c r="U43" s="122"/>
      <c r="V43" s="123"/>
      <c r="W43" s="121"/>
      <c r="X43" s="121"/>
      <c r="Z43" s="130"/>
      <c r="AA43" s="130"/>
      <c r="AF43" s="130"/>
      <c r="AG43" s="130"/>
    </row>
    <row r="44" spans="1:33" s="26" customFormat="1" ht="48.75" customHeight="1">
      <c r="A44" s="11">
        <v>36</v>
      </c>
      <c r="B44" s="5" t="s">
        <v>4872</v>
      </c>
      <c r="C44" s="5" t="s">
        <v>312</v>
      </c>
      <c r="D44" s="15" t="s">
        <v>302</v>
      </c>
      <c r="E44" s="4">
        <v>22.39</v>
      </c>
      <c r="F44" s="5" t="s">
        <v>304</v>
      </c>
      <c r="G44" s="5" t="s">
        <v>305</v>
      </c>
      <c r="H44" s="5" t="s">
        <v>306</v>
      </c>
      <c r="I44" s="122" t="s">
        <v>3206</v>
      </c>
      <c r="J44" s="119">
        <v>43123</v>
      </c>
      <c r="K44" s="4">
        <v>1573</v>
      </c>
      <c r="L44" s="4" t="s">
        <v>242</v>
      </c>
      <c r="M44" s="4" t="s">
        <v>1995</v>
      </c>
      <c r="N44" s="4"/>
      <c r="O44" s="4"/>
      <c r="P44" s="4"/>
      <c r="Q44" s="14"/>
      <c r="R44" s="123"/>
      <c r="S44" s="13" t="s">
        <v>282</v>
      </c>
      <c r="T44" s="4"/>
      <c r="U44" s="122"/>
      <c r="V44" s="123"/>
      <c r="W44" s="121"/>
      <c r="X44" s="121"/>
      <c r="Z44" s="130"/>
      <c r="AA44" s="130"/>
      <c r="AF44" s="130"/>
      <c r="AG44" s="130"/>
    </row>
    <row r="45" spans="1:33" s="26" customFormat="1" ht="48.75" customHeight="1">
      <c r="A45" s="11">
        <v>37</v>
      </c>
      <c r="B45" s="5" t="s">
        <v>4873</v>
      </c>
      <c r="C45" s="5" t="s">
        <v>313</v>
      </c>
      <c r="D45" s="15" t="s">
        <v>302</v>
      </c>
      <c r="E45" s="4">
        <v>22.39</v>
      </c>
      <c r="F45" s="5" t="s">
        <v>304</v>
      </c>
      <c r="G45" s="5" t="s">
        <v>305</v>
      </c>
      <c r="H45" s="5" t="s">
        <v>306</v>
      </c>
      <c r="I45" s="122" t="s">
        <v>3206</v>
      </c>
      <c r="J45" s="119">
        <v>43123</v>
      </c>
      <c r="K45" s="4">
        <v>1573</v>
      </c>
      <c r="L45" s="4" t="s">
        <v>242</v>
      </c>
      <c r="M45" s="4" t="s">
        <v>1995</v>
      </c>
      <c r="N45" s="4"/>
      <c r="O45" s="4"/>
      <c r="P45" s="4"/>
      <c r="Q45" s="14"/>
      <c r="R45" s="123"/>
      <c r="S45" s="13" t="s">
        <v>282</v>
      </c>
      <c r="T45" s="4"/>
      <c r="U45" s="122"/>
      <c r="V45" s="123"/>
      <c r="W45" s="121"/>
      <c r="X45" s="121"/>
      <c r="Z45" s="130"/>
      <c r="AA45" s="130"/>
      <c r="AF45" s="130"/>
      <c r="AG45" s="130"/>
    </row>
    <row r="46" spans="1:33" s="26" customFormat="1" ht="48.75" customHeight="1">
      <c r="A46" s="11">
        <v>38</v>
      </c>
      <c r="B46" s="5" t="s">
        <v>4874</v>
      </c>
      <c r="C46" s="5" t="s">
        <v>314</v>
      </c>
      <c r="D46" s="15" t="s">
        <v>302</v>
      </c>
      <c r="E46" s="4">
        <v>22.39</v>
      </c>
      <c r="F46" s="5" t="s">
        <v>304</v>
      </c>
      <c r="G46" s="5" t="s">
        <v>305</v>
      </c>
      <c r="H46" s="5" t="s">
        <v>306</v>
      </c>
      <c r="I46" s="122" t="s">
        <v>3206</v>
      </c>
      <c r="J46" s="119">
        <v>43123</v>
      </c>
      <c r="K46" s="4">
        <v>1573</v>
      </c>
      <c r="L46" s="4" t="s">
        <v>242</v>
      </c>
      <c r="M46" s="4" t="s">
        <v>1995</v>
      </c>
      <c r="N46" s="4"/>
      <c r="O46" s="4"/>
      <c r="P46" s="4"/>
      <c r="Q46" s="14"/>
      <c r="R46" s="123"/>
      <c r="S46" s="13" t="s">
        <v>282</v>
      </c>
      <c r="T46" s="4"/>
      <c r="U46" s="122"/>
      <c r="V46" s="123"/>
      <c r="W46" s="121"/>
      <c r="X46" s="121"/>
      <c r="Z46" s="130"/>
      <c r="AA46" s="130"/>
      <c r="AF46" s="130"/>
      <c r="AG46" s="130"/>
    </row>
    <row r="47" spans="1:33" s="26" customFormat="1" ht="48.75" customHeight="1">
      <c r="A47" s="11">
        <v>39</v>
      </c>
      <c r="B47" s="5" t="s">
        <v>4875</v>
      </c>
      <c r="C47" s="5" t="s">
        <v>315</v>
      </c>
      <c r="D47" s="15" t="s">
        <v>302</v>
      </c>
      <c r="E47" s="4">
        <v>22.39</v>
      </c>
      <c r="F47" s="5" t="s">
        <v>304</v>
      </c>
      <c r="G47" s="5" t="s">
        <v>305</v>
      </c>
      <c r="H47" s="5" t="s">
        <v>306</v>
      </c>
      <c r="I47" s="122" t="s">
        <v>3206</v>
      </c>
      <c r="J47" s="119">
        <v>43123</v>
      </c>
      <c r="K47" s="4">
        <v>1573</v>
      </c>
      <c r="L47" s="4" t="s">
        <v>242</v>
      </c>
      <c r="M47" s="4" t="s">
        <v>1995</v>
      </c>
      <c r="N47" s="4"/>
      <c r="O47" s="4"/>
      <c r="P47" s="4"/>
      <c r="Q47" s="14"/>
      <c r="R47" s="123"/>
      <c r="S47" s="13" t="s">
        <v>282</v>
      </c>
      <c r="T47" s="4"/>
      <c r="U47" s="122"/>
      <c r="V47" s="123"/>
      <c r="W47" s="121"/>
      <c r="X47" s="121"/>
      <c r="Z47" s="130"/>
      <c r="AA47" s="130"/>
      <c r="AF47" s="130"/>
      <c r="AG47" s="130"/>
    </row>
    <row r="48" spans="1:33" s="26" customFormat="1" ht="48.75" customHeight="1">
      <c r="A48" s="11">
        <v>40</v>
      </c>
      <c r="B48" s="5" t="s">
        <v>316</v>
      </c>
      <c r="C48" s="5" t="s">
        <v>317</v>
      </c>
      <c r="D48" s="15" t="s">
        <v>4876</v>
      </c>
      <c r="E48" s="4">
        <v>9.5</v>
      </c>
      <c r="F48" s="5" t="s">
        <v>4877</v>
      </c>
      <c r="G48" s="5" t="s">
        <v>4878</v>
      </c>
      <c r="H48" s="5" t="s">
        <v>4879</v>
      </c>
      <c r="I48" s="122" t="s">
        <v>3206</v>
      </c>
      <c r="J48" s="119">
        <v>43237</v>
      </c>
      <c r="K48" s="4">
        <v>1459</v>
      </c>
      <c r="L48" s="4" t="s">
        <v>242</v>
      </c>
      <c r="M48" s="4" t="s">
        <v>1995</v>
      </c>
      <c r="N48" s="4"/>
      <c r="O48" s="4"/>
      <c r="P48" s="4"/>
      <c r="Q48" s="14"/>
      <c r="R48" s="123"/>
      <c r="S48" s="13" t="s">
        <v>282</v>
      </c>
      <c r="T48" s="4"/>
      <c r="U48" s="122"/>
      <c r="V48" s="123"/>
      <c r="W48" s="121"/>
      <c r="X48" s="121"/>
      <c r="Z48" s="130"/>
      <c r="AA48" s="130"/>
      <c r="AF48" s="130"/>
      <c r="AG48" s="130"/>
    </row>
    <row r="49" spans="1:33" s="26" customFormat="1" ht="48.75" customHeight="1">
      <c r="A49" s="11">
        <v>41</v>
      </c>
      <c r="B49" s="5" t="s">
        <v>4880</v>
      </c>
      <c r="C49" s="5">
        <v>62626</v>
      </c>
      <c r="D49" s="15" t="s">
        <v>318</v>
      </c>
      <c r="E49" s="4">
        <v>32.49</v>
      </c>
      <c r="F49" s="5" t="s">
        <v>319</v>
      </c>
      <c r="G49" s="5" t="s">
        <v>320</v>
      </c>
      <c r="H49" s="5" t="s">
        <v>321</v>
      </c>
      <c r="I49" s="122" t="s">
        <v>3206</v>
      </c>
      <c r="J49" s="119">
        <v>43264</v>
      </c>
      <c r="K49" s="4">
        <v>1432</v>
      </c>
      <c r="L49" s="4" t="s">
        <v>242</v>
      </c>
      <c r="M49" s="4" t="s">
        <v>1995</v>
      </c>
      <c r="N49" s="4"/>
      <c r="O49" s="4"/>
      <c r="P49" s="4"/>
      <c r="Q49" s="14"/>
      <c r="R49" s="123"/>
      <c r="S49" s="13" t="s">
        <v>282</v>
      </c>
      <c r="T49" s="4"/>
      <c r="U49" s="122"/>
      <c r="V49" s="123"/>
      <c r="W49" s="121"/>
      <c r="X49" s="121"/>
      <c r="Z49" s="130"/>
      <c r="AA49" s="130"/>
      <c r="AF49" s="130"/>
      <c r="AG49" s="130"/>
    </row>
    <row r="50" spans="1:33" s="26" customFormat="1" ht="48.75" customHeight="1">
      <c r="A50" s="11">
        <v>42</v>
      </c>
      <c r="B50" s="5" t="s">
        <v>4881</v>
      </c>
      <c r="C50" s="5">
        <v>62629</v>
      </c>
      <c r="D50" s="15" t="s">
        <v>318</v>
      </c>
      <c r="E50" s="4">
        <v>32.5</v>
      </c>
      <c r="F50" s="5" t="s">
        <v>319</v>
      </c>
      <c r="G50" s="5" t="s">
        <v>320</v>
      </c>
      <c r="H50" s="5" t="s">
        <v>321</v>
      </c>
      <c r="I50" s="122" t="s">
        <v>3206</v>
      </c>
      <c r="J50" s="119">
        <v>43264</v>
      </c>
      <c r="K50" s="4">
        <v>1432</v>
      </c>
      <c r="L50" s="4" t="s">
        <v>242</v>
      </c>
      <c r="M50" s="4" t="s">
        <v>1995</v>
      </c>
      <c r="N50" s="4"/>
      <c r="O50" s="4"/>
      <c r="P50" s="4"/>
      <c r="Q50" s="14"/>
      <c r="R50" s="123"/>
      <c r="S50" s="13" t="s">
        <v>282</v>
      </c>
      <c r="T50" s="4"/>
      <c r="U50" s="122"/>
      <c r="V50" s="123"/>
      <c r="W50" s="121"/>
      <c r="X50" s="121"/>
      <c r="Z50" s="130"/>
      <c r="AA50" s="130"/>
      <c r="AF50" s="130"/>
      <c r="AG50" s="130"/>
    </row>
    <row r="51" spans="1:33" s="26" customFormat="1" ht="48.75" customHeight="1">
      <c r="A51" s="11">
        <v>43</v>
      </c>
      <c r="B51" s="5" t="s">
        <v>4882</v>
      </c>
      <c r="C51" s="5" t="s">
        <v>4883</v>
      </c>
      <c r="D51" s="15" t="s">
        <v>4884</v>
      </c>
      <c r="E51" s="4">
        <v>16.41</v>
      </c>
      <c r="F51" s="5" t="s">
        <v>4885</v>
      </c>
      <c r="G51" s="5" t="s">
        <v>4886</v>
      </c>
      <c r="H51" s="5" t="s">
        <v>4887</v>
      </c>
      <c r="I51" s="122" t="s">
        <v>3206</v>
      </c>
      <c r="J51" s="119">
        <v>43568</v>
      </c>
      <c r="K51" s="4">
        <v>1128</v>
      </c>
      <c r="L51" s="4" t="s">
        <v>242</v>
      </c>
      <c r="M51" s="4" t="s">
        <v>1995</v>
      </c>
      <c r="N51" s="4"/>
      <c r="O51" s="4"/>
      <c r="P51" s="4"/>
      <c r="Q51" s="14"/>
      <c r="R51" s="123"/>
      <c r="S51" s="13" t="s">
        <v>282</v>
      </c>
      <c r="T51" s="4"/>
      <c r="U51" s="122"/>
      <c r="V51" s="123" t="s">
        <v>4888</v>
      </c>
      <c r="W51" s="121"/>
      <c r="X51" s="121"/>
      <c r="Z51" s="130"/>
      <c r="AA51" s="130"/>
      <c r="AF51" s="130"/>
      <c r="AG51" s="130"/>
    </row>
    <row r="52" spans="1:33" s="26" customFormat="1" ht="48.75" customHeight="1">
      <c r="A52" s="11">
        <v>44</v>
      </c>
      <c r="B52" s="5" t="s">
        <v>4889</v>
      </c>
      <c r="C52" s="5" t="s">
        <v>4890</v>
      </c>
      <c r="D52" s="15" t="s">
        <v>4891</v>
      </c>
      <c r="E52" s="4">
        <v>10</v>
      </c>
      <c r="F52" s="5" t="s">
        <v>4892</v>
      </c>
      <c r="G52" s="5" t="s">
        <v>4893</v>
      </c>
      <c r="H52" s="5" t="s">
        <v>4894</v>
      </c>
      <c r="I52" s="122" t="s">
        <v>3206</v>
      </c>
      <c r="J52" s="119">
        <v>43704</v>
      </c>
      <c r="K52" s="4">
        <v>992</v>
      </c>
      <c r="L52" s="4" t="s">
        <v>242</v>
      </c>
      <c r="M52" s="4" t="s">
        <v>1995</v>
      </c>
      <c r="N52" s="4"/>
      <c r="O52" s="4"/>
      <c r="P52" s="4"/>
      <c r="Q52" s="14"/>
      <c r="R52" s="123"/>
      <c r="S52" s="13" t="s">
        <v>282</v>
      </c>
      <c r="T52" s="4"/>
      <c r="U52" s="122"/>
      <c r="V52" s="123"/>
      <c r="W52" s="121"/>
      <c r="X52" s="121"/>
      <c r="Z52" s="130"/>
      <c r="AA52" s="130"/>
      <c r="AF52" s="130"/>
      <c r="AG52" s="130"/>
    </row>
    <row r="53" spans="1:33" s="26" customFormat="1" ht="48.75" customHeight="1">
      <c r="A53" s="11">
        <v>45</v>
      </c>
      <c r="B53" s="5" t="s">
        <v>4895</v>
      </c>
      <c r="C53" s="5" t="s">
        <v>4896</v>
      </c>
      <c r="D53" s="15" t="s">
        <v>4897</v>
      </c>
      <c r="E53" s="4">
        <v>32.1</v>
      </c>
      <c r="F53" s="5" t="s">
        <v>4898</v>
      </c>
      <c r="G53" s="5" t="s">
        <v>4899</v>
      </c>
      <c r="H53" s="5" t="s">
        <v>4900</v>
      </c>
      <c r="I53" s="122" t="s">
        <v>3206</v>
      </c>
      <c r="J53" s="119">
        <v>43804</v>
      </c>
      <c r="K53" s="4">
        <v>892</v>
      </c>
      <c r="L53" s="4" t="s">
        <v>242</v>
      </c>
      <c r="M53" s="4" t="s">
        <v>1995</v>
      </c>
      <c r="N53" s="4"/>
      <c r="O53" s="4"/>
      <c r="P53" s="4"/>
      <c r="Q53" s="14"/>
      <c r="R53" s="123"/>
      <c r="S53" s="13" t="s">
        <v>282</v>
      </c>
      <c r="T53" s="4"/>
      <c r="U53" s="122"/>
      <c r="V53" s="123" t="s">
        <v>4901</v>
      </c>
      <c r="W53" s="121"/>
      <c r="X53" s="121"/>
      <c r="Z53" s="130"/>
      <c r="AA53" s="130"/>
      <c r="AF53" s="130"/>
      <c r="AG53" s="130"/>
    </row>
    <row r="54" spans="1:33" s="26" customFormat="1" ht="48.75" customHeight="1">
      <c r="A54" s="11">
        <v>46</v>
      </c>
      <c r="B54" s="5" t="s">
        <v>4902</v>
      </c>
      <c r="C54" s="5" t="s">
        <v>4903</v>
      </c>
      <c r="D54" s="15" t="s">
        <v>4904</v>
      </c>
      <c r="E54" s="4">
        <v>31.26</v>
      </c>
      <c r="F54" s="5" t="s">
        <v>4905</v>
      </c>
      <c r="G54" s="5" t="s">
        <v>4906</v>
      </c>
      <c r="H54" s="5" t="s">
        <v>4907</v>
      </c>
      <c r="I54" s="122" t="s">
        <v>3206</v>
      </c>
      <c r="J54" s="119">
        <v>43966</v>
      </c>
      <c r="K54" s="4">
        <v>730</v>
      </c>
      <c r="L54" s="4" t="s">
        <v>242</v>
      </c>
      <c r="M54" s="4" t="s">
        <v>1995</v>
      </c>
      <c r="N54" s="4"/>
      <c r="O54" s="4"/>
      <c r="P54" s="4"/>
      <c r="Q54" s="14"/>
      <c r="R54" s="123"/>
      <c r="S54" s="13" t="s">
        <v>282</v>
      </c>
      <c r="T54" s="4"/>
      <c r="U54" s="122"/>
      <c r="V54" s="123"/>
      <c r="W54" s="121"/>
      <c r="X54" s="121"/>
      <c r="Z54" s="130"/>
      <c r="AA54" s="130"/>
      <c r="AF54" s="130"/>
      <c r="AG54" s="130"/>
    </row>
    <row r="55" spans="1:33" s="26" customFormat="1" ht="48.75" customHeight="1">
      <c r="A55" s="11">
        <v>47</v>
      </c>
      <c r="B55" s="5" t="s">
        <v>4908</v>
      </c>
      <c r="C55" s="5" t="s">
        <v>323</v>
      </c>
      <c r="D55" s="15" t="s">
        <v>322</v>
      </c>
      <c r="E55" s="4">
        <v>7.68</v>
      </c>
      <c r="F55" s="5" t="s">
        <v>324</v>
      </c>
      <c r="G55" s="5" t="s">
        <v>325</v>
      </c>
      <c r="H55" s="5" t="s">
        <v>326</v>
      </c>
      <c r="I55" s="122" t="s">
        <v>3206</v>
      </c>
      <c r="J55" s="119">
        <v>43995</v>
      </c>
      <c r="K55" s="4">
        <v>701</v>
      </c>
      <c r="L55" s="4" t="s">
        <v>242</v>
      </c>
      <c r="M55" s="4" t="s">
        <v>1995</v>
      </c>
      <c r="N55" s="4"/>
      <c r="O55" s="4"/>
      <c r="P55" s="4"/>
      <c r="Q55" s="14"/>
      <c r="R55" s="123"/>
      <c r="S55" s="13" t="s">
        <v>282</v>
      </c>
      <c r="T55" s="4"/>
      <c r="U55" s="122"/>
      <c r="V55" s="123" t="s">
        <v>327</v>
      </c>
      <c r="W55" s="121"/>
      <c r="X55" s="121"/>
      <c r="Z55" s="130"/>
      <c r="AA55" s="130"/>
      <c r="AF55" s="130"/>
      <c r="AG55" s="130"/>
    </row>
    <row r="56" spans="1:33" s="26" customFormat="1" ht="48.75" customHeight="1">
      <c r="A56" s="11">
        <v>48</v>
      </c>
      <c r="B56" s="5" t="s">
        <v>4909</v>
      </c>
      <c r="C56" s="5" t="s">
        <v>328</v>
      </c>
      <c r="D56" s="15" t="s">
        <v>322</v>
      </c>
      <c r="E56" s="4">
        <v>7.68</v>
      </c>
      <c r="F56" s="5" t="s">
        <v>324</v>
      </c>
      <c r="G56" s="5" t="s">
        <v>325</v>
      </c>
      <c r="H56" s="5" t="s">
        <v>326</v>
      </c>
      <c r="I56" s="122" t="s">
        <v>3206</v>
      </c>
      <c r="J56" s="119">
        <v>43995</v>
      </c>
      <c r="K56" s="4">
        <v>701</v>
      </c>
      <c r="L56" s="4" t="s">
        <v>242</v>
      </c>
      <c r="M56" s="4" t="s">
        <v>1995</v>
      </c>
      <c r="N56" s="4"/>
      <c r="O56" s="4"/>
      <c r="P56" s="4"/>
      <c r="Q56" s="14"/>
      <c r="R56" s="123"/>
      <c r="S56" s="13" t="s">
        <v>282</v>
      </c>
      <c r="T56" s="4"/>
      <c r="U56" s="122"/>
      <c r="V56" s="123" t="s">
        <v>327</v>
      </c>
      <c r="W56" s="121"/>
      <c r="X56" s="121"/>
      <c r="Z56" s="130"/>
      <c r="AA56" s="130"/>
      <c r="AF56" s="130"/>
      <c r="AG56" s="130"/>
    </row>
    <row r="57" spans="1:33" s="26" customFormat="1" ht="48.75" customHeight="1">
      <c r="A57" s="11">
        <v>49</v>
      </c>
      <c r="B57" s="5" t="s">
        <v>4910</v>
      </c>
      <c r="C57" s="5" t="s">
        <v>330</v>
      </c>
      <c r="D57" s="15" t="s">
        <v>329</v>
      </c>
      <c r="E57" s="4">
        <v>27.27</v>
      </c>
      <c r="F57" s="5" t="s">
        <v>331</v>
      </c>
      <c r="G57" s="5" t="s">
        <v>332</v>
      </c>
      <c r="H57" s="5" t="s">
        <v>333</v>
      </c>
      <c r="I57" s="122" t="s">
        <v>3206</v>
      </c>
      <c r="J57" s="119">
        <v>44163</v>
      </c>
      <c r="K57" s="4">
        <v>533</v>
      </c>
      <c r="L57" s="4" t="s">
        <v>242</v>
      </c>
      <c r="M57" s="4" t="s">
        <v>1995</v>
      </c>
      <c r="N57" s="4"/>
      <c r="O57" s="4"/>
      <c r="P57" s="4"/>
      <c r="Q57" s="14"/>
      <c r="R57" s="123"/>
      <c r="S57" s="13" t="s">
        <v>282</v>
      </c>
      <c r="T57" s="4"/>
      <c r="U57" s="122"/>
      <c r="V57" s="123" t="s">
        <v>334</v>
      </c>
      <c r="W57" s="121"/>
      <c r="X57" s="121"/>
      <c r="Z57" s="130"/>
      <c r="AA57" s="130"/>
      <c r="AF57" s="130"/>
      <c r="AG57" s="130"/>
    </row>
    <row r="58" spans="1:33" s="26" customFormat="1" ht="48.75" customHeight="1">
      <c r="A58" s="11">
        <v>50</v>
      </c>
      <c r="B58" s="5" t="s">
        <v>4911</v>
      </c>
      <c r="C58" s="5" t="s">
        <v>335</v>
      </c>
      <c r="D58" s="15" t="s">
        <v>329</v>
      </c>
      <c r="E58" s="4">
        <v>27.27</v>
      </c>
      <c r="F58" s="5" t="s">
        <v>331</v>
      </c>
      <c r="G58" s="5" t="s">
        <v>332</v>
      </c>
      <c r="H58" s="5" t="s">
        <v>333</v>
      </c>
      <c r="I58" s="122" t="s">
        <v>3206</v>
      </c>
      <c r="J58" s="119">
        <v>44163</v>
      </c>
      <c r="K58" s="4">
        <v>533</v>
      </c>
      <c r="L58" s="4" t="s">
        <v>242</v>
      </c>
      <c r="M58" s="4" t="s">
        <v>1995</v>
      </c>
      <c r="N58" s="4"/>
      <c r="O58" s="4"/>
      <c r="P58" s="4"/>
      <c r="Q58" s="14"/>
      <c r="R58" s="123"/>
      <c r="S58" s="13" t="s">
        <v>282</v>
      </c>
      <c r="T58" s="4"/>
      <c r="U58" s="122"/>
      <c r="V58" s="123" t="s">
        <v>334</v>
      </c>
      <c r="W58" s="121"/>
      <c r="X58" s="121"/>
      <c r="Z58" s="130"/>
      <c r="AA58" s="130"/>
      <c r="AF58" s="130"/>
      <c r="AG58" s="130"/>
    </row>
    <row r="59" spans="1:33" s="26" customFormat="1" ht="48.75" customHeight="1">
      <c r="A59" s="11">
        <v>51</v>
      </c>
      <c r="B59" s="5" t="s">
        <v>4912</v>
      </c>
      <c r="C59" s="5">
        <v>300941</v>
      </c>
      <c r="D59" s="15" t="s">
        <v>336</v>
      </c>
      <c r="E59" s="4">
        <v>20</v>
      </c>
      <c r="F59" s="5" t="s">
        <v>337</v>
      </c>
      <c r="G59" s="5" t="s">
        <v>338</v>
      </c>
      <c r="H59" s="5" t="s">
        <v>339</v>
      </c>
      <c r="I59" s="122" t="s">
        <v>3206</v>
      </c>
      <c r="J59" s="119">
        <v>39711</v>
      </c>
      <c r="K59" s="4">
        <v>4985</v>
      </c>
      <c r="L59" s="4" t="s">
        <v>242</v>
      </c>
      <c r="M59" s="4" t="s">
        <v>1995</v>
      </c>
      <c r="N59" s="4"/>
      <c r="O59" s="4"/>
      <c r="P59" s="4"/>
      <c r="Q59" s="14"/>
      <c r="R59" s="123"/>
      <c r="S59" s="13"/>
      <c r="T59" s="4"/>
      <c r="U59" s="122"/>
      <c r="V59" s="123" t="s">
        <v>340</v>
      </c>
      <c r="W59" s="121"/>
      <c r="X59" s="121"/>
      <c r="Z59" s="130"/>
      <c r="AA59" s="130"/>
      <c r="AF59" s="130"/>
      <c r="AG59" s="130"/>
    </row>
    <row r="60" spans="1:33" s="26" customFormat="1" ht="48.75" customHeight="1">
      <c r="A60" s="11">
        <v>52</v>
      </c>
      <c r="B60" s="5" t="s">
        <v>4913</v>
      </c>
      <c r="C60" s="5">
        <v>300950</v>
      </c>
      <c r="D60" s="15" t="s">
        <v>336</v>
      </c>
      <c r="E60" s="4">
        <v>20</v>
      </c>
      <c r="F60" s="5" t="s">
        <v>337</v>
      </c>
      <c r="G60" s="5" t="s">
        <v>338</v>
      </c>
      <c r="H60" s="5" t="s">
        <v>339</v>
      </c>
      <c r="I60" s="122" t="s">
        <v>3206</v>
      </c>
      <c r="J60" s="119">
        <v>39711</v>
      </c>
      <c r="K60" s="4">
        <v>4985</v>
      </c>
      <c r="L60" s="4" t="s">
        <v>242</v>
      </c>
      <c r="M60" s="4" t="s">
        <v>1995</v>
      </c>
      <c r="N60" s="4"/>
      <c r="O60" s="4"/>
      <c r="P60" s="4"/>
      <c r="Q60" s="14"/>
      <c r="R60" s="123"/>
      <c r="S60" s="13"/>
      <c r="T60" s="4"/>
      <c r="U60" s="122"/>
      <c r="V60" s="123" t="s">
        <v>340</v>
      </c>
      <c r="W60" s="121"/>
      <c r="X60" s="121"/>
      <c r="Z60" s="130"/>
      <c r="AA60" s="130"/>
      <c r="AF60" s="130"/>
      <c r="AG60" s="130"/>
    </row>
    <row r="61" spans="1:33" s="26" customFormat="1" ht="48.75" customHeight="1">
      <c r="A61" s="11">
        <v>53</v>
      </c>
      <c r="B61" s="5" t="s">
        <v>4914</v>
      </c>
      <c r="C61" s="5">
        <v>300943</v>
      </c>
      <c r="D61" s="15" t="s">
        <v>336</v>
      </c>
      <c r="E61" s="4">
        <v>20</v>
      </c>
      <c r="F61" s="5" t="s">
        <v>337</v>
      </c>
      <c r="G61" s="5" t="s">
        <v>338</v>
      </c>
      <c r="H61" s="5" t="s">
        <v>339</v>
      </c>
      <c r="I61" s="122" t="s">
        <v>3206</v>
      </c>
      <c r="J61" s="119">
        <v>39711</v>
      </c>
      <c r="K61" s="4">
        <v>4985</v>
      </c>
      <c r="L61" s="4" t="s">
        <v>242</v>
      </c>
      <c r="M61" s="4" t="s">
        <v>1995</v>
      </c>
      <c r="N61" s="4"/>
      <c r="O61" s="4"/>
      <c r="P61" s="4"/>
      <c r="Q61" s="14"/>
      <c r="R61" s="123"/>
      <c r="S61" s="13"/>
      <c r="T61" s="4"/>
      <c r="U61" s="122"/>
      <c r="V61" s="123" t="s">
        <v>340</v>
      </c>
      <c r="W61" s="121"/>
      <c r="X61" s="121"/>
      <c r="Z61" s="130"/>
      <c r="AA61" s="130"/>
      <c r="AF61" s="130"/>
      <c r="AG61" s="130"/>
    </row>
    <row r="62" spans="1:33" s="26" customFormat="1" ht="48.75" customHeight="1">
      <c r="A62" s="11">
        <v>54</v>
      </c>
      <c r="B62" s="5" t="s">
        <v>4915</v>
      </c>
      <c r="C62" s="5">
        <v>0</v>
      </c>
      <c r="D62" s="15" t="s">
        <v>341</v>
      </c>
      <c r="E62" s="4">
        <v>20</v>
      </c>
      <c r="F62" s="5" t="s">
        <v>337</v>
      </c>
      <c r="G62" s="5" t="s">
        <v>338</v>
      </c>
      <c r="H62" s="5" t="s">
        <v>342</v>
      </c>
      <c r="I62" s="122" t="s">
        <v>3206</v>
      </c>
      <c r="J62" s="119">
        <v>39715</v>
      </c>
      <c r="K62" s="4">
        <v>4981</v>
      </c>
      <c r="L62" s="4" t="s">
        <v>242</v>
      </c>
      <c r="M62" s="4" t="s">
        <v>1995</v>
      </c>
      <c r="N62" s="4"/>
      <c r="O62" s="4"/>
      <c r="P62" s="4"/>
      <c r="Q62" s="14"/>
      <c r="R62" s="123"/>
      <c r="S62" s="13"/>
      <c r="T62" s="4"/>
      <c r="U62" s="122"/>
      <c r="V62" s="123" t="s">
        <v>340</v>
      </c>
      <c r="W62" s="121"/>
      <c r="X62" s="121"/>
      <c r="Z62" s="130"/>
      <c r="AA62" s="130"/>
      <c r="AF62" s="130"/>
      <c r="AG62" s="130"/>
    </row>
    <row r="63" spans="1:33" s="26" customFormat="1" ht="48.75" customHeight="1">
      <c r="A63" s="11">
        <v>55</v>
      </c>
      <c r="B63" s="5" t="s">
        <v>4916</v>
      </c>
      <c r="C63" s="5">
        <v>0</v>
      </c>
      <c r="D63" s="15" t="s">
        <v>341</v>
      </c>
      <c r="E63" s="4">
        <v>20</v>
      </c>
      <c r="F63" s="5" t="s">
        <v>337</v>
      </c>
      <c r="G63" s="5" t="s">
        <v>338</v>
      </c>
      <c r="H63" s="5" t="s">
        <v>343</v>
      </c>
      <c r="I63" s="122" t="s">
        <v>3206</v>
      </c>
      <c r="J63" s="119">
        <v>39715</v>
      </c>
      <c r="K63" s="4">
        <v>4981</v>
      </c>
      <c r="L63" s="4" t="s">
        <v>242</v>
      </c>
      <c r="M63" s="4" t="s">
        <v>1995</v>
      </c>
      <c r="N63" s="4"/>
      <c r="O63" s="4"/>
      <c r="P63" s="4"/>
      <c r="Q63" s="14"/>
      <c r="R63" s="123"/>
      <c r="S63" s="13"/>
      <c r="T63" s="4"/>
      <c r="U63" s="122"/>
      <c r="V63" s="123" t="s">
        <v>340</v>
      </c>
      <c r="W63" s="121"/>
      <c r="X63" s="121"/>
      <c r="Z63" s="130"/>
      <c r="AA63" s="130"/>
      <c r="AF63" s="130"/>
      <c r="AG63" s="130"/>
    </row>
    <row r="64" spans="1:33" s="26" customFormat="1" ht="48.75" customHeight="1">
      <c r="A64" s="11">
        <v>56</v>
      </c>
      <c r="B64" s="5" t="s">
        <v>4917</v>
      </c>
      <c r="C64" s="5">
        <v>345889</v>
      </c>
      <c r="D64" s="15" t="s">
        <v>336</v>
      </c>
      <c r="E64" s="4">
        <v>20</v>
      </c>
      <c r="F64" s="5" t="s">
        <v>337</v>
      </c>
      <c r="G64" s="5" t="s">
        <v>338</v>
      </c>
      <c r="H64" s="5" t="s">
        <v>344</v>
      </c>
      <c r="I64" s="122" t="s">
        <v>3206</v>
      </c>
      <c r="J64" s="119">
        <v>39722</v>
      </c>
      <c r="K64" s="4">
        <v>4974</v>
      </c>
      <c r="L64" s="4" t="s">
        <v>242</v>
      </c>
      <c r="M64" s="4" t="s">
        <v>1995</v>
      </c>
      <c r="N64" s="4"/>
      <c r="O64" s="4"/>
      <c r="P64" s="4"/>
      <c r="Q64" s="14"/>
      <c r="R64" s="123"/>
      <c r="S64" s="13"/>
      <c r="T64" s="4"/>
      <c r="U64" s="122"/>
      <c r="V64" s="123" t="s">
        <v>340</v>
      </c>
      <c r="W64" s="121"/>
      <c r="X64" s="121"/>
      <c r="Z64" s="130"/>
      <c r="AA64" s="130"/>
      <c r="AF64" s="130"/>
      <c r="AG64" s="130"/>
    </row>
    <row r="65" spans="1:33" s="26" customFormat="1" ht="48.75" customHeight="1">
      <c r="A65" s="11">
        <v>57</v>
      </c>
      <c r="B65" s="5" t="s">
        <v>4918</v>
      </c>
      <c r="C65" s="5">
        <v>63933</v>
      </c>
      <c r="D65" s="15" t="s">
        <v>336</v>
      </c>
      <c r="E65" s="4">
        <v>20</v>
      </c>
      <c r="F65" s="5" t="s">
        <v>337</v>
      </c>
      <c r="G65" s="5" t="s">
        <v>338</v>
      </c>
      <c r="H65" s="5" t="s">
        <v>344</v>
      </c>
      <c r="I65" s="122" t="s">
        <v>3206</v>
      </c>
      <c r="J65" s="119">
        <v>39722</v>
      </c>
      <c r="K65" s="4">
        <v>4974</v>
      </c>
      <c r="L65" s="4" t="s">
        <v>242</v>
      </c>
      <c r="M65" s="4" t="s">
        <v>1995</v>
      </c>
      <c r="N65" s="4"/>
      <c r="O65" s="4"/>
      <c r="P65" s="4"/>
      <c r="Q65" s="14"/>
      <c r="R65" s="123"/>
      <c r="S65" s="13"/>
      <c r="T65" s="4"/>
      <c r="U65" s="122"/>
      <c r="V65" s="123" t="s">
        <v>340</v>
      </c>
      <c r="W65" s="121"/>
      <c r="X65" s="121"/>
      <c r="Z65" s="130"/>
      <c r="AA65" s="130"/>
      <c r="AF65" s="130"/>
      <c r="AG65" s="130"/>
    </row>
    <row r="66" spans="1:33" s="26" customFormat="1" ht="48.75" customHeight="1">
      <c r="A66" s="11">
        <v>58</v>
      </c>
      <c r="B66" s="5" t="s">
        <v>4919</v>
      </c>
      <c r="C66" s="5">
        <v>401657</v>
      </c>
      <c r="D66" s="15" t="s">
        <v>336</v>
      </c>
      <c r="E66" s="4">
        <v>20</v>
      </c>
      <c r="F66" s="5" t="s">
        <v>337</v>
      </c>
      <c r="G66" s="5" t="s">
        <v>338</v>
      </c>
      <c r="H66" s="5" t="s">
        <v>345</v>
      </c>
      <c r="I66" s="122" t="s">
        <v>3206</v>
      </c>
      <c r="J66" s="119">
        <v>39722</v>
      </c>
      <c r="K66" s="4">
        <v>4974</v>
      </c>
      <c r="L66" s="4" t="s">
        <v>242</v>
      </c>
      <c r="M66" s="4" t="s">
        <v>1995</v>
      </c>
      <c r="N66" s="4"/>
      <c r="O66" s="4"/>
      <c r="P66" s="4"/>
      <c r="Q66" s="14"/>
      <c r="R66" s="123"/>
      <c r="S66" s="13"/>
      <c r="T66" s="4"/>
      <c r="U66" s="122"/>
      <c r="V66" s="123" t="s">
        <v>340</v>
      </c>
      <c r="W66" s="121"/>
      <c r="X66" s="121"/>
      <c r="Z66" s="130"/>
      <c r="AA66" s="130"/>
      <c r="AF66" s="130"/>
      <c r="AG66" s="130"/>
    </row>
    <row r="67" spans="1:33" s="26" customFormat="1" ht="48.75" customHeight="1">
      <c r="A67" s="11">
        <v>59</v>
      </c>
      <c r="B67" s="5" t="s">
        <v>4920</v>
      </c>
      <c r="C67" s="5">
        <v>398872</v>
      </c>
      <c r="D67" s="15" t="s">
        <v>336</v>
      </c>
      <c r="E67" s="4">
        <v>20</v>
      </c>
      <c r="F67" s="5" t="s">
        <v>337</v>
      </c>
      <c r="G67" s="5" t="s">
        <v>338</v>
      </c>
      <c r="H67" s="5" t="s">
        <v>345</v>
      </c>
      <c r="I67" s="122" t="s">
        <v>3206</v>
      </c>
      <c r="J67" s="119">
        <v>39722</v>
      </c>
      <c r="K67" s="4">
        <v>4974</v>
      </c>
      <c r="L67" s="4" t="s">
        <v>242</v>
      </c>
      <c r="M67" s="4" t="s">
        <v>1995</v>
      </c>
      <c r="N67" s="4"/>
      <c r="O67" s="4"/>
      <c r="P67" s="4"/>
      <c r="Q67" s="14"/>
      <c r="R67" s="123"/>
      <c r="S67" s="13"/>
      <c r="T67" s="4"/>
      <c r="U67" s="122"/>
      <c r="V67" s="123" t="s">
        <v>340</v>
      </c>
      <c r="W67" s="121"/>
      <c r="X67" s="121"/>
      <c r="Z67" s="130"/>
      <c r="AA67" s="130"/>
      <c r="AF67" s="130"/>
      <c r="AG67" s="130"/>
    </row>
    <row r="68" spans="1:33" s="26" customFormat="1" ht="48.75" customHeight="1">
      <c r="A68" s="11">
        <v>60</v>
      </c>
      <c r="B68" s="5" t="s">
        <v>4921</v>
      </c>
      <c r="C68" s="5">
        <v>399333</v>
      </c>
      <c r="D68" s="15" t="s">
        <v>336</v>
      </c>
      <c r="E68" s="4">
        <v>20</v>
      </c>
      <c r="F68" s="5" t="s">
        <v>337</v>
      </c>
      <c r="G68" s="5" t="s">
        <v>338</v>
      </c>
      <c r="H68" s="5" t="s">
        <v>345</v>
      </c>
      <c r="I68" s="122" t="s">
        <v>3206</v>
      </c>
      <c r="J68" s="119">
        <v>39722</v>
      </c>
      <c r="K68" s="4">
        <v>4974</v>
      </c>
      <c r="L68" s="4" t="s">
        <v>242</v>
      </c>
      <c r="M68" s="4" t="s">
        <v>1995</v>
      </c>
      <c r="N68" s="4"/>
      <c r="O68" s="4"/>
      <c r="P68" s="4"/>
      <c r="Q68" s="14"/>
      <c r="R68" s="123"/>
      <c r="S68" s="13"/>
      <c r="T68" s="4"/>
      <c r="U68" s="122"/>
      <c r="V68" s="123" t="s">
        <v>340</v>
      </c>
      <c r="W68" s="121"/>
      <c r="X68" s="121"/>
      <c r="Z68" s="130"/>
      <c r="AA68" s="130"/>
      <c r="AF68" s="130"/>
      <c r="AG68" s="130"/>
    </row>
    <row r="69" spans="1:33" s="26" customFormat="1" ht="48.75" customHeight="1">
      <c r="A69" s="11">
        <v>61</v>
      </c>
      <c r="B69" s="5" t="s">
        <v>4922</v>
      </c>
      <c r="C69" s="5">
        <v>303881</v>
      </c>
      <c r="D69" s="15" t="s">
        <v>341</v>
      </c>
      <c r="E69" s="4">
        <v>20</v>
      </c>
      <c r="F69" s="5" t="s">
        <v>346</v>
      </c>
      <c r="G69" s="5" t="s">
        <v>347</v>
      </c>
      <c r="H69" s="5" t="s">
        <v>348</v>
      </c>
      <c r="I69" s="122" t="s">
        <v>3206</v>
      </c>
      <c r="J69" s="119">
        <v>39785</v>
      </c>
      <c r="K69" s="4">
        <v>4911</v>
      </c>
      <c r="L69" s="4" t="s">
        <v>242</v>
      </c>
      <c r="M69" s="4" t="s">
        <v>1995</v>
      </c>
      <c r="N69" s="4"/>
      <c r="O69" s="4"/>
      <c r="P69" s="4"/>
      <c r="Q69" s="14"/>
      <c r="R69" s="123"/>
      <c r="S69" s="13"/>
      <c r="T69" s="4"/>
      <c r="U69" s="122"/>
      <c r="V69" s="123" t="s">
        <v>340</v>
      </c>
      <c r="W69" s="121"/>
      <c r="X69" s="121"/>
      <c r="Z69" s="130"/>
      <c r="AA69" s="130"/>
      <c r="AF69" s="130"/>
      <c r="AG69" s="130"/>
    </row>
    <row r="70" spans="1:33" s="26" customFormat="1" ht="48.75" customHeight="1">
      <c r="A70" s="11">
        <v>62</v>
      </c>
      <c r="B70" s="5" t="s">
        <v>4923</v>
      </c>
      <c r="C70" s="5">
        <v>0</v>
      </c>
      <c r="D70" s="15" t="s">
        <v>341</v>
      </c>
      <c r="E70" s="4">
        <v>20</v>
      </c>
      <c r="F70" s="5" t="s">
        <v>346</v>
      </c>
      <c r="G70" s="5" t="s">
        <v>347</v>
      </c>
      <c r="H70" s="5" t="s">
        <v>348</v>
      </c>
      <c r="I70" s="122" t="s">
        <v>3206</v>
      </c>
      <c r="J70" s="119">
        <v>39785</v>
      </c>
      <c r="K70" s="4">
        <v>4911</v>
      </c>
      <c r="L70" s="4" t="s">
        <v>242</v>
      </c>
      <c r="M70" s="4" t="s">
        <v>1995</v>
      </c>
      <c r="N70" s="4"/>
      <c r="O70" s="4"/>
      <c r="P70" s="4"/>
      <c r="Q70" s="14"/>
      <c r="R70" s="123"/>
      <c r="S70" s="13"/>
      <c r="T70" s="4"/>
      <c r="U70" s="122"/>
      <c r="V70" s="123" t="s">
        <v>340</v>
      </c>
      <c r="W70" s="121"/>
      <c r="X70" s="121"/>
      <c r="Z70" s="130"/>
      <c r="AA70" s="130"/>
      <c r="AF70" s="130"/>
      <c r="AG70" s="130"/>
    </row>
    <row r="71" spans="1:33" s="26" customFormat="1" ht="48.75" customHeight="1">
      <c r="A71" s="11">
        <v>63</v>
      </c>
      <c r="B71" s="5" t="s">
        <v>4924</v>
      </c>
      <c r="C71" s="5">
        <v>303888</v>
      </c>
      <c r="D71" s="15" t="s">
        <v>341</v>
      </c>
      <c r="E71" s="4">
        <v>20</v>
      </c>
      <c r="F71" s="5" t="s">
        <v>346</v>
      </c>
      <c r="G71" s="5" t="s">
        <v>347</v>
      </c>
      <c r="H71" s="5" t="s">
        <v>348</v>
      </c>
      <c r="I71" s="122" t="s">
        <v>3206</v>
      </c>
      <c r="J71" s="119">
        <v>39785</v>
      </c>
      <c r="K71" s="4">
        <v>4911</v>
      </c>
      <c r="L71" s="4" t="s">
        <v>242</v>
      </c>
      <c r="M71" s="4" t="s">
        <v>1995</v>
      </c>
      <c r="N71" s="4"/>
      <c r="O71" s="4"/>
      <c r="P71" s="4"/>
      <c r="Q71" s="14"/>
      <c r="R71" s="123"/>
      <c r="S71" s="13"/>
      <c r="T71" s="4"/>
      <c r="U71" s="122"/>
      <c r="V71" s="123" t="s">
        <v>340</v>
      </c>
      <c r="W71" s="121"/>
      <c r="X71" s="121"/>
      <c r="Z71" s="130"/>
      <c r="AA71" s="130"/>
      <c r="AF71" s="130"/>
      <c r="AG71" s="130"/>
    </row>
    <row r="72" spans="1:33" s="26" customFormat="1" ht="48.75" customHeight="1">
      <c r="A72" s="11">
        <v>64</v>
      </c>
      <c r="B72" s="5" t="s">
        <v>4925</v>
      </c>
      <c r="C72" s="5">
        <v>303955</v>
      </c>
      <c r="D72" s="15" t="s">
        <v>341</v>
      </c>
      <c r="E72" s="4">
        <v>20</v>
      </c>
      <c r="F72" s="5" t="s">
        <v>346</v>
      </c>
      <c r="G72" s="5" t="s">
        <v>347</v>
      </c>
      <c r="H72" s="5" t="s">
        <v>348</v>
      </c>
      <c r="I72" s="122" t="s">
        <v>3206</v>
      </c>
      <c r="J72" s="119">
        <v>39785</v>
      </c>
      <c r="K72" s="4">
        <v>4911</v>
      </c>
      <c r="L72" s="4" t="s">
        <v>242</v>
      </c>
      <c r="M72" s="4" t="s">
        <v>1995</v>
      </c>
      <c r="N72" s="4"/>
      <c r="O72" s="4"/>
      <c r="P72" s="4"/>
      <c r="Q72" s="14"/>
      <c r="R72" s="123"/>
      <c r="S72" s="13"/>
      <c r="T72" s="4"/>
      <c r="U72" s="122"/>
      <c r="V72" s="123" t="s">
        <v>340</v>
      </c>
      <c r="W72" s="121"/>
      <c r="X72" s="121"/>
      <c r="Z72" s="130"/>
      <c r="AA72" s="130"/>
      <c r="AF72" s="130"/>
      <c r="AG72" s="130"/>
    </row>
    <row r="73" spans="1:33" s="26" customFormat="1" ht="48.75" customHeight="1">
      <c r="A73" s="11">
        <v>65</v>
      </c>
      <c r="B73" s="5" t="s">
        <v>4926</v>
      </c>
      <c r="C73" s="5">
        <v>0</v>
      </c>
      <c r="D73" s="15" t="s">
        <v>341</v>
      </c>
      <c r="E73" s="4">
        <v>20</v>
      </c>
      <c r="F73" s="5" t="s">
        <v>346</v>
      </c>
      <c r="G73" s="5" t="s">
        <v>347</v>
      </c>
      <c r="H73" s="5" t="s">
        <v>348</v>
      </c>
      <c r="I73" s="122" t="s">
        <v>3206</v>
      </c>
      <c r="J73" s="119">
        <v>39785</v>
      </c>
      <c r="K73" s="4">
        <v>4911</v>
      </c>
      <c r="L73" s="4" t="s">
        <v>242</v>
      </c>
      <c r="M73" s="4" t="s">
        <v>1995</v>
      </c>
      <c r="N73" s="4"/>
      <c r="O73" s="4"/>
      <c r="P73" s="4"/>
      <c r="Q73" s="14"/>
      <c r="R73" s="123"/>
      <c r="S73" s="13"/>
      <c r="T73" s="4"/>
      <c r="U73" s="122"/>
      <c r="V73" s="123" t="s">
        <v>340</v>
      </c>
      <c r="W73" s="121"/>
      <c r="X73" s="121"/>
      <c r="Z73" s="130"/>
      <c r="AA73" s="130"/>
      <c r="AF73" s="130"/>
      <c r="AG73" s="130"/>
    </row>
    <row r="74" spans="1:33" s="26" customFormat="1" ht="48.75" customHeight="1">
      <c r="A74" s="11">
        <v>66</v>
      </c>
      <c r="B74" s="5" t="s">
        <v>4927</v>
      </c>
      <c r="C74" s="5">
        <v>0</v>
      </c>
      <c r="D74" s="15" t="s">
        <v>341</v>
      </c>
      <c r="E74" s="4">
        <v>20</v>
      </c>
      <c r="F74" s="5" t="s">
        <v>346</v>
      </c>
      <c r="G74" s="5" t="s">
        <v>347</v>
      </c>
      <c r="H74" s="5" t="s">
        <v>348</v>
      </c>
      <c r="I74" s="122" t="s">
        <v>3206</v>
      </c>
      <c r="J74" s="119">
        <v>39785</v>
      </c>
      <c r="K74" s="4">
        <v>4911</v>
      </c>
      <c r="L74" s="4" t="s">
        <v>242</v>
      </c>
      <c r="M74" s="4" t="s">
        <v>1995</v>
      </c>
      <c r="N74" s="4"/>
      <c r="O74" s="4"/>
      <c r="P74" s="4"/>
      <c r="Q74" s="14"/>
      <c r="R74" s="123"/>
      <c r="S74" s="13"/>
      <c r="T74" s="4"/>
      <c r="U74" s="122"/>
      <c r="V74" s="123" t="s">
        <v>340</v>
      </c>
      <c r="W74" s="121"/>
      <c r="X74" s="121"/>
      <c r="Z74" s="130"/>
      <c r="AA74" s="130"/>
      <c r="AF74" s="130"/>
      <c r="AG74" s="130"/>
    </row>
    <row r="75" spans="1:33" s="26" customFormat="1" ht="48.75" customHeight="1">
      <c r="A75" s="11">
        <v>67</v>
      </c>
      <c r="B75" s="5" t="s">
        <v>4928</v>
      </c>
      <c r="C75" s="5">
        <v>343199</v>
      </c>
      <c r="D75" s="15" t="s">
        <v>341</v>
      </c>
      <c r="E75" s="4">
        <v>20</v>
      </c>
      <c r="F75" s="5" t="s">
        <v>346</v>
      </c>
      <c r="G75" s="5" t="s">
        <v>347</v>
      </c>
      <c r="H75" s="5" t="s">
        <v>348</v>
      </c>
      <c r="I75" s="122" t="s">
        <v>3206</v>
      </c>
      <c r="J75" s="119">
        <v>39785</v>
      </c>
      <c r="K75" s="4">
        <v>4911</v>
      </c>
      <c r="L75" s="4" t="s">
        <v>242</v>
      </c>
      <c r="M75" s="4" t="s">
        <v>1995</v>
      </c>
      <c r="N75" s="4"/>
      <c r="O75" s="4"/>
      <c r="P75" s="4"/>
      <c r="Q75" s="14"/>
      <c r="R75" s="123"/>
      <c r="S75" s="13"/>
      <c r="T75" s="4"/>
      <c r="U75" s="122"/>
      <c r="V75" s="123" t="s">
        <v>340</v>
      </c>
      <c r="W75" s="121"/>
      <c r="X75" s="121"/>
      <c r="Z75" s="130"/>
      <c r="AA75" s="130"/>
      <c r="AF75" s="130"/>
      <c r="AG75" s="130"/>
    </row>
    <row r="76" spans="1:33" s="26" customFormat="1" ht="48.75" customHeight="1">
      <c r="A76" s="11">
        <v>68</v>
      </c>
      <c r="B76" s="5" t="s">
        <v>4929</v>
      </c>
      <c r="C76" s="5">
        <v>0</v>
      </c>
      <c r="D76" s="15" t="s">
        <v>349</v>
      </c>
      <c r="E76" s="4">
        <v>20</v>
      </c>
      <c r="F76" s="5" t="s">
        <v>350</v>
      </c>
      <c r="G76" s="5" t="s">
        <v>351</v>
      </c>
      <c r="H76" s="5" t="s">
        <v>352</v>
      </c>
      <c r="I76" s="122" t="s">
        <v>3206</v>
      </c>
      <c r="J76" s="119">
        <v>40053</v>
      </c>
      <c r="K76" s="4">
        <v>4643</v>
      </c>
      <c r="L76" s="4" t="s">
        <v>242</v>
      </c>
      <c r="M76" s="4" t="s">
        <v>1995</v>
      </c>
      <c r="N76" s="4"/>
      <c r="O76" s="4"/>
      <c r="P76" s="4"/>
      <c r="Q76" s="14"/>
      <c r="R76" s="123"/>
      <c r="S76" s="13"/>
      <c r="T76" s="4"/>
      <c r="U76" s="122"/>
      <c r="V76" s="123" t="s">
        <v>340</v>
      </c>
      <c r="W76" s="121"/>
      <c r="X76" s="121"/>
      <c r="Z76" s="130"/>
      <c r="AA76" s="130"/>
      <c r="AF76" s="130"/>
      <c r="AG76" s="130"/>
    </row>
    <row r="77" spans="1:33" s="26" customFormat="1" ht="48.75" customHeight="1">
      <c r="A77" s="11">
        <v>69</v>
      </c>
      <c r="B77" s="5" t="s">
        <v>4930</v>
      </c>
      <c r="C77" s="5">
        <v>0</v>
      </c>
      <c r="D77" s="15" t="s">
        <v>336</v>
      </c>
      <c r="E77" s="4">
        <v>20</v>
      </c>
      <c r="F77" s="5" t="s">
        <v>353</v>
      </c>
      <c r="G77" s="5" t="s">
        <v>354</v>
      </c>
      <c r="H77" s="5" t="s">
        <v>355</v>
      </c>
      <c r="I77" s="122" t="s">
        <v>3206</v>
      </c>
      <c r="J77" s="119">
        <v>40084</v>
      </c>
      <c r="K77" s="4">
        <v>4612</v>
      </c>
      <c r="L77" s="4" t="s">
        <v>242</v>
      </c>
      <c r="M77" s="4" t="s">
        <v>1995</v>
      </c>
      <c r="N77" s="4"/>
      <c r="O77" s="4"/>
      <c r="P77" s="4"/>
      <c r="Q77" s="14"/>
      <c r="R77" s="123"/>
      <c r="S77" s="13"/>
      <c r="T77" s="4"/>
      <c r="U77" s="122"/>
      <c r="V77" s="123" t="s">
        <v>340</v>
      </c>
      <c r="W77" s="121"/>
      <c r="X77" s="121"/>
      <c r="Z77" s="130"/>
      <c r="AA77" s="130"/>
      <c r="AF77" s="130"/>
      <c r="AG77" s="130"/>
    </row>
    <row r="78" spans="1:33" s="26" customFormat="1" ht="48.75" customHeight="1">
      <c r="A78" s="11">
        <v>70</v>
      </c>
      <c r="B78" s="5" t="s">
        <v>4931</v>
      </c>
      <c r="C78" s="5">
        <v>64190</v>
      </c>
      <c r="D78" s="15" t="s">
        <v>336</v>
      </c>
      <c r="E78" s="4">
        <v>20</v>
      </c>
      <c r="F78" s="5" t="s">
        <v>353</v>
      </c>
      <c r="G78" s="5" t="s">
        <v>354</v>
      </c>
      <c r="H78" s="5" t="s">
        <v>355</v>
      </c>
      <c r="I78" s="122" t="s">
        <v>3206</v>
      </c>
      <c r="J78" s="119">
        <v>40084</v>
      </c>
      <c r="K78" s="4">
        <v>4612</v>
      </c>
      <c r="L78" s="4" t="s">
        <v>242</v>
      </c>
      <c r="M78" s="4" t="s">
        <v>1995</v>
      </c>
      <c r="N78" s="4"/>
      <c r="O78" s="4"/>
      <c r="P78" s="4"/>
      <c r="Q78" s="14"/>
      <c r="R78" s="123"/>
      <c r="S78" s="13"/>
      <c r="T78" s="4"/>
      <c r="U78" s="122"/>
      <c r="V78" s="123" t="s">
        <v>340</v>
      </c>
      <c r="W78" s="121"/>
      <c r="X78" s="121"/>
      <c r="Z78" s="130"/>
      <c r="AA78" s="130"/>
      <c r="AF78" s="130"/>
      <c r="AG78" s="130"/>
    </row>
    <row r="79" spans="1:33" s="26" customFormat="1" ht="48.75" customHeight="1">
      <c r="A79" s="11">
        <v>71</v>
      </c>
      <c r="B79" s="5" t="s">
        <v>356</v>
      </c>
      <c r="C79" s="5">
        <v>279317</v>
      </c>
      <c r="D79" s="15" t="s">
        <v>4932</v>
      </c>
      <c r="E79" s="4">
        <v>20</v>
      </c>
      <c r="F79" s="5" t="s">
        <v>357</v>
      </c>
      <c r="G79" s="5" t="s">
        <v>358</v>
      </c>
      <c r="H79" s="5" t="s">
        <v>359</v>
      </c>
      <c r="I79" s="122" t="s">
        <v>3206</v>
      </c>
      <c r="J79" s="119">
        <v>40087</v>
      </c>
      <c r="K79" s="4">
        <v>4609</v>
      </c>
      <c r="L79" s="4" t="s">
        <v>242</v>
      </c>
      <c r="M79" s="4" t="s">
        <v>1995</v>
      </c>
      <c r="N79" s="4"/>
      <c r="O79" s="4"/>
      <c r="P79" s="4"/>
      <c r="Q79" s="14"/>
      <c r="R79" s="123"/>
      <c r="S79" s="13"/>
      <c r="T79" s="4"/>
      <c r="U79" s="122"/>
      <c r="V79" s="123" t="s">
        <v>340</v>
      </c>
      <c r="W79" s="121"/>
      <c r="X79" s="121"/>
      <c r="Z79" s="130"/>
      <c r="AA79" s="130"/>
      <c r="AF79" s="130"/>
      <c r="AG79" s="130"/>
    </row>
    <row r="80" spans="1:33" s="26" customFormat="1" ht="48.75" customHeight="1">
      <c r="A80" s="11">
        <v>72</v>
      </c>
      <c r="B80" s="5" t="s">
        <v>360</v>
      </c>
      <c r="C80" s="5">
        <v>0</v>
      </c>
      <c r="D80" s="15" t="s">
        <v>349</v>
      </c>
      <c r="E80" s="4">
        <v>20</v>
      </c>
      <c r="F80" s="5" t="s">
        <v>361</v>
      </c>
      <c r="G80" s="5" t="s">
        <v>362</v>
      </c>
      <c r="H80" s="5" t="s">
        <v>363</v>
      </c>
      <c r="I80" s="122" t="s">
        <v>3206</v>
      </c>
      <c r="J80" s="119">
        <v>40151</v>
      </c>
      <c r="K80" s="4">
        <v>4545</v>
      </c>
      <c r="L80" s="4" t="s">
        <v>242</v>
      </c>
      <c r="M80" s="4" t="s">
        <v>1995</v>
      </c>
      <c r="N80" s="4"/>
      <c r="O80" s="4"/>
      <c r="P80" s="4"/>
      <c r="Q80" s="14"/>
      <c r="R80" s="123"/>
      <c r="S80" s="13"/>
      <c r="T80" s="4"/>
      <c r="U80" s="122"/>
      <c r="V80" s="123" t="s">
        <v>340</v>
      </c>
      <c r="W80" s="121"/>
      <c r="X80" s="121"/>
      <c r="Z80" s="130"/>
      <c r="AA80" s="130"/>
      <c r="AF80" s="130"/>
      <c r="AG80" s="130"/>
    </row>
    <row r="81" spans="1:33" s="26" customFormat="1" ht="48.75" customHeight="1">
      <c r="A81" s="11">
        <v>73</v>
      </c>
      <c r="B81" s="5" t="s">
        <v>364</v>
      </c>
      <c r="C81" s="5">
        <v>493399</v>
      </c>
      <c r="D81" s="15" t="s">
        <v>4933</v>
      </c>
      <c r="E81" s="4">
        <v>20</v>
      </c>
      <c r="F81" s="5" t="s">
        <v>365</v>
      </c>
      <c r="G81" s="5" t="s">
        <v>366</v>
      </c>
      <c r="H81" s="5" t="s">
        <v>367</v>
      </c>
      <c r="I81" s="122" t="s">
        <v>3206</v>
      </c>
      <c r="J81" s="119">
        <v>40922</v>
      </c>
      <c r="K81" s="4">
        <v>3774</v>
      </c>
      <c r="L81" s="4" t="s">
        <v>242</v>
      </c>
      <c r="M81" s="4" t="s">
        <v>1995</v>
      </c>
      <c r="N81" s="4"/>
      <c r="O81" s="4"/>
      <c r="P81" s="4"/>
      <c r="Q81" s="14"/>
      <c r="R81" s="123"/>
      <c r="S81" s="13"/>
      <c r="T81" s="4"/>
      <c r="U81" s="122"/>
      <c r="V81" s="123" t="s">
        <v>340</v>
      </c>
      <c r="W81" s="121"/>
      <c r="X81" s="121"/>
      <c r="Z81" s="130"/>
      <c r="AA81" s="130"/>
      <c r="AF81" s="130"/>
      <c r="AG81" s="130"/>
    </row>
    <row r="82" spans="1:33" s="26" customFormat="1" ht="48.75" customHeight="1">
      <c r="A82" s="11">
        <v>74</v>
      </c>
      <c r="B82" s="5" t="s">
        <v>4934</v>
      </c>
      <c r="C82" s="5">
        <v>753416</v>
      </c>
      <c r="D82" s="15" t="s">
        <v>4935</v>
      </c>
      <c r="E82" s="4">
        <v>20</v>
      </c>
      <c r="F82" s="5" t="s">
        <v>4936</v>
      </c>
      <c r="G82" s="5" t="s">
        <v>4937</v>
      </c>
      <c r="H82" s="5" t="s">
        <v>4938</v>
      </c>
      <c r="I82" s="122" t="s">
        <v>3206</v>
      </c>
      <c r="J82" s="119">
        <v>40988</v>
      </c>
      <c r="K82" s="4">
        <v>3708</v>
      </c>
      <c r="L82" s="4" t="s">
        <v>242</v>
      </c>
      <c r="M82" s="4" t="s">
        <v>1995</v>
      </c>
      <c r="N82" s="4"/>
      <c r="O82" s="4"/>
      <c r="P82" s="4"/>
      <c r="Q82" s="14"/>
      <c r="R82" s="123"/>
      <c r="S82" s="13"/>
      <c r="T82" s="4"/>
      <c r="U82" s="122"/>
      <c r="V82" s="123" t="s">
        <v>340</v>
      </c>
      <c r="W82" s="121"/>
      <c r="X82" s="121"/>
      <c r="Z82" s="130"/>
      <c r="AA82" s="130"/>
      <c r="AF82" s="130"/>
      <c r="AG82" s="130"/>
    </row>
    <row r="83" spans="1:33" s="26" customFormat="1" ht="48.75" customHeight="1">
      <c r="A83" s="11">
        <v>75</v>
      </c>
      <c r="B83" s="5" t="s">
        <v>368</v>
      </c>
      <c r="C83" s="5">
        <v>2216</v>
      </c>
      <c r="D83" s="15" t="s">
        <v>4939</v>
      </c>
      <c r="E83" s="4">
        <v>20</v>
      </c>
      <c r="F83" s="5" t="s">
        <v>369</v>
      </c>
      <c r="G83" s="5" t="s">
        <v>370</v>
      </c>
      <c r="H83" s="5" t="s">
        <v>371</v>
      </c>
      <c r="I83" s="122" t="s">
        <v>3206</v>
      </c>
      <c r="J83" s="119">
        <v>40990</v>
      </c>
      <c r="K83" s="4">
        <v>3706</v>
      </c>
      <c r="L83" s="4" t="s">
        <v>242</v>
      </c>
      <c r="M83" s="4" t="s">
        <v>1995</v>
      </c>
      <c r="N83" s="4"/>
      <c r="O83" s="4"/>
      <c r="P83" s="4"/>
      <c r="Q83" s="14"/>
      <c r="R83" s="123"/>
      <c r="S83" s="13"/>
      <c r="T83" s="4"/>
      <c r="U83" s="122"/>
      <c r="V83" s="123" t="s">
        <v>340</v>
      </c>
      <c r="W83" s="121"/>
      <c r="X83" s="121"/>
      <c r="Z83" s="130"/>
      <c r="AA83" s="130"/>
      <c r="AF83" s="130"/>
      <c r="AG83" s="130"/>
    </row>
    <row r="84" spans="1:33" s="26" customFormat="1" ht="48.75" customHeight="1">
      <c r="A84" s="11">
        <v>76</v>
      </c>
      <c r="B84" s="5" t="s">
        <v>372</v>
      </c>
      <c r="C84" s="5">
        <v>123175</v>
      </c>
      <c r="D84" s="15" t="s">
        <v>4940</v>
      </c>
      <c r="E84" s="4">
        <v>20</v>
      </c>
      <c r="F84" s="5" t="s">
        <v>373</v>
      </c>
      <c r="G84" s="5" t="s">
        <v>374</v>
      </c>
      <c r="H84" s="5">
        <v>26003807956</v>
      </c>
      <c r="I84" s="122" t="s">
        <v>3206</v>
      </c>
      <c r="J84" s="119">
        <v>41052</v>
      </c>
      <c r="K84" s="4">
        <v>3644</v>
      </c>
      <c r="L84" s="4" t="s">
        <v>242</v>
      </c>
      <c r="M84" s="4" t="s">
        <v>1995</v>
      </c>
      <c r="N84" s="4"/>
      <c r="O84" s="4"/>
      <c r="P84" s="4"/>
      <c r="Q84" s="14"/>
      <c r="R84" s="123"/>
      <c r="S84" s="13"/>
      <c r="T84" s="4"/>
      <c r="U84" s="122"/>
      <c r="V84" s="123" t="s">
        <v>340</v>
      </c>
      <c r="W84" s="121"/>
      <c r="X84" s="121"/>
      <c r="Z84" s="130"/>
      <c r="AA84" s="130"/>
      <c r="AF84" s="130"/>
      <c r="AG84" s="130"/>
    </row>
    <row r="85" spans="1:33" s="26" customFormat="1" ht="48.75" customHeight="1">
      <c r="A85" s="11">
        <v>77</v>
      </c>
      <c r="B85" s="5" t="s">
        <v>375</v>
      </c>
      <c r="C85" s="5">
        <v>147091</v>
      </c>
      <c r="D85" s="15" t="s">
        <v>4941</v>
      </c>
      <c r="E85" s="4">
        <v>13.95</v>
      </c>
      <c r="F85" s="5" t="s">
        <v>376</v>
      </c>
      <c r="G85" s="5" t="s">
        <v>377</v>
      </c>
      <c r="H85" s="5">
        <v>17100753193</v>
      </c>
      <c r="I85" s="122" t="s">
        <v>3206</v>
      </c>
      <c r="J85" s="119">
        <v>41101</v>
      </c>
      <c r="K85" s="4">
        <v>3595</v>
      </c>
      <c r="L85" s="4" t="s">
        <v>242</v>
      </c>
      <c r="M85" s="4" t="s">
        <v>1995</v>
      </c>
      <c r="N85" s="4"/>
      <c r="O85" s="4"/>
      <c r="P85" s="4"/>
      <c r="Q85" s="14"/>
      <c r="R85" s="123"/>
      <c r="S85" s="13"/>
      <c r="T85" s="4"/>
      <c r="U85" s="122"/>
      <c r="V85" s="123" t="s">
        <v>340</v>
      </c>
      <c r="W85" s="121"/>
      <c r="X85" s="121"/>
      <c r="Z85" s="130"/>
      <c r="AA85" s="130"/>
      <c r="AF85" s="130"/>
      <c r="AG85" s="130"/>
    </row>
    <row r="86" spans="1:33" s="26" customFormat="1" ht="48.75" customHeight="1">
      <c r="A86" s="11">
        <v>78</v>
      </c>
      <c r="B86" s="5" t="s">
        <v>378</v>
      </c>
      <c r="C86" s="5">
        <v>27054</v>
      </c>
      <c r="D86" s="15" t="s">
        <v>4942</v>
      </c>
      <c r="E86" s="4">
        <v>31.9</v>
      </c>
      <c r="F86" s="5" t="s">
        <v>379</v>
      </c>
      <c r="G86" s="5" t="s">
        <v>380</v>
      </c>
      <c r="H86" s="5" t="s">
        <v>381</v>
      </c>
      <c r="I86" s="122" t="s">
        <v>3206</v>
      </c>
      <c r="J86" s="119">
        <v>41130</v>
      </c>
      <c r="K86" s="4">
        <v>3566</v>
      </c>
      <c r="L86" s="4" t="s">
        <v>242</v>
      </c>
      <c r="M86" s="4" t="s">
        <v>1995</v>
      </c>
      <c r="N86" s="4"/>
      <c r="O86" s="4"/>
      <c r="P86" s="4"/>
      <c r="Q86" s="14"/>
      <c r="R86" s="123"/>
      <c r="S86" s="13"/>
      <c r="T86" s="4"/>
      <c r="U86" s="122"/>
      <c r="V86" s="123" t="s">
        <v>340</v>
      </c>
      <c r="W86" s="121"/>
      <c r="X86" s="121"/>
      <c r="Z86" s="130"/>
      <c r="AA86" s="130"/>
      <c r="AF86" s="130"/>
      <c r="AG86" s="130"/>
    </row>
    <row r="87" spans="1:33" s="26" customFormat="1" ht="48.75" customHeight="1">
      <c r="A87" s="11">
        <v>79</v>
      </c>
      <c r="B87" s="5" t="s">
        <v>382</v>
      </c>
      <c r="C87" s="5">
        <v>319257</v>
      </c>
      <c r="D87" s="15" t="s">
        <v>4943</v>
      </c>
      <c r="E87" s="4">
        <v>27</v>
      </c>
      <c r="F87" s="5" t="s">
        <v>383</v>
      </c>
      <c r="G87" s="5" t="s">
        <v>384</v>
      </c>
      <c r="H87" s="5" t="s">
        <v>385</v>
      </c>
      <c r="I87" s="122" t="s">
        <v>3206</v>
      </c>
      <c r="J87" s="119">
        <v>41191</v>
      </c>
      <c r="K87" s="4">
        <v>3505</v>
      </c>
      <c r="L87" s="4" t="s">
        <v>242</v>
      </c>
      <c r="M87" s="4" t="s">
        <v>1995</v>
      </c>
      <c r="N87" s="4"/>
      <c r="O87" s="4"/>
      <c r="P87" s="4"/>
      <c r="Q87" s="14"/>
      <c r="R87" s="123"/>
      <c r="S87" s="13"/>
      <c r="T87" s="4"/>
      <c r="U87" s="122"/>
      <c r="V87" s="123" t="s">
        <v>340</v>
      </c>
      <c r="W87" s="121"/>
      <c r="X87" s="121"/>
      <c r="Z87" s="130"/>
      <c r="AA87" s="130"/>
      <c r="AF87" s="130"/>
      <c r="AG87" s="130"/>
    </row>
    <row r="88" spans="1:33" s="26" customFormat="1" ht="48.75" customHeight="1">
      <c r="A88" s="11">
        <v>80</v>
      </c>
      <c r="B88" s="5" t="s">
        <v>4944</v>
      </c>
      <c r="C88" s="5">
        <v>0</v>
      </c>
      <c r="D88" s="15" t="s">
        <v>4945</v>
      </c>
      <c r="E88" s="4">
        <v>6</v>
      </c>
      <c r="F88" s="5" t="s">
        <v>4946</v>
      </c>
      <c r="G88" s="5" t="s">
        <v>4947</v>
      </c>
      <c r="H88" s="5">
        <v>28006314319</v>
      </c>
      <c r="I88" s="122" t="s">
        <v>3206</v>
      </c>
      <c r="J88" s="119">
        <v>41584</v>
      </c>
      <c r="K88" s="4">
        <v>3112</v>
      </c>
      <c r="L88" s="4" t="s">
        <v>242</v>
      </c>
      <c r="M88" s="4" t="s">
        <v>1995</v>
      </c>
      <c r="N88" s="4"/>
      <c r="O88" s="4"/>
      <c r="P88" s="4"/>
      <c r="Q88" s="14"/>
      <c r="R88" s="123"/>
      <c r="S88" s="13"/>
      <c r="T88" s="4"/>
      <c r="U88" s="122"/>
      <c r="V88" s="123" t="s">
        <v>386</v>
      </c>
      <c r="W88" s="121"/>
      <c r="X88" s="121"/>
      <c r="Z88" s="130"/>
      <c r="AA88" s="130"/>
      <c r="AF88" s="130"/>
      <c r="AG88" s="130"/>
    </row>
    <row r="89" spans="1:33" s="26" customFormat="1" ht="48.75" customHeight="1">
      <c r="A89" s="11">
        <v>81</v>
      </c>
      <c r="B89" s="5" t="s">
        <v>4948</v>
      </c>
      <c r="C89" s="5" t="s">
        <v>388</v>
      </c>
      <c r="D89" s="15" t="s">
        <v>387</v>
      </c>
      <c r="E89" s="4">
        <v>18</v>
      </c>
      <c r="F89" s="5" t="s">
        <v>389</v>
      </c>
      <c r="G89" s="5" t="s">
        <v>390</v>
      </c>
      <c r="H89" s="5" t="s">
        <v>391</v>
      </c>
      <c r="I89" s="122" t="s">
        <v>3206</v>
      </c>
      <c r="J89" s="119">
        <v>41757</v>
      </c>
      <c r="K89" s="4">
        <v>2939</v>
      </c>
      <c r="L89" s="4" t="s">
        <v>242</v>
      </c>
      <c r="M89" s="4" t="s">
        <v>1995</v>
      </c>
      <c r="N89" s="4"/>
      <c r="O89" s="4"/>
      <c r="P89" s="4"/>
      <c r="Q89" s="14"/>
      <c r="R89" s="123"/>
      <c r="S89" s="13" t="s">
        <v>282</v>
      </c>
      <c r="T89" s="4"/>
      <c r="U89" s="122"/>
      <c r="V89" s="123"/>
      <c r="W89" s="121"/>
      <c r="X89" s="121"/>
      <c r="Z89" s="130"/>
      <c r="AA89" s="130"/>
      <c r="AF89" s="130"/>
      <c r="AG89" s="130"/>
    </row>
    <row r="90" spans="1:33" s="26" customFormat="1" ht="48.75" customHeight="1">
      <c r="A90" s="11">
        <v>82</v>
      </c>
      <c r="B90" s="5" t="s">
        <v>4949</v>
      </c>
      <c r="C90" s="5" t="s">
        <v>392</v>
      </c>
      <c r="D90" s="15" t="s">
        <v>387</v>
      </c>
      <c r="E90" s="4">
        <v>22</v>
      </c>
      <c r="F90" s="5" t="s">
        <v>389</v>
      </c>
      <c r="G90" s="5" t="s">
        <v>390</v>
      </c>
      <c r="H90" s="5" t="s">
        <v>391</v>
      </c>
      <c r="I90" s="122" t="s">
        <v>3206</v>
      </c>
      <c r="J90" s="119">
        <v>41757</v>
      </c>
      <c r="K90" s="4">
        <v>2939</v>
      </c>
      <c r="L90" s="4" t="s">
        <v>242</v>
      </c>
      <c r="M90" s="4" t="s">
        <v>1995</v>
      </c>
      <c r="N90" s="4"/>
      <c r="O90" s="4"/>
      <c r="P90" s="4"/>
      <c r="Q90" s="14"/>
      <c r="R90" s="123"/>
      <c r="S90" s="13" t="s">
        <v>282</v>
      </c>
      <c r="T90" s="4"/>
      <c r="U90" s="122"/>
      <c r="V90" s="123"/>
      <c r="W90" s="121"/>
      <c r="X90" s="121"/>
      <c r="Z90" s="130"/>
      <c r="AA90" s="130"/>
      <c r="AF90" s="130"/>
      <c r="AG90" s="130"/>
    </row>
    <row r="91" spans="1:33" s="26" customFormat="1" ht="48.75" customHeight="1">
      <c r="A91" s="11">
        <v>83</v>
      </c>
      <c r="B91" s="5" t="s">
        <v>4950</v>
      </c>
      <c r="C91" s="5" t="s">
        <v>394</v>
      </c>
      <c r="D91" s="15" t="s">
        <v>393</v>
      </c>
      <c r="E91" s="4">
        <v>22</v>
      </c>
      <c r="F91" s="5" t="s">
        <v>395</v>
      </c>
      <c r="G91" s="5" t="s">
        <v>396</v>
      </c>
      <c r="H91" s="5" t="s">
        <v>397</v>
      </c>
      <c r="I91" s="122" t="s">
        <v>3206</v>
      </c>
      <c r="J91" s="119">
        <v>41762</v>
      </c>
      <c r="K91" s="4">
        <v>2934</v>
      </c>
      <c r="L91" s="4" t="s">
        <v>242</v>
      </c>
      <c r="M91" s="4" t="s">
        <v>1995</v>
      </c>
      <c r="N91" s="4"/>
      <c r="O91" s="4"/>
      <c r="P91" s="4"/>
      <c r="Q91" s="14"/>
      <c r="R91" s="123"/>
      <c r="S91" s="13"/>
      <c r="T91" s="4"/>
      <c r="U91" s="122"/>
      <c r="V91" s="123" t="s">
        <v>386</v>
      </c>
      <c r="W91" s="121"/>
      <c r="X91" s="121"/>
      <c r="Z91" s="130"/>
      <c r="AA91" s="130"/>
      <c r="AF91" s="130"/>
      <c r="AG91" s="130"/>
    </row>
    <row r="92" spans="1:33" s="26" customFormat="1" ht="48.75" customHeight="1">
      <c r="A92" s="11">
        <v>84</v>
      </c>
      <c r="B92" s="5" t="s">
        <v>4951</v>
      </c>
      <c r="C92" s="5" t="s">
        <v>398</v>
      </c>
      <c r="D92" s="15" t="s">
        <v>393</v>
      </c>
      <c r="E92" s="4">
        <v>22</v>
      </c>
      <c r="F92" s="5" t="s">
        <v>395</v>
      </c>
      <c r="G92" s="5" t="s">
        <v>396</v>
      </c>
      <c r="H92" s="5" t="s">
        <v>397</v>
      </c>
      <c r="I92" s="122" t="s">
        <v>3206</v>
      </c>
      <c r="J92" s="119">
        <v>41762</v>
      </c>
      <c r="K92" s="4">
        <v>2934</v>
      </c>
      <c r="L92" s="4" t="s">
        <v>242</v>
      </c>
      <c r="M92" s="4" t="s">
        <v>1995</v>
      </c>
      <c r="N92" s="4"/>
      <c r="O92" s="4"/>
      <c r="P92" s="4"/>
      <c r="Q92" s="14"/>
      <c r="R92" s="123"/>
      <c r="S92" s="13"/>
      <c r="T92" s="4"/>
      <c r="U92" s="122"/>
      <c r="V92" s="123" t="s">
        <v>386</v>
      </c>
      <c r="W92" s="121"/>
      <c r="X92" s="121"/>
      <c r="Z92" s="130"/>
      <c r="AA92" s="130"/>
      <c r="AF92" s="130"/>
      <c r="AG92" s="130"/>
    </row>
    <row r="93" spans="1:33" s="26" customFormat="1" ht="48.75" customHeight="1">
      <c r="A93" s="11">
        <v>85</v>
      </c>
      <c r="B93" s="5" t="s">
        <v>4952</v>
      </c>
      <c r="C93" s="5">
        <v>3203228</v>
      </c>
      <c r="D93" s="15" t="s">
        <v>399</v>
      </c>
      <c r="E93" s="4">
        <v>27.3</v>
      </c>
      <c r="F93" s="5" t="s">
        <v>400</v>
      </c>
      <c r="G93" s="5" t="s">
        <v>401</v>
      </c>
      <c r="H93" s="5" t="s">
        <v>402</v>
      </c>
      <c r="I93" s="122" t="s">
        <v>3206</v>
      </c>
      <c r="J93" s="119">
        <v>41978</v>
      </c>
      <c r="K93" s="4">
        <v>2718</v>
      </c>
      <c r="L93" s="4" t="s">
        <v>242</v>
      </c>
      <c r="M93" s="4" t="s">
        <v>1995</v>
      </c>
      <c r="N93" s="4"/>
      <c r="O93" s="4"/>
      <c r="P93" s="4"/>
      <c r="Q93" s="14"/>
      <c r="R93" s="123"/>
      <c r="S93" s="13" t="s">
        <v>282</v>
      </c>
      <c r="T93" s="4"/>
      <c r="U93" s="122"/>
      <c r="V93" s="123"/>
      <c r="W93" s="121"/>
      <c r="X93" s="121"/>
      <c r="Z93" s="130"/>
      <c r="AA93" s="130"/>
      <c r="AF93" s="130"/>
      <c r="AG93" s="130"/>
    </row>
    <row r="94" spans="1:33" s="26" customFormat="1" ht="48.75" customHeight="1">
      <c r="A94" s="11">
        <v>86</v>
      </c>
      <c r="B94" s="5" t="s">
        <v>4953</v>
      </c>
      <c r="C94" s="5">
        <v>3025626</v>
      </c>
      <c r="D94" s="15" t="s">
        <v>399</v>
      </c>
      <c r="E94" s="4">
        <v>27.6</v>
      </c>
      <c r="F94" s="5" t="s">
        <v>400</v>
      </c>
      <c r="G94" s="5" t="s">
        <v>401</v>
      </c>
      <c r="H94" s="5" t="s">
        <v>402</v>
      </c>
      <c r="I94" s="122" t="s">
        <v>3206</v>
      </c>
      <c r="J94" s="119">
        <v>41978</v>
      </c>
      <c r="K94" s="4">
        <v>2718</v>
      </c>
      <c r="L94" s="4" t="s">
        <v>242</v>
      </c>
      <c r="M94" s="4" t="s">
        <v>1995</v>
      </c>
      <c r="N94" s="4"/>
      <c r="O94" s="4"/>
      <c r="P94" s="4"/>
      <c r="Q94" s="14"/>
      <c r="R94" s="123"/>
      <c r="S94" s="13" t="s">
        <v>282</v>
      </c>
      <c r="T94" s="4"/>
      <c r="U94" s="122"/>
      <c r="V94" s="123"/>
      <c r="W94" s="121"/>
      <c r="X94" s="121"/>
      <c r="Z94" s="130"/>
      <c r="AA94" s="130"/>
      <c r="AF94" s="130"/>
      <c r="AG94" s="130"/>
    </row>
    <row r="95" spans="1:33" s="26" customFormat="1" ht="48.75" customHeight="1">
      <c r="A95" s="11">
        <v>87</v>
      </c>
      <c r="B95" s="5" t="s">
        <v>4954</v>
      </c>
      <c r="C95" s="5">
        <v>30124426</v>
      </c>
      <c r="D95" s="15" t="s">
        <v>399</v>
      </c>
      <c r="E95" s="4">
        <v>27.7</v>
      </c>
      <c r="F95" s="5" t="s">
        <v>400</v>
      </c>
      <c r="G95" s="5" t="s">
        <v>401</v>
      </c>
      <c r="H95" s="5" t="s">
        <v>402</v>
      </c>
      <c r="I95" s="122" t="s">
        <v>3206</v>
      </c>
      <c r="J95" s="119">
        <v>41978</v>
      </c>
      <c r="K95" s="4">
        <v>2718</v>
      </c>
      <c r="L95" s="4" t="s">
        <v>242</v>
      </c>
      <c r="M95" s="4" t="s">
        <v>1995</v>
      </c>
      <c r="N95" s="4"/>
      <c r="O95" s="4"/>
      <c r="P95" s="4"/>
      <c r="Q95" s="14"/>
      <c r="R95" s="123"/>
      <c r="S95" s="13" t="s">
        <v>282</v>
      </c>
      <c r="T95" s="4"/>
      <c r="U95" s="122"/>
      <c r="V95" s="123"/>
      <c r="W95" s="121"/>
      <c r="X95" s="121"/>
      <c r="Z95" s="130"/>
      <c r="AA95" s="130"/>
      <c r="AF95" s="130"/>
      <c r="AG95" s="130"/>
    </row>
    <row r="96" spans="1:33" s="26" customFormat="1" ht="48.75" customHeight="1">
      <c r="A96" s="11">
        <v>88</v>
      </c>
      <c r="B96" s="5" t="s">
        <v>4955</v>
      </c>
      <c r="C96" s="5">
        <v>30124428</v>
      </c>
      <c r="D96" s="15" t="s">
        <v>399</v>
      </c>
      <c r="E96" s="4">
        <v>27.7</v>
      </c>
      <c r="F96" s="5" t="s">
        <v>400</v>
      </c>
      <c r="G96" s="5" t="s">
        <v>401</v>
      </c>
      <c r="H96" s="5" t="s">
        <v>402</v>
      </c>
      <c r="I96" s="122" t="s">
        <v>3206</v>
      </c>
      <c r="J96" s="119">
        <v>41978</v>
      </c>
      <c r="K96" s="4">
        <v>2718</v>
      </c>
      <c r="L96" s="4" t="s">
        <v>242</v>
      </c>
      <c r="M96" s="4" t="s">
        <v>1995</v>
      </c>
      <c r="N96" s="4"/>
      <c r="O96" s="4"/>
      <c r="P96" s="4"/>
      <c r="Q96" s="14"/>
      <c r="R96" s="123"/>
      <c r="S96" s="13" t="s">
        <v>282</v>
      </c>
      <c r="T96" s="4"/>
      <c r="U96" s="122"/>
      <c r="V96" s="123"/>
      <c r="W96" s="121"/>
      <c r="X96" s="121"/>
      <c r="Z96" s="130"/>
      <c r="AA96" s="130"/>
      <c r="AF96" s="130"/>
      <c r="AG96" s="130"/>
    </row>
    <row r="97" spans="1:33" s="26" customFormat="1" ht="48.75" customHeight="1">
      <c r="A97" s="11">
        <v>89</v>
      </c>
      <c r="B97" s="5" t="s">
        <v>4956</v>
      </c>
      <c r="C97" s="5">
        <v>130124424</v>
      </c>
      <c r="D97" s="15" t="s">
        <v>399</v>
      </c>
      <c r="E97" s="4">
        <v>24.9</v>
      </c>
      <c r="F97" s="5" t="s">
        <v>400</v>
      </c>
      <c r="G97" s="5" t="s">
        <v>401</v>
      </c>
      <c r="H97" s="5" t="s">
        <v>402</v>
      </c>
      <c r="I97" s="122" t="s">
        <v>3206</v>
      </c>
      <c r="J97" s="119">
        <v>41978</v>
      </c>
      <c r="K97" s="4">
        <v>2718</v>
      </c>
      <c r="L97" s="4" t="s">
        <v>242</v>
      </c>
      <c r="M97" s="4" t="s">
        <v>1995</v>
      </c>
      <c r="N97" s="4"/>
      <c r="O97" s="4"/>
      <c r="P97" s="4"/>
      <c r="Q97" s="14"/>
      <c r="R97" s="123"/>
      <c r="S97" s="13" t="s">
        <v>282</v>
      </c>
      <c r="T97" s="4"/>
      <c r="U97" s="122"/>
      <c r="V97" s="123"/>
      <c r="W97" s="121"/>
      <c r="X97" s="121"/>
      <c r="Z97" s="130"/>
      <c r="AA97" s="130"/>
      <c r="AF97" s="130"/>
      <c r="AG97" s="130"/>
    </row>
    <row r="98" spans="1:33" s="26" customFormat="1" ht="48.75" customHeight="1">
      <c r="A98" s="11">
        <v>90</v>
      </c>
      <c r="B98" s="5" t="s">
        <v>4957</v>
      </c>
      <c r="C98" s="5">
        <v>30124425</v>
      </c>
      <c r="D98" s="15" t="s">
        <v>399</v>
      </c>
      <c r="E98" s="4">
        <v>25.7</v>
      </c>
      <c r="F98" s="5" t="s">
        <v>400</v>
      </c>
      <c r="G98" s="5" t="s">
        <v>401</v>
      </c>
      <c r="H98" s="5" t="s">
        <v>402</v>
      </c>
      <c r="I98" s="122" t="s">
        <v>3206</v>
      </c>
      <c r="J98" s="119">
        <v>41978</v>
      </c>
      <c r="K98" s="4">
        <v>2718</v>
      </c>
      <c r="L98" s="4" t="s">
        <v>242</v>
      </c>
      <c r="M98" s="4" t="s">
        <v>1995</v>
      </c>
      <c r="N98" s="4"/>
      <c r="O98" s="4"/>
      <c r="P98" s="4"/>
      <c r="Q98" s="14"/>
      <c r="R98" s="123"/>
      <c r="S98" s="13" t="s">
        <v>282</v>
      </c>
      <c r="T98" s="4"/>
      <c r="U98" s="122"/>
      <c r="V98" s="123"/>
      <c r="W98" s="121"/>
      <c r="X98" s="121"/>
      <c r="Z98" s="130"/>
      <c r="AA98" s="130"/>
      <c r="AF98" s="130"/>
      <c r="AG98" s="130"/>
    </row>
    <row r="99" spans="1:33" s="26" customFormat="1" ht="48.75" customHeight="1">
      <c r="A99" s="11">
        <v>91</v>
      </c>
      <c r="B99" s="5" t="s">
        <v>4958</v>
      </c>
      <c r="C99" s="5">
        <v>130124421</v>
      </c>
      <c r="D99" s="15" t="s">
        <v>399</v>
      </c>
      <c r="E99" s="4">
        <v>26.4</v>
      </c>
      <c r="F99" s="5" t="s">
        <v>400</v>
      </c>
      <c r="G99" s="5" t="s">
        <v>401</v>
      </c>
      <c r="H99" s="5" t="s">
        <v>402</v>
      </c>
      <c r="I99" s="122" t="s">
        <v>3206</v>
      </c>
      <c r="J99" s="119">
        <v>41978</v>
      </c>
      <c r="K99" s="4">
        <v>2718</v>
      </c>
      <c r="L99" s="4" t="s">
        <v>242</v>
      </c>
      <c r="M99" s="4" t="s">
        <v>1995</v>
      </c>
      <c r="N99" s="4"/>
      <c r="O99" s="4"/>
      <c r="P99" s="4"/>
      <c r="Q99" s="14"/>
      <c r="R99" s="123"/>
      <c r="S99" s="13" t="s">
        <v>282</v>
      </c>
      <c r="T99" s="4"/>
      <c r="U99" s="122"/>
      <c r="V99" s="123"/>
      <c r="W99" s="121"/>
      <c r="X99" s="121"/>
      <c r="Z99" s="130"/>
      <c r="AA99" s="130"/>
      <c r="AF99" s="130"/>
      <c r="AG99" s="130"/>
    </row>
    <row r="100" spans="1:33" s="26" customFormat="1" ht="48.75" customHeight="1">
      <c r="A100" s="11">
        <v>92</v>
      </c>
      <c r="B100" s="5" t="s">
        <v>4959</v>
      </c>
      <c r="C100" s="5">
        <v>3025903</v>
      </c>
      <c r="D100" s="15" t="s">
        <v>399</v>
      </c>
      <c r="E100" s="4">
        <v>24.8</v>
      </c>
      <c r="F100" s="5" t="s">
        <v>400</v>
      </c>
      <c r="G100" s="5" t="s">
        <v>401</v>
      </c>
      <c r="H100" s="5" t="s">
        <v>402</v>
      </c>
      <c r="I100" s="122" t="s">
        <v>3206</v>
      </c>
      <c r="J100" s="119">
        <v>41978</v>
      </c>
      <c r="K100" s="4">
        <v>2718</v>
      </c>
      <c r="L100" s="4" t="s">
        <v>242</v>
      </c>
      <c r="M100" s="4" t="s">
        <v>1995</v>
      </c>
      <c r="N100" s="4"/>
      <c r="O100" s="4"/>
      <c r="P100" s="4"/>
      <c r="Q100" s="14"/>
      <c r="R100" s="123"/>
      <c r="S100" s="13" t="s">
        <v>282</v>
      </c>
      <c r="T100" s="4"/>
      <c r="U100" s="122"/>
      <c r="V100" s="123"/>
      <c r="W100" s="121"/>
      <c r="X100" s="121"/>
      <c r="Z100" s="130"/>
      <c r="AA100" s="130"/>
      <c r="AF100" s="130"/>
      <c r="AG100" s="130"/>
    </row>
    <row r="101" spans="1:33" s="26" customFormat="1" ht="48.75" customHeight="1">
      <c r="A101" s="11">
        <v>93</v>
      </c>
      <c r="B101" s="5" t="s">
        <v>4960</v>
      </c>
      <c r="C101" s="5">
        <v>385581</v>
      </c>
      <c r="D101" s="15" t="s">
        <v>403</v>
      </c>
      <c r="E101" s="4">
        <v>24.8</v>
      </c>
      <c r="F101" s="5" t="s">
        <v>400</v>
      </c>
      <c r="G101" s="5" t="s">
        <v>401</v>
      </c>
      <c r="H101" s="5" t="s">
        <v>404</v>
      </c>
      <c r="I101" s="122" t="s">
        <v>3206</v>
      </c>
      <c r="J101" s="119">
        <v>41985</v>
      </c>
      <c r="K101" s="4">
        <v>2711</v>
      </c>
      <c r="L101" s="4" t="s">
        <v>242</v>
      </c>
      <c r="M101" s="4" t="s">
        <v>1995</v>
      </c>
      <c r="N101" s="4"/>
      <c r="O101" s="4"/>
      <c r="P101" s="4"/>
      <c r="Q101" s="14"/>
      <c r="R101" s="123"/>
      <c r="S101" s="13" t="s">
        <v>282</v>
      </c>
      <c r="T101" s="4"/>
      <c r="U101" s="122"/>
      <c r="V101" s="123"/>
      <c r="W101" s="121"/>
      <c r="X101" s="121"/>
      <c r="Z101" s="130"/>
      <c r="AA101" s="130"/>
      <c r="AF101" s="130"/>
      <c r="AG101" s="130"/>
    </row>
    <row r="102" spans="1:33" s="26" customFormat="1" ht="48.75" customHeight="1">
      <c r="A102" s="11">
        <v>94</v>
      </c>
      <c r="B102" s="5" t="s">
        <v>4961</v>
      </c>
      <c r="C102" s="5">
        <v>13153</v>
      </c>
      <c r="D102" s="15" t="s">
        <v>403</v>
      </c>
      <c r="E102" s="4">
        <v>24.8</v>
      </c>
      <c r="F102" s="5" t="s">
        <v>400</v>
      </c>
      <c r="G102" s="5" t="s">
        <v>401</v>
      </c>
      <c r="H102" s="5" t="s">
        <v>404</v>
      </c>
      <c r="I102" s="122" t="s">
        <v>3206</v>
      </c>
      <c r="J102" s="119">
        <v>41985</v>
      </c>
      <c r="K102" s="4">
        <v>2711</v>
      </c>
      <c r="L102" s="4" t="s">
        <v>242</v>
      </c>
      <c r="M102" s="4" t="s">
        <v>1995</v>
      </c>
      <c r="N102" s="4"/>
      <c r="O102" s="4"/>
      <c r="P102" s="4"/>
      <c r="Q102" s="14"/>
      <c r="R102" s="123"/>
      <c r="S102" s="13" t="s">
        <v>282</v>
      </c>
      <c r="T102" s="4"/>
      <c r="U102" s="122"/>
      <c r="V102" s="123"/>
      <c r="W102" s="121"/>
      <c r="X102" s="121"/>
      <c r="Z102" s="130"/>
      <c r="AA102" s="130"/>
      <c r="AF102" s="130"/>
      <c r="AG102" s="130"/>
    </row>
    <row r="103" spans="1:33" s="26" customFormat="1" ht="48.75" customHeight="1">
      <c r="A103" s="11">
        <v>95</v>
      </c>
      <c r="B103" s="5" t="s">
        <v>4962</v>
      </c>
      <c r="C103" s="5">
        <v>13150</v>
      </c>
      <c r="D103" s="15" t="s">
        <v>403</v>
      </c>
      <c r="E103" s="4">
        <v>24.8</v>
      </c>
      <c r="F103" s="5" t="s">
        <v>400</v>
      </c>
      <c r="G103" s="5" t="s">
        <v>401</v>
      </c>
      <c r="H103" s="5" t="s">
        <v>404</v>
      </c>
      <c r="I103" s="122" t="s">
        <v>3206</v>
      </c>
      <c r="J103" s="119">
        <v>41985</v>
      </c>
      <c r="K103" s="4">
        <v>2711</v>
      </c>
      <c r="L103" s="4" t="s">
        <v>242</v>
      </c>
      <c r="M103" s="4" t="s">
        <v>1995</v>
      </c>
      <c r="N103" s="4"/>
      <c r="O103" s="4"/>
      <c r="P103" s="4"/>
      <c r="Q103" s="14"/>
      <c r="R103" s="123"/>
      <c r="S103" s="13" t="s">
        <v>282</v>
      </c>
      <c r="T103" s="4"/>
      <c r="U103" s="122"/>
      <c r="V103" s="123"/>
      <c r="W103" s="121"/>
      <c r="X103" s="121"/>
      <c r="Z103" s="130"/>
      <c r="AA103" s="130"/>
      <c r="AF103" s="130"/>
      <c r="AG103" s="130"/>
    </row>
    <row r="104" spans="1:33" s="26" customFormat="1" ht="48.75" customHeight="1">
      <c r="A104" s="11">
        <v>96</v>
      </c>
      <c r="B104" s="5" t="s">
        <v>4963</v>
      </c>
      <c r="C104" s="5">
        <v>25134</v>
      </c>
      <c r="D104" s="15" t="s">
        <v>403</v>
      </c>
      <c r="E104" s="4">
        <v>24.8</v>
      </c>
      <c r="F104" s="5" t="s">
        <v>400</v>
      </c>
      <c r="G104" s="5" t="s">
        <v>401</v>
      </c>
      <c r="H104" s="5" t="s">
        <v>405</v>
      </c>
      <c r="I104" s="122" t="s">
        <v>3206</v>
      </c>
      <c r="J104" s="119">
        <v>41985</v>
      </c>
      <c r="K104" s="4">
        <v>2711</v>
      </c>
      <c r="L104" s="4" t="s">
        <v>242</v>
      </c>
      <c r="M104" s="4" t="s">
        <v>1995</v>
      </c>
      <c r="N104" s="4"/>
      <c r="O104" s="4"/>
      <c r="P104" s="4"/>
      <c r="Q104" s="14"/>
      <c r="R104" s="123"/>
      <c r="S104" s="13" t="s">
        <v>282</v>
      </c>
      <c r="T104" s="4"/>
      <c r="U104" s="122"/>
      <c r="V104" s="123"/>
      <c r="W104" s="121"/>
      <c r="X104" s="121"/>
      <c r="Z104" s="130"/>
      <c r="AA104" s="130"/>
      <c r="AF104" s="130"/>
      <c r="AG104" s="130"/>
    </row>
    <row r="105" spans="1:33" s="26" customFormat="1" ht="48.75" customHeight="1">
      <c r="A105" s="11">
        <v>97</v>
      </c>
      <c r="B105" s="5" t="s">
        <v>4964</v>
      </c>
      <c r="C105" s="5">
        <v>13157</v>
      </c>
      <c r="D105" s="15" t="s">
        <v>403</v>
      </c>
      <c r="E105" s="4">
        <v>24.8</v>
      </c>
      <c r="F105" s="5" t="s">
        <v>400</v>
      </c>
      <c r="G105" s="5" t="s">
        <v>401</v>
      </c>
      <c r="H105" s="5" t="s">
        <v>405</v>
      </c>
      <c r="I105" s="122" t="s">
        <v>3206</v>
      </c>
      <c r="J105" s="119">
        <v>41985</v>
      </c>
      <c r="K105" s="4">
        <v>2711</v>
      </c>
      <c r="L105" s="4" t="s">
        <v>242</v>
      </c>
      <c r="M105" s="4" t="s">
        <v>1995</v>
      </c>
      <c r="N105" s="4"/>
      <c r="O105" s="4"/>
      <c r="P105" s="4"/>
      <c r="Q105" s="14"/>
      <c r="R105" s="123"/>
      <c r="S105" s="13" t="s">
        <v>282</v>
      </c>
      <c r="T105" s="4"/>
      <c r="U105" s="122"/>
      <c r="V105" s="123"/>
      <c r="W105" s="121"/>
      <c r="X105" s="121"/>
      <c r="Z105" s="130"/>
      <c r="AA105" s="130"/>
      <c r="AF105" s="130"/>
      <c r="AG105" s="130"/>
    </row>
    <row r="106" spans="1:33" s="26" customFormat="1" ht="48.75" customHeight="1">
      <c r="A106" s="11">
        <v>98</v>
      </c>
      <c r="B106" s="5" t="s">
        <v>4965</v>
      </c>
      <c r="C106" s="5">
        <v>13160</v>
      </c>
      <c r="D106" s="15" t="s">
        <v>403</v>
      </c>
      <c r="E106" s="4">
        <v>24.8</v>
      </c>
      <c r="F106" s="5" t="s">
        <v>400</v>
      </c>
      <c r="G106" s="5" t="s">
        <v>401</v>
      </c>
      <c r="H106" s="5" t="s">
        <v>405</v>
      </c>
      <c r="I106" s="122" t="s">
        <v>3206</v>
      </c>
      <c r="J106" s="119">
        <v>41985</v>
      </c>
      <c r="K106" s="4">
        <v>2711</v>
      </c>
      <c r="L106" s="4" t="s">
        <v>242</v>
      </c>
      <c r="M106" s="4" t="s">
        <v>1995</v>
      </c>
      <c r="N106" s="4"/>
      <c r="O106" s="4"/>
      <c r="P106" s="4"/>
      <c r="Q106" s="14"/>
      <c r="R106" s="123"/>
      <c r="S106" s="13" t="s">
        <v>282</v>
      </c>
      <c r="T106" s="4"/>
      <c r="U106" s="122"/>
      <c r="V106" s="123"/>
      <c r="W106" s="121"/>
      <c r="X106" s="121"/>
      <c r="Z106" s="130"/>
      <c r="AA106" s="130"/>
      <c r="AF106" s="130"/>
      <c r="AG106" s="130"/>
    </row>
    <row r="107" spans="1:33" s="26" customFormat="1" ht="48.75" customHeight="1">
      <c r="A107" s="11">
        <v>99</v>
      </c>
      <c r="B107" s="5" t="s">
        <v>4966</v>
      </c>
      <c r="C107" s="5">
        <v>13161</v>
      </c>
      <c r="D107" s="15" t="s">
        <v>403</v>
      </c>
      <c r="E107" s="4">
        <v>24.8</v>
      </c>
      <c r="F107" s="5" t="s">
        <v>400</v>
      </c>
      <c r="G107" s="5" t="s">
        <v>401</v>
      </c>
      <c r="H107" s="5" t="s">
        <v>405</v>
      </c>
      <c r="I107" s="122" t="s">
        <v>3206</v>
      </c>
      <c r="J107" s="119">
        <v>41985</v>
      </c>
      <c r="K107" s="4">
        <v>2711</v>
      </c>
      <c r="L107" s="4" t="s">
        <v>242</v>
      </c>
      <c r="M107" s="4" t="s">
        <v>1995</v>
      </c>
      <c r="N107" s="4"/>
      <c r="O107" s="4"/>
      <c r="P107" s="4"/>
      <c r="Q107" s="14"/>
      <c r="R107" s="123"/>
      <c r="S107" s="13" t="s">
        <v>282</v>
      </c>
      <c r="T107" s="4"/>
      <c r="U107" s="122"/>
      <c r="V107" s="123"/>
      <c r="W107" s="121"/>
      <c r="X107" s="121"/>
      <c r="Z107" s="130"/>
      <c r="AA107" s="130"/>
      <c r="AF107" s="130"/>
      <c r="AG107" s="130"/>
    </row>
    <row r="108" spans="1:33" s="26" customFormat="1" ht="48.75" customHeight="1">
      <c r="A108" s="11">
        <v>100</v>
      </c>
      <c r="B108" s="5" t="s">
        <v>4967</v>
      </c>
      <c r="C108" s="5">
        <v>13165</v>
      </c>
      <c r="D108" s="15" t="s">
        <v>403</v>
      </c>
      <c r="E108" s="4">
        <v>24.8</v>
      </c>
      <c r="F108" s="5" t="s">
        <v>400</v>
      </c>
      <c r="G108" s="5" t="s">
        <v>401</v>
      </c>
      <c r="H108" s="5" t="s">
        <v>405</v>
      </c>
      <c r="I108" s="122" t="s">
        <v>3206</v>
      </c>
      <c r="J108" s="119">
        <v>41985</v>
      </c>
      <c r="K108" s="4">
        <v>2711</v>
      </c>
      <c r="L108" s="4" t="s">
        <v>242</v>
      </c>
      <c r="M108" s="4" t="s">
        <v>1995</v>
      </c>
      <c r="N108" s="4"/>
      <c r="O108" s="4"/>
      <c r="P108" s="4"/>
      <c r="Q108" s="14"/>
      <c r="R108" s="123"/>
      <c r="S108" s="13" t="s">
        <v>282</v>
      </c>
      <c r="T108" s="4"/>
      <c r="U108" s="122"/>
      <c r="V108" s="123"/>
      <c r="W108" s="121"/>
      <c r="X108" s="121"/>
      <c r="Z108" s="130"/>
      <c r="AA108" s="130"/>
      <c r="AF108" s="130"/>
      <c r="AG108" s="130"/>
    </row>
    <row r="109" spans="1:33" s="26" customFormat="1" ht="48.75" customHeight="1">
      <c r="A109" s="11">
        <v>101</v>
      </c>
      <c r="B109" s="5" t="s">
        <v>4968</v>
      </c>
      <c r="C109" s="5">
        <v>13156</v>
      </c>
      <c r="D109" s="15" t="s">
        <v>403</v>
      </c>
      <c r="E109" s="4">
        <v>24.8</v>
      </c>
      <c r="F109" s="5" t="s">
        <v>400</v>
      </c>
      <c r="G109" s="5" t="s">
        <v>401</v>
      </c>
      <c r="H109" s="5" t="s">
        <v>405</v>
      </c>
      <c r="I109" s="122" t="s">
        <v>3206</v>
      </c>
      <c r="J109" s="119">
        <v>41985</v>
      </c>
      <c r="K109" s="4">
        <v>2711</v>
      </c>
      <c r="L109" s="4" t="s">
        <v>242</v>
      </c>
      <c r="M109" s="4" t="s">
        <v>1995</v>
      </c>
      <c r="N109" s="4"/>
      <c r="O109" s="4"/>
      <c r="P109" s="4"/>
      <c r="Q109" s="14"/>
      <c r="R109" s="123"/>
      <c r="S109" s="13" t="s">
        <v>282</v>
      </c>
      <c r="T109" s="4"/>
      <c r="U109" s="122"/>
      <c r="V109" s="123"/>
      <c r="W109" s="121"/>
      <c r="X109" s="121"/>
      <c r="Z109" s="130"/>
      <c r="AA109" s="130"/>
      <c r="AF109" s="130"/>
      <c r="AG109" s="130"/>
    </row>
    <row r="110" spans="1:33" s="26" customFormat="1" ht="48.75" customHeight="1">
      <c r="A110" s="11">
        <v>102</v>
      </c>
      <c r="B110" s="5" t="s">
        <v>4969</v>
      </c>
      <c r="C110" s="5">
        <v>13162</v>
      </c>
      <c r="D110" s="15" t="s">
        <v>403</v>
      </c>
      <c r="E110" s="4">
        <v>24.8</v>
      </c>
      <c r="F110" s="5" t="s">
        <v>400</v>
      </c>
      <c r="G110" s="5" t="s">
        <v>401</v>
      </c>
      <c r="H110" s="5" t="s">
        <v>405</v>
      </c>
      <c r="I110" s="122" t="s">
        <v>3206</v>
      </c>
      <c r="J110" s="119">
        <v>41985</v>
      </c>
      <c r="K110" s="4">
        <v>2711</v>
      </c>
      <c r="L110" s="4" t="s">
        <v>242</v>
      </c>
      <c r="M110" s="4" t="s">
        <v>1995</v>
      </c>
      <c r="N110" s="4"/>
      <c r="O110" s="4"/>
      <c r="P110" s="4"/>
      <c r="Q110" s="14"/>
      <c r="R110" s="123"/>
      <c r="S110" s="13" t="s">
        <v>282</v>
      </c>
      <c r="T110" s="4"/>
      <c r="U110" s="122"/>
      <c r="V110" s="123"/>
      <c r="W110" s="121"/>
      <c r="X110" s="121"/>
      <c r="Z110" s="130"/>
      <c r="AA110" s="130"/>
      <c r="AF110" s="130"/>
      <c r="AG110" s="130"/>
    </row>
    <row r="111" spans="1:33" s="26" customFormat="1" ht="48.75" customHeight="1">
      <c r="A111" s="11">
        <v>103</v>
      </c>
      <c r="B111" s="5" t="s">
        <v>4970</v>
      </c>
      <c r="C111" s="5">
        <v>135158</v>
      </c>
      <c r="D111" s="15" t="s">
        <v>403</v>
      </c>
      <c r="E111" s="4">
        <v>24.8</v>
      </c>
      <c r="F111" s="5" t="s">
        <v>400</v>
      </c>
      <c r="G111" s="5" t="s">
        <v>401</v>
      </c>
      <c r="H111" s="5" t="s">
        <v>405</v>
      </c>
      <c r="I111" s="122" t="s">
        <v>3206</v>
      </c>
      <c r="J111" s="119">
        <v>41985</v>
      </c>
      <c r="K111" s="4">
        <v>2711</v>
      </c>
      <c r="L111" s="4" t="s">
        <v>242</v>
      </c>
      <c r="M111" s="4" t="s">
        <v>1995</v>
      </c>
      <c r="N111" s="4"/>
      <c r="O111" s="4"/>
      <c r="P111" s="4"/>
      <c r="Q111" s="14"/>
      <c r="R111" s="123"/>
      <c r="S111" s="13" t="s">
        <v>282</v>
      </c>
      <c r="T111" s="4"/>
      <c r="U111" s="122"/>
      <c r="V111" s="123"/>
      <c r="W111" s="121"/>
      <c r="X111" s="121"/>
      <c r="Z111" s="130"/>
      <c r="AA111" s="130"/>
      <c r="AF111" s="130"/>
      <c r="AG111" s="130"/>
    </row>
    <row r="112" spans="1:33" s="26" customFormat="1" ht="48.75" customHeight="1">
      <c r="A112" s="11">
        <v>104</v>
      </c>
      <c r="B112" s="5" t="s">
        <v>4971</v>
      </c>
      <c r="C112" s="5">
        <v>13149</v>
      </c>
      <c r="D112" s="15" t="s">
        <v>403</v>
      </c>
      <c r="E112" s="4">
        <v>24.8</v>
      </c>
      <c r="F112" s="5" t="s">
        <v>400</v>
      </c>
      <c r="G112" s="5" t="s">
        <v>401</v>
      </c>
      <c r="H112" s="5" t="s">
        <v>405</v>
      </c>
      <c r="I112" s="122" t="s">
        <v>3206</v>
      </c>
      <c r="J112" s="119">
        <v>41985</v>
      </c>
      <c r="K112" s="4">
        <v>2711</v>
      </c>
      <c r="L112" s="4" t="s">
        <v>242</v>
      </c>
      <c r="M112" s="4" t="s">
        <v>1995</v>
      </c>
      <c r="N112" s="4"/>
      <c r="O112" s="4"/>
      <c r="P112" s="4"/>
      <c r="Q112" s="14"/>
      <c r="R112" s="123"/>
      <c r="S112" s="13" t="s">
        <v>282</v>
      </c>
      <c r="T112" s="4"/>
      <c r="U112" s="122"/>
      <c r="V112" s="123"/>
      <c r="W112" s="121"/>
      <c r="X112" s="121"/>
      <c r="Z112" s="130"/>
      <c r="AA112" s="130"/>
      <c r="AF112" s="130"/>
      <c r="AG112" s="130"/>
    </row>
    <row r="113" spans="1:33" s="26" customFormat="1" ht="48.75" customHeight="1">
      <c r="A113" s="11">
        <v>105</v>
      </c>
      <c r="B113" s="5" t="s">
        <v>4972</v>
      </c>
      <c r="C113" s="5">
        <v>13148</v>
      </c>
      <c r="D113" s="15" t="s">
        <v>403</v>
      </c>
      <c r="E113" s="4">
        <v>24.8</v>
      </c>
      <c r="F113" s="5" t="s">
        <v>400</v>
      </c>
      <c r="G113" s="5" t="s">
        <v>401</v>
      </c>
      <c r="H113" s="5" t="s">
        <v>405</v>
      </c>
      <c r="I113" s="122" t="s">
        <v>3206</v>
      </c>
      <c r="J113" s="119">
        <v>41985</v>
      </c>
      <c r="K113" s="4">
        <v>2711</v>
      </c>
      <c r="L113" s="4" t="s">
        <v>242</v>
      </c>
      <c r="M113" s="4" t="s">
        <v>1995</v>
      </c>
      <c r="N113" s="4"/>
      <c r="O113" s="4"/>
      <c r="P113" s="4"/>
      <c r="Q113" s="14"/>
      <c r="R113" s="123"/>
      <c r="S113" s="13" t="s">
        <v>282</v>
      </c>
      <c r="T113" s="4"/>
      <c r="U113" s="122"/>
      <c r="V113" s="123"/>
      <c r="W113" s="121"/>
      <c r="X113" s="121"/>
      <c r="Z113" s="130"/>
      <c r="AA113" s="130"/>
      <c r="AF113" s="130"/>
      <c r="AG113" s="130"/>
    </row>
    <row r="114" spans="1:33" s="26" customFormat="1" ht="48.75" customHeight="1">
      <c r="A114" s="11">
        <v>106</v>
      </c>
      <c r="B114" s="5" t="s">
        <v>4973</v>
      </c>
      <c r="C114" s="5">
        <v>13152</v>
      </c>
      <c r="D114" s="15" t="s">
        <v>403</v>
      </c>
      <c r="E114" s="4">
        <v>24.8</v>
      </c>
      <c r="F114" s="5" t="s">
        <v>400</v>
      </c>
      <c r="G114" s="5" t="s">
        <v>401</v>
      </c>
      <c r="H114" s="5" t="s">
        <v>405</v>
      </c>
      <c r="I114" s="122" t="s">
        <v>3206</v>
      </c>
      <c r="J114" s="119">
        <v>41985</v>
      </c>
      <c r="K114" s="4">
        <v>2711</v>
      </c>
      <c r="L114" s="4" t="s">
        <v>242</v>
      </c>
      <c r="M114" s="4" t="s">
        <v>1995</v>
      </c>
      <c r="N114" s="4"/>
      <c r="O114" s="4"/>
      <c r="P114" s="4"/>
      <c r="Q114" s="14"/>
      <c r="R114" s="123"/>
      <c r="S114" s="13" t="s">
        <v>282</v>
      </c>
      <c r="T114" s="4"/>
      <c r="U114" s="122"/>
      <c r="V114" s="123"/>
      <c r="W114" s="121"/>
      <c r="X114" s="121"/>
      <c r="Z114" s="130"/>
      <c r="AA114" s="130"/>
      <c r="AF114" s="130"/>
      <c r="AG114" s="130"/>
    </row>
    <row r="115" spans="1:33" s="26" customFormat="1" ht="48.75" customHeight="1">
      <c r="A115" s="11">
        <v>107</v>
      </c>
      <c r="B115" s="5" t="s">
        <v>4974</v>
      </c>
      <c r="C115" s="5">
        <v>25112</v>
      </c>
      <c r="D115" s="15" t="s">
        <v>403</v>
      </c>
      <c r="E115" s="4">
        <v>24.8</v>
      </c>
      <c r="F115" s="5" t="s">
        <v>400</v>
      </c>
      <c r="G115" s="5" t="s">
        <v>401</v>
      </c>
      <c r="H115" s="5" t="s">
        <v>405</v>
      </c>
      <c r="I115" s="122" t="s">
        <v>3206</v>
      </c>
      <c r="J115" s="119">
        <v>41985</v>
      </c>
      <c r="K115" s="4">
        <v>2711</v>
      </c>
      <c r="L115" s="4" t="s">
        <v>242</v>
      </c>
      <c r="M115" s="4" t="s">
        <v>1995</v>
      </c>
      <c r="N115" s="4"/>
      <c r="O115" s="4"/>
      <c r="P115" s="4"/>
      <c r="Q115" s="14"/>
      <c r="R115" s="123"/>
      <c r="S115" s="13" t="s">
        <v>282</v>
      </c>
      <c r="T115" s="4"/>
      <c r="U115" s="122"/>
      <c r="V115" s="123"/>
      <c r="W115" s="121"/>
      <c r="X115" s="121"/>
      <c r="Z115" s="130"/>
      <c r="AA115" s="130"/>
      <c r="AF115" s="130"/>
      <c r="AG115" s="130"/>
    </row>
    <row r="116" spans="1:33" s="26" customFormat="1" ht="48.75" customHeight="1">
      <c r="A116" s="11">
        <v>108</v>
      </c>
      <c r="B116" s="5" t="s">
        <v>4975</v>
      </c>
      <c r="C116" s="5">
        <v>13146</v>
      </c>
      <c r="D116" s="15" t="s">
        <v>403</v>
      </c>
      <c r="E116" s="4">
        <v>24.8</v>
      </c>
      <c r="F116" s="5" t="s">
        <v>400</v>
      </c>
      <c r="G116" s="5" t="s">
        <v>401</v>
      </c>
      <c r="H116" s="5" t="s">
        <v>405</v>
      </c>
      <c r="I116" s="122" t="s">
        <v>3206</v>
      </c>
      <c r="J116" s="119">
        <v>41985</v>
      </c>
      <c r="K116" s="4">
        <v>2711</v>
      </c>
      <c r="L116" s="4" t="s">
        <v>242</v>
      </c>
      <c r="M116" s="4" t="s">
        <v>1995</v>
      </c>
      <c r="N116" s="4"/>
      <c r="O116" s="4"/>
      <c r="P116" s="4"/>
      <c r="Q116" s="14"/>
      <c r="R116" s="123"/>
      <c r="S116" s="13" t="s">
        <v>282</v>
      </c>
      <c r="T116" s="4"/>
      <c r="U116" s="122"/>
      <c r="V116" s="123"/>
      <c r="W116" s="121"/>
      <c r="X116" s="121"/>
      <c r="Z116" s="130"/>
      <c r="AA116" s="130"/>
      <c r="AF116" s="130"/>
      <c r="AG116" s="130"/>
    </row>
    <row r="117" spans="1:33" s="26" customFormat="1" ht="48.75" customHeight="1">
      <c r="A117" s="11">
        <v>109</v>
      </c>
      <c r="B117" s="5" t="s">
        <v>4976</v>
      </c>
      <c r="C117" s="5">
        <v>13174</v>
      </c>
      <c r="D117" s="15" t="s">
        <v>403</v>
      </c>
      <c r="E117" s="4">
        <v>24.8</v>
      </c>
      <c r="F117" s="5" t="s">
        <v>400</v>
      </c>
      <c r="G117" s="5" t="s">
        <v>401</v>
      </c>
      <c r="H117" s="5" t="s">
        <v>405</v>
      </c>
      <c r="I117" s="122" t="s">
        <v>3206</v>
      </c>
      <c r="J117" s="119">
        <v>41985</v>
      </c>
      <c r="K117" s="4">
        <v>2711</v>
      </c>
      <c r="L117" s="4" t="s">
        <v>242</v>
      </c>
      <c r="M117" s="4" t="s">
        <v>1995</v>
      </c>
      <c r="N117" s="4"/>
      <c r="O117" s="4"/>
      <c r="P117" s="4"/>
      <c r="Q117" s="14"/>
      <c r="R117" s="123"/>
      <c r="S117" s="13" t="s">
        <v>282</v>
      </c>
      <c r="T117" s="4"/>
      <c r="U117" s="122"/>
      <c r="V117" s="123"/>
      <c r="W117" s="121"/>
      <c r="X117" s="121"/>
      <c r="Z117" s="130"/>
      <c r="AA117" s="130"/>
      <c r="AF117" s="130"/>
      <c r="AG117" s="130"/>
    </row>
    <row r="118" spans="1:33" s="26" customFormat="1" ht="48.75" customHeight="1">
      <c r="A118" s="11">
        <v>110</v>
      </c>
      <c r="B118" s="5" t="s">
        <v>4977</v>
      </c>
      <c r="C118" s="5">
        <v>13163</v>
      </c>
      <c r="D118" s="15" t="s">
        <v>403</v>
      </c>
      <c r="E118" s="4">
        <v>24.8</v>
      </c>
      <c r="F118" s="5" t="s">
        <v>400</v>
      </c>
      <c r="G118" s="5" t="s">
        <v>401</v>
      </c>
      <c r="H118" s="5" t="s">
        <v>405</v>
      </c>
      <c r="I118" s="122" t="s">
        <v>3206</v>
      </c>
      <c r="J118" s="119">
        <v>41985</v>
      </c>
      <c r="K118" s="4">
        <v>2711</v>
      </c>
      <c r="L118" s="4" t="s">
        <v>242</v>
      </c>
      <c r="M118" s="4" t="s">
        <v>1995</v>
      </c>
      <c r="N118" s="4"/>
      <c r="O118" s="4"/>
      <c r="P118" s="4"/>
      <c r="Q118" s="14"/>
      <c r="R118" s="123"/>
      <c r="S118" s="13" t="s">
        <v>282</v>
      </c>
      <c r="T118" s="4"/>
      <c r="U118" s="122"/>
      <c r="V118" s="123"/>
      <c r="W118" s="121"/>
      <c r="X118" s="121"/>
      <c r="Z118" s="130"/>
      <c r="AA118" s="130"/>
      <c r="AF118" s="130"/>
      <c r="AG118" s="130"/>
    </row>
    <row r="119" spans="1:33" s="26" customFormat="1" ht="48.75" customHeight="1">
      <c r="A119" s="11">
        <v>111</v>
      </c>
      <c r="B119" s="5" t="s">
        <v>4978</v>
      </c>
      <c r="C119" s="5">
        <v>13151</v>
      </c>
      <c r="D119" s="15" t="s">
        <v>403</v>
      </c>
      <c r="E119" s="4">
        <v>24.8</v>
      </c>
      <c r="F119" s="5" t="s">
        <v>400</v>
      </c>
      <c r="G119" s="5" t="s">
        <v>401</v>
      </c>
      <c r="H119" s="5" t="s">
        <v>405</v>
      </c>
      <c r="I119" s="122" t="s">
        <v>3206</v>
      </c>
      <c r="J119" s="119">
        <v>41985</v>
      </c>
      <c r="K119" s="4">
        <v>2711</v>
      </c>
      <c r="L119" s="4" t="s">
        <v>242</v>
      </c>
      <c r="M119" s="4" t="s">
        <v>1995</v>
      </c>
      <c r="N119" s="4"/>
      <c r="O119" s="4"/>
      <c r="P119" s="4"/>
      <c r="Q119" s="14"/>
      <c r="R119" s="123"/>
      <c r="S119" s="13" t="s">
        <v>282</v>
      </c>
      <c r="T119" s="4"/>
      <c r="U119" s="122"/>
      <c r="V119" s="123"/>
      <c r="W119" s="121"/>
      <c r="X119" s="121"/>
      <c r="Z119" s="130"/>
      <c r="AA119" s="130"/>
      <c r="AF119" s="130"/>
      <c r="AG119" s="130"/>
    </row>
    <row r="120" spans="1:33" s="26" customFormat="1" ht="48.75" customHeight="1">
      <c r="A120" s="11">
        <v>112</v>
      </c>
      <c r="B120" s="5" t="s">
        <v>4979</v>
      </c>
      <c r="C120" s="5">
        <v>13154</v>
      </c>
      <c r="D120" s="15" t="s">
        <v>403</v>
      </c>
      <c r="E120" s="4">
        <v>24.8</v>
      </c>
      <c r="F120" s="5" t="s">
        <v>400</v>
      </c>
      <c r="G120" s="5" t="s">
        <v>401</v>
      </c>
      <c r="H120" s="5" t="s">
        <v>405</v>
      </c>
      <c r="I120" s="122" t="s">
        <v>3206</v>
      </c>
      <c r="J120" s="119">
        <v>41985</v>
      </c>
      <c r="K120" s="4">
        <v>2711</v>
      </c>
      <c r="L120" s="4" t="s">
        <v>242</v>
      </c>
      <c r="M120" s="4" t="s">
        <v>1995</v>
      </c>
      <c r="N120" s="4"/>
      <c r="O120" s="4"/>
      <c r="P120" s="4"/>
      <c r="Q120" s="14"/>
      <c r="R120" s="123"/>
      <c r="S120" s="13" t="s">
        <v>282</v>
      </c>
      <c r="T120" s="4"/>
      <c r="U120" s="122"/>
      <c r="V120" s="123"/>
      <c r="W120" s="121"/>
      <c r="X120" s="121"/>
      <c r="Z120" s="130"/>
      <c r="AA120" s="130"/>
      <c r="AF120" s="130"/>
      <c r="AG120" s="130"/>
    </row>
    <row r="121" spans="1:33" s="26" customFormat="1" ht="48.75" customHeight="1">
      <c r="A121" s="11">
        <v>113</v>
      </c>
      <c r="B121" s="5" t="s">
        <v>4980</v>
      </c>
      <c r="C121" s="5">
        <v>13155</v>
      </c>
      <c r="D121" s="15" t="s">
        <v>403</v>
      </c>
      <c r="E121" s="4">
        <v>24.8</v>
      </c>
      <c r="F121" s="5" t="s">
        <v>400</v>
      </c>
      <c r="G121" s="5" t="s">
        <v>401</v>
      </c>
      <c r="H121" s="5" t="s">
        <v>405</v>
      </c>
      <c r="I121" s="122" t="s">
        <v>3206</v>
      </c>
      <c r="J121" s="119">
        <v>41985</v>
      </c>
      <c r="K121" s="4">
        <v>2711</v>
      </c>
      <c r="L121" s="4" t="s">
        <v>242</v>
      </c>
      <c r="M121" s="4" t="s">
        <v>1995</v>
      </c>
      <c r="N121" s="4"/>
      <c r="O121" s="4"/>
      <c r="P121" s="4"/>
      <c r="Q121" s="14"/>
      <c r="R121" s="123"/>
      <c r="S121" s="13" t="s">
        <v>282</v>
      </c>
      <c r="T121" s="4"/>
      <c r="U121" s="122"/>
      <c r="V121" s="123"/>
      <c r="W121" s="121"/>
      <c r="X121" s="121"/>
      <c r="Z121" s="130"/>
      <c r="AA121" s="130"/>
      <c r="AF121" s="130"/>
      <c r="AG121" s="130"/>
    </row>
    <row r="122" spans="1:33" s="26" customFormat="1" ht="48.75" customHeight="1">
      <c r="A122" s="11">
        <v>114</v>
      </c>
      <c r="B122" s="5" t="s">
        <v>4981</v>
      </c>
      <c r="C122" s="5">
        <v>100677</v>
      </c>
      <c r="D122" s="15" t="s">
        <v>4982</v>
      </c>
      <c r="E122" s="4">
        <v>18.3</v>
      </c>
      <c r="F122" s="5" t="s">
        <v>4983</v>
      </c>
      <c r="G122" s="5" t="s">
        <v>4984</v>
      </c>
      <c r="H122" s="5" t="s">
        <v>4985</v>
      </c>
      <c r="I122" s="122" t="s">
        <v>3206</v>
      </c>
      <c r="J122" s="119">
        <v>42755</v>
      </c>
      <c r="K122" s="4">
        <v>1941</v>
      </c>
      <c r="L122" s="4" t="s">
        <v>242</v>
      </c>
      <c r="M122" s="4" t="s">
        <v>1995</v>
      </c>
      <c r="N122" s="4"/>
      <c r="O122" s="4"/>
      <c r="P122" s="4"/>
      <c r="Q122" s="14"/>
      <c r="R122" s="123"/>
      <c r="S122" s="13" t="s">
        <v>282</v>
      </c>
      <c r="T122" s="4"/>
      <c r="U122" s="122"/>
      <c r="V122" s="123"/>
      <c r="W122" s="121"/>
      <c r="X122" s="121"/>
      <c r="Z122" s="130"/>
      <c r="AA122" s="130"/>
      <c r="AF122" s="130"/>
      <c r="AG122" s="130"/>
    </row>
    <row r="123" spans="1:33" s="26" customFormat="1" ht="48.75" customHeight="1">
      <c r="A123" s="11">
        <v>115</v>
      </c>
      <c r="B123" s="5" t="s">
        <v>4986</v>
      </c>
      <c r="C123" s="5">
        <v>853891</v>
      </c>
      <c r="D123" s="15" t="s">
        <v>406</v>
      </c>
      <c r="E123" s="4">
        <v>26.8</v>
      </c>
      <c r="F123" s="5" t="s">
        <v>407</v>
      </c>
      <c r="G123" s="5" t="s">
        <v>408</v>
      </c>
      <c r="H123" s="5" t="s">
        <v>409</v>
      </c>
      <c r="I123" s="122" t="s">
        <v>3206</v>
      </c>
      <c r="J123" s="119">
        <v>42810</v>
      </c>
      <c r="K123" s="4">
        <v>1886</v>
      </c>
      <c r="L123" s="4" t="s">
        <v>242</v>
      </c>
      <c r="M123" s="4" t="s">
        <v>1995</v>
      </c>
      <c r="N123" s="4"/>
      <c r="O123" s="4"/>
      <c r="P123" s="4"/>
      <c r="Q123" s="14"/>
      <c r="R123" s="123"/>
      <c r="S123" s="13" t="s">
        <v>282</v>
      </c>
      <c r="T123" s="4"/>
      <c r="U123" s="122"/>
      <c r="V123" s="123"/>
      <c r="W123" s="121"/>
      <c r="X123" s="121"/>
      <c r="Z123" s="130"/>
      <c r="AA123" s="130"/>
      <c r="AF123" s="130"/>
      <c r="AG123" s="130"/>
    </row>
    <row r="124" spans="1:33" s="26" customFormat="1" ht="48.75" customHeight="1">
      <c r="A124" s="11">
        <v>116</v>
      </c>
      <c r="B124" s="5" t="s">
        <v>4987</v>
      </c>
      <c r="C124" s="5">
        <v>853893</v>
      </c>
      <c r="D124" s="15" t="s">
        <v>406</v>
      </c>
      <c r="E124" s="4">
        <v>26.6</v>
      </c>
      <c r="F124" s="5" t="s">
        <v>407</v>
      </c>
      <c r="G124" s="5" t="s">
        <v>408</v>
      </c>
      <c r="H124" s="5" t="s">
        <v>409</v>
      </c>
      <c r="I124" s="122" t="s">
        <v>3206</v>
      </c>
      <c r="J124" s="119">
        <v>42810</v>
      </c>
      <c r="K124" s="4">
        <v>1886</v>
      </c>
      <c r="L124" s="4" t="s">
        <v>242</v>
      </c>
      <c r="M124" s="4" t="s">
        <v>1995</v>
      </c>
      <c r="N124" s="4"/>
      <c r="O124" s="4"/>
      <c r="P124" s="4"/>
      <c r="Q124" s="14"/>
      <c r="R124" s="123"/>
      <c r="S124" s="13" t="s">
        <v>282</v>
      </c>
      <c r="T124" s="4"/>
      <c r="U124" s="122"/>
      <c r="V124" s="123"/>
      <c r="W124" s="121"/>
      <c r="X124" s="121"/>
      <c r="Z124" s="130"/>
      <c r="AA124" s="130"/>
      <c r="AF124" s="130"/>
      <c r="AG124" s="130"/>
    </row>
    <row r="125" spans="1:33" s="26" customFormat="1" ht="48.75" customHeight="1">
      <c r="A125" s="11">
        <v>117</v>
      </c>
      <c r="B125" s="5" t="s">
        <v>4988</v>
      </c>
      <c r="C125" s="5" t="s">
        <v>4989</v>
      </c>
      <c r="D125" s="15" t="s">
        <v>410</v>
      </c>
      <c r="E125" s="4">
        <v>19.899999999999999</v>
      </c>
      <c r="F125" s="5" t="s">
        <v>4990</v>
      </c>
      <c r="G125" s="5" t="s">
        <v>4991</v>
      </c>
      <c r="H125" s="5" t="s">
        <v>4992</v>
      </c>
      <c r="I125" s="122" t="s">
        <v>3206</v>
      </c>
      <c r="J125" s="119">
        <v>42873</v>
      </c>
      <c r="K125" s="4">
        <v>1823</v>
      </c>
      <c r="L125" s="4" t="s">
        <v>242</v>
      </c>
      <c r="M125" s="4" t="s">
        <v>1995</v>
      </c>
      <c r="N125" s="4"/>
      <c r="O125" s="4"/>
      <c r="P125" s="4"/>
      <c r="Q125" s="14"/>
      <c r="R125" s="123"/>
      <c r="S125" s="13" t="s">
        <v>282</v>
      </c>
      <c r="T125" s="4"/>
      <c r="U125" s="122"/>
      <c r="V125" s="123"/>
      <c r="W125" s="121"/>
      <c r="X125" s="121"/>
      <c r="Z125" s="130"/>
      <c r="AA125" s="130"/>
      <c r="AF125" s="130"/>
      <c r="AG125" s="130"/>
    </row>
    <row r="126" spans="1:33" s="26" customFormat="1" ht="48.75" customHeight="1">
      <c r="A126" s="11">
        <v>118</v>
      </c>
      <c r="B126" s="5" t="s">
        <v>4993</v>
      </c>
      <c r="C126" s="5" t="s">
        <v>4994</v>
      </c>
      <c r="D126" s="15" t="s">
        <v>4995</v>
      </c>
      <c r="E126" s="4">
        <v>19.899999999999999</v>
      </c>
      <c r="F126" s="5" t="s">
        <v>4996</v>
      </c>
      <c r="G126" s="5" t="s">
        <v>4997</v>
      </c>
      <c r="H126" s="5" t="s">
        <v>4998</v>
      </c>
      <c r="I126" s="122" t="s">
        <v>3206</v>
      </c>
      <c r="J126" s="119">
        <v>42896</v>
      </c>
      <c r="K126" s="4">
        <v>1800</v>
      </c>
      <c r="L126" s="4" t="s">
        <v>242</v>
      </c>
      <c r="M126" s="4" t="s">
        <v>1995</v>
      </c>
      <c r="N126" s="4"/>
      <c r="O126" s="4"/>
      <c r="P126" s="4"/>
      <c r="Q126" s="14"/>
      <c r="R126" s="123"/>
      <c r="S126" s="13" t="s">
        <v>282</v>
      </c>
      <c r="T126" s="4"/>
      <c r="U126" s="122"/>
      <c r="V126" s="123"/>
      <c r="W126" s="121"/>
      <c r="X126" s="121"/>
      <c r="Z126" s="130"/>
      <c r="AA126" s="130"/>
      <c r="AF126" s="130"/>
      <c r="AG126" s="130"/>
    </row>
    <row r="127" spans="1:33" s="26" customFormat="1" ht="48.75" customHeight="1">
      <c r="A127" s="11">
        <v>119</v>
      </c>
      <c r="B127" s="5" t="s">
        <v>4999</v>
      </c>
      <c r="C127" s="5" t="s">
        <v>5000</v>
      </c>
      <c r="D127" s="15" t="s">
        <v>5001</v>
      </c>
      <c r="E127" s="4">
        <v>23.2</v>
      </c>
      <c r="F127" s="5" t="s">
        <v>4996</v>
      </c>
      <c r="G127" s="5" t="s">
        <v>4997</v>
      </c>
      <c r="H127" s="5" t="s">
        <v>4998</v>
      </c>
      <c r="I127" s="122" t="s">
        <v>3206</v>
      </c>
      <c r="J127" s="119">
        <v>42896</v>
      </c>
      <c r="K127" s="4">
        <v>1800</v>
      </c>
      <c r="L127" s="4" t="s">
        <v>242</v>
      </c>
      <c r="M127" s="4" t="s">
        <v>1995</v>
      </c>
      <c r="N127" s="4"/>
      <c r="O127" s="4"/>
      <c r="P127" s="4"/>
      <c r="Q127" s="14"/>
      <c r="R127" s="123"/>
      <c r="S127" s="13" t="s">
        <v>282</v>
      </c>
      <c r="T127" s="4"/>
      <c r="U127" s="122"/>
      <c r="V127" s="123"/>
      <c r="W127" s="121"/>
      <c r="X127" s="121"/>
      <c r="Z127" s="130"/>
      <c r="AA127" s="130"/>
      <c r="AF127" s="130"/>
      <c r="AG127" s="130"/>
    </row>
    <row r="128" spans="1:33" s="26" customFormat="1" ht="48.75" customHeight="1">
      <c r="A128" s="11">
        <v>120</v>
      </c>
      <c r="B128" s="5" t="s">
        <v>5002</v>
      </c>
      <c r="C128" s="5" t="s">
        <v>5003</v>
      </c>
      <c r="D128" s="15" t="s">
        <v>411</v>
      </c>
      <c r="E128" s="4">
        <v>24</v>
      </c>
      <c r="F128" s="5" t="s">
        <v>5004</v>
      </c>
      <c r="G128" s="5" t="s">
        <v>5005</v>
      </c>
      <c r="H128" s="5" t="s">
        <v>5006</v>
      </c>
      <c r="I128" s="122" t="s">
        <v>3206</v>
      </c>
      <c r="J128" s="119">
        <v>42866</v>
      </c>
      <c r="K128" s="4">
        <v>1830</v>
      </c>
      <c r="L128" s="4" t="s">
        <v>242</v>
      </c>
      <c r="M128" s="4" t="s">
        <v>1995</v>
      </c>
      <c r="N128" s="4"/>
      <c r="O128" s="4"/>
      <c r="P128" s="4"/>
      <c r="Q128" s="14"/>
      <c r="R128" s="123"/>
      <c r="S128" s="13" t="s">
        <v>282</v>
      </c>
      <c r="T128" s="4"/>
      <c r="U128" s="122"/>
      <c r="V128" s="123"/>
      <c r="W128" s="121"/>
      <c r="X128" s="121"/>
      <c r="Z128" s="130"/>
      <c r="AA128" s="130"/>
      <c r="AF128" s="130"/>
      <c r="AG128" s="130"/>
    </row>
    <row r="129" spans="1:33" s="26" customFormat="1" ht="48.75" customHeight="1">
      <c r="A129" s="11">
        <v>121</v>
      </c>
      <c r="B129" s="5" t="s">
        <v>412</v>
      </c>
      <c r="C129" s="5" t="s">
        <v>413</v>
      </c>
      <c r="D129" s="15" t="s">
        <v>5007</v>
      </c>
      <c r="E129" s="4">
        <v>28.9</v>
      </c>
      <c r="F129" s="5" t="s">
        <v>5008</v>
      </c>
      <c r="G129" s="5" t="s">
        <v>5009</v>
      </c>
      <c r="H129" s="5" t="s">
        <v>414</v>
      </c>
      <c r="I129" s="122" t="s">
        <v>3206</v>
      </c>
      <c r="J129" s="119">
        <v>43076</v>
      </c>
      <c r="K129" s="4">
        <v>1620</v>
      </c>
      <c r="L129" s="4" t="s">
        <v>242</v>
      </c>
      <c r="M129" s="4" t="s">
        <v>1995</v>
      </c>
      <c r="N129" s="4"/>
      <c r="O129" s="4"/>
      <c r="P129" s="4"/>
      <c r="Q129" s="14"/>
      <c r="R129" s="123"/>
      <c r="S129" s="13" t="s">
        <v>282</v>
      </c>
      <c r="T129" s="4"/>
      <c r="U129" s="122"/>
      <c r="V129" s="123"/>
      <c r="W129" s="121"/>
      <c r="X129" s="121"/>
      <c r="Z129" s="130"/>
      <c r="AA129" s="130"/>
      <c r="AF129" s="130"/>
      <c r="AG129" s="130"/>
    </row>
    <row r="130" spans="1:33" s="26" customFormat="1" ht="48.75" customHeight="1">
      <c r="A130" s="11">
        <v>122</v>
      </c>
      <c r="B130" s="5" t="s">
        <v>5010</v>
      </c>
      <c r="C130" s="5" t="s">
        <v>416</v>
      </c>
      <c r="D130" s="15" t="s">
        <v>415</v>
      </c>
      <c r="E130" s="4">
        <v>23.6</v>
      </c>
      <c r="F130" s="5" t="s">
        <v>417</v>
      </c>
      <c r="G130" s="5" t="s">
        <v>418</v>
      </c>
      <c r="H130" s="5" t="s">
        <v>419</v>
      </c>
      <c r="I130" s="122" t="s">
        <v>3206</v>
      </c>
      <c r="J130" s="119">
        <v>43180</v>
      </c>
      <c r="K130" s="4">
        <v>1516</v>
      </c>
      <c r="L130" s="4" t="s">
        <v>242</v>
      </c>
      <c r="M130" s="4" t="s">
        <v>1995</v>
      </c>
      <c r="N130" s="4"/>
      <c r="O130" s="4"/>
      <c r="P130" s="4"/>
      <c r="Q130" s="14"/>
      <c r="R130" s="123"/>
      <c r="S130" s="13"/>
      <c r="T130" s="4"/>
      <c r="U130" s="122"/>
      <c r="V130" s="123" t="s">
        <v>421</v>
      </c>
      <c r="W130" s="121"/>
      <c r="X130" s="121"/>
      <c r="Z130" s="130"/>
      <c r="AA130" s="130"/>
      <c r="AF130" s="130"/>
      <c r="AG130" s="130"/>
    </row>
    <row r="131" spans="1:33" s="26" customFormat="1" ht="48.75" customHeight="1">
      <c r="A131" s="11">
        <v>123</v>
      </c>
      <c r="B131" s="5" t="s">
        <v>5011</v>
      </c>
      <c r="C131" s="5" t="s">
        <v>423</v>
      </c>
      <c r="D131" s="15" t="s">
        <v>422</v>
      </c>
      <c r="E131" s="4">
        <v>28.3</v>
      </c>
      <c r="F131" s="5" t="s">
        <v>424</v>
      </c>
      <c r="G131" s="5" t="s">
        <v>425</v>
      </c>
      <c r="H131" s="5" t="s">
        <v>426</v>
      </c>
      <c r="I131" s="122" t="s">
        <v>3206</v>
      </c>
      <c r="J131" s="119">
        <v>43202</v>
      </c>
      <c r="K131" s="4">
        <v>1494</v>
      </c>
      <c r="L131" s="4" t="s">
        <v>242</v>
      </c>
      <c r="M131" s="4" t="s">
        <v>1995</v>
      </c>
      <c r="N131" s="4"/>
      <c r="O131" s="4"/>
      <c r="P131" s="4"/>
      <c r="Q131" s="14"/>
      <c r="R131" s="123"/>
      <c r="S131" s="13" t="s">
        <v>282</v>
      </c>
      <c r="T131" s="4"/>
      <c r="U131" s="122"/>
      <c r="V131" s="123" t="s">
        <v>386</v>
      </c>
      <c r="W131" s="121"/>
      <c r="X131" s="121"/>
      <c r="Z131" s="130"/>
      <c r="AA131" s="130"/>
      <c r="AF131" s="130"/>
      <c r="AG131" s="130"/>
    </row>
    <row r="132" spans="1:33" s="26" customFormat="1" ht="48.75" customHeight="1">
      <c r="A132" s="11">
        <v>124</v>
      </c>
      <c r="B132" s="5" t="s">
        <v>5012</v>
      </c>
      <c r="C132" s="5" t="s">
        <v>427</v>
      </c>
      <c r="D132" s="15" t="s">
        <v>422</v>
      </c>
      <c r="E132" s="4">
        <v>28.3</v>
      </c>
      <c r="F132" s="5" t="s">
        <v>424</v>
      </c>
      <c r="G132" s="5" t="s">
        <v>425</v>
      </c>
      <c r="H132" s="5" t="s">
        <v>426</v>
      </c>
      <c r="I132" s="122" t="s">
        <v>3206</v>
      </c>
      <c r="J132" s="119">
        <v>43202</v>
      </c>
      <c r="K132" s="4">
        <v>1494</v>
      </c>
      <c r="L132" s="4" t="s">
        <v>242</v>
      </c>
      <c r="M132" s="4" t="s">
        <v>1995</v>
      </c>
      <c r="N132" s="4"/>
      <c r="O132" s="4"/>
      <c r="P132" s="4"/>
      <c r="Q132" s="14"/>
      <c r="R132" s="123"/>
      <c r="S132" s="13" t="s">
        <v>282</v>
      </c>
      <c r="T132" s="4"/>
      <c r="U132" s="122"/>
      <c r="V132" s="123" t="s">
        <v>386</v>
      </c>
      <c r="W132" s="121"/>
      <c r="X132" s="121"/>
      <c r="Z132" s="130"/>
      <c r="AA132" s="130"/>
      <c r="AF132" s="130"/>
      <c r="AG132" s="130"/>
    </row>
    <row r="133" spans="1:33" s="26" customFormat="1" ht="48.75" customHeight="1">
      <c r="A133" s="11">
        <v>125</v>
      </c>
      <c r="B133" s="5" t="s">
        <v>5013</v>
      </c>
      <c r="C133" s="5" t="s">
        <v>428</v>
      </c>
      <c r="D133" s="15" t="s">
        <v>422</v>
      </c>
      <c r="E133" s="4">
        <v>28.3</v>
      </c>
      <c r="F133" s="5" t="s">
        <v>429</v>
      </c>
      <c r="G133" s="5" t="s">
        <v>425</v>
      </c>
      <c r="H133" s="5" t="s">
        <v>426</v>
      </c>
      <c r="I133" s="122" t="s">
        <v>3206</v>
      </c>
      <c r="J133" s="119">
        <v>43202</v>
      </c>
      <c r="K133" s="4">
        <v>1494</v>
      </c>
      <c r="L133" s="4" t="s">
        <v>242</v>
      </c>
      <c r="M133" s="4" t="s">
        <v>1995</v>
      </c>
      <c r="N133" s="4"/>
      <c r="O133" s="4"/>
      <c r="P133" s="4"/>
      <c r="Q133" s="14"/>
      <c r="R133" s="123"/>
      <c r="S133" s="13" t="s">
        <v>282</v>
      </c>
      <c r="T133" s="4"/>
      <c r="U133" s="122"/>
      <c r="V133" s="123" t="s">
        <v>386</v>
      </c>
      <c r="W133" s="121"/>
      <c r="X133" s="121"/>
      <c r="Z133" s="130"/>
      <c r="AA133" s="130"/>
      <c r="AF133" s="130"/>
      <c r="AG133" s="130"/>
    </row>
    <row r="134" spans="1:33" s="26" customFormat="1" ht="48.75" customHeight="1">
      <c r="A134" s="11">
        <v>126</v>
      </c>
      <c r="B134" s="5" t="s">
        <v>5014</v>
      </c>
      <c r="C134" s="5" t="s">
        <v>430</v>
      </c>
      <c r="D134" s="15" t="s">
        <v>422</v>
      </c>
      <c r="E134" s="4">
        <v>28.3</v>
      </c>
      <c r="F134" s="5" t="s">
        <v>429</v>
      </c>
      <c r="G134" s="5" t="s">
        <v>431</v>
      </c>
      <c r="H134" s="5" t="s">
        <v>426</v>
      </c>
      <c r="I134" s="122" t="s">
        <v>3206</v>
      </c>
      <c r="J134" s="119">
        <v>43202</v>
      </c>
      <c r="K134" s="4">
        <v>1494</v>
      </c>
      <c r="L134" s="4" t="s">
        <v>242</v>
      </c>
      <c r="M134" s="4" t="s">
        <v>1995</v>
      </c>
      <c r="N134" s="4"/>
      <c r="O134" s="4"/>
      <c r="P134" s="4"/>
      <c r="Q134" s="14"/>
      <c r="R134" s="123"/>
      <c r="S134" s="13" t="s">
        <v>282</v>
      </c>
      <c r="T134" s="4"/>
      <c r="U134" s="122"/>
      <c r="V134" s="123" t="s">
        <v>386</v>
      </c>
      <c r="W134" s="121"/>
      <c r="X134" s="121"/>
      <c r="Z134" s="130"/>
      <c r="AA134" s="130"/>
      <c r="AF134" s="130"/>
      <c r="AG134" s="130"/>
    </row>
    <row r="135" spans="1:33" s="26" customFormat="1" ht="48.75" customHeight="1">
      <c r="A135" s="11">
        <v>127</v>
      </c>
      <c r="B135" s="5" t="s">
        <v>5015</v>
      </c>
      <c r="C135" s="5" t="s">
        <v>432</v>
      </c>
      <c r="D135" s="15" t="s">
        <v>422</v>
      </c>
      <c r="E135" s="4">
        <v>28.3</v>
      </c>
      <c r="F135" s="5" t="s">
        <v>429</v>
      </c>
      <c r="G135" s="5" t="s">
        <v>431</v>
      </c>
      <c r="H135" s="5" t="s">
        <v>426</v>
      </c>
      <c r="I135" s="122" t="s">
        <v>3206</v>
      </c>
      <c r="J135" s="119">
        <v>43202</v>
      </c>
      <c r="K135" s="4">
        <v>1494</v>
      </c>
      <c r="L135" s="4" t="s">
        <v>242</v>
      </c>
      <c r="M135" s="4" t="s">
        <v>1995</v>
      </c>
      <c r="N135" s="4"/>
      <c r="O135" s="4"/>
      <c r="P135" s="4"/>
      <c r="Q135" s="14"/>
      <c r="R135" s="123"/>
      <c r="S135" s="13" t="s">
        <v>282</v>
      </c>
      <c r="T135" s="4"/>
      <c r="U135" s="122"/>
      <c r="V135" s="123" t="s">
        <v>386</v>
      </c>
      <c r="W135" s="121"/>
      <c r="X135" s="121"/>
      <c r="Z135" s="130"/>
      <c r="AA135" s="130"/>
      <c r="AF135" s="130"/>
      <c r="AG135" s="130"/>
    </row>
    <row r="136" spans="1:33" s="26" customFormat="1" ht="48.75" customHeight="1">
      <c r="A136" s="11">
        <v>128</v>
      </c>
      <c r="B136" s="5" t="s">
        <v>5016</v>
      </c>
      <c r="C136" s="5" t="s">
        <v>433</v>
      </c>
      <c r="D136" s="15" t="s">
        <v>422</v>
      </c>
      <c r="E136" s="4">
        <v>28.3</v>
      </c>
      <c r="F136" s="5" t="s">
        <v>429</v>
      </c>
      <c r="G136" s="5" t="s">
        <v>431</v>
      </c>
      <c r="H136" s="5" t="s">
        <v>426</v>
      </c>
      <c r="I136" s="122" t="s">
        <v>3206</v>
      </c>
      <c r="J136" s="119">
        <v>43202</v>
      </c>
      <c r="K136" s="4">
        <v>1494</v>
      </c>
      <c r="L136" s="4" t="s">
        <v>242</v>
      </c>
      <c r="M136" s="4" t="s">
        <v>1995</v>
      </c>
      <c r="N136" s="4"/>
      <c r="O136" s="4"/>
      <c r="P136" s="4"/>
      <c r="Q136" s="14"/>
      <c r="R136" s="123"/>
      <c r="S136" s="13" t="s">
        <v>282</v>
      </c>
      <c r="T136" s="4"/>
      <c r="U136" s="122"/>
      <c r="V136" s="123" t="s">
        <v>386</v>
      </c>
      <c r="W136" s="121"/>
      <c r="X136" s="121"/>
      <c r="Z136" s="130"/>
      <c r="AA136" s="130"/>
      <c r="AF136" s="130"/>
      <c r="AG136" s="130"/>
    </row>
    <row r="137" spans="1:33" s="26" customFormat="1" ht="48.75" customHeight="1">
      <c r="A137" s="11">
        <v>129</v>
      </c>
      <c r="B137" s="5" t="s">
        <v>5017</v>
      </c>
      <c r="C137" s="5" t="s">
        <v>434</v>
      </c>
      <c r="D137" s="15" t="s">
        <v>422</v>
      </c>
      <c r="E137" s="4">
        <v>28.3</v>
      </c>
      <c r="F137" s="5" t="s">
        <v>429</v>
      </c>
      <c r="G137" s="5" t="s">
        <v>431</v>
      </c>
      <c r="H137" s="5" t="s">
        <v>426</v>
      </c>
      <c r="I137" s="122" t="s">
        <v>3206</v>
      </c>
      <c r="J137" s="119">
        <v>43202</v>
      </c>
      <c r="K137" s="4">
        <v>1494</v>
      </c>
      <c r="L137" s="4" t="s">
        <v>242</v>
      </c>
      <c r="M137" s="4" t="s">
        <v>1995</v>
      </c>
      <c r="N137" s="4"/>
      <c r="O137" s="4"/>
      <c r="P137" s="4"/>
      <c r="Q137" s="14"/>
      <c r="R137" s="123"/>
      <c r="S137" s="13" t="s">
        <v>282</v>
      </c>
      <c r="T137" s="4"/>
      <c r="U137" s="122"/>
      <c r="V137" s="123" t="s">
        <v>386</v>
      </c>
      <c r="W137" s="121"/>
      <c r="X137" s="121"/>
      <c r="Z137" s="130"/>
      <c r="AA137" s="130"/>
      <c r="AF137" s="130"/>
      <c r="AG137" s="130"/>
    </row>
    <row r="138" spans="1:33" s="26" customFormat="1" ht="48.75" customHeight="1">
      <c r="A138" s="11">
        <v>130</v>
      </c>
      <c r="B138" s="5" t="s">
        <v>5018</v>
      </c>
      <c r="C138" s="5" t="s">
        <v>435</v>
      </c>
      <c r="D138" s="15" t="s">
        <v>422</v>
      </c>
      <c r="E138" s="4">
        <v>28.3</v>
      </c>
      <c r="F138" s="5" t="s">
        <v>429</v>
      </c>
      <c r="G138" s="5" t="s">
        <v>431</v>
      </c>
      <c r="H138" s="5" t="s">
        <v>426</v>
      </c>
      <c r="I138" s="122" t="s">
        <v>3206</v>
      </c>
      <c r="J138" s="119">
        <v>43202</v>
      </c>
      <c r="K138" s="4">
        <v>1494</v>
      </c>
      <c r="L138" s="4" t="s">
        <v>242</v>
      </c>
      <c r="M138" s="4" t="s">
        <v>1995</v>
      </c>
      <c r="N138" s="4"/>
      <c r="O138" s="4"/>
      <c r="P138" s="4"/>
      <c r="Q138" s="14"/>
      <c r="R138" s="123"/>
      <c r="S138" s="13" t="s">
        <v>282</v>
      </c>
      <c r="T138" s="4"/>
      <c r="U138" s="122"/>
      <c r="V138" s="123" t="s">
        <v>386</v>
      </c>
      <c r="W138" s="121"/>
      <c r="X138" s="121"/>
      <c r="Z138" s="130"/>
      <c r="AA138" s="130"/>
      <c r="AF138" s="130"/>
      <c r="AG138" s="130"/>
    </row>
    <row r="139" spans="1:33" s="26" customFormat="1" ht="48.75" customHeight="1">
      <c r="A139" s="11">
        <v>131</v>
      </c>
      <c r="B139" s="5" t="s">
        <v>5019</v>
      </c>
      <c r="C139" s="5" t="s">
        <v>436</v>
      </c>
      <c r="D139" s="15" t="s">
        <v>422</v>
      </c>
      <c r="E139" s="4">
        <v>28.3</v>
      </c>
      <c r="F139" s="5" t="s">
        <v>429</v>
      </c>
      <c r="G139" s="5" t="s">
        <v>431</v>
      </c>
      <c r="H139" s="5" t="s">
        <v>426</v>
      </c>
      <c r="I139" s="122" t="s">
        <v>3206</v>
      </c>
      <c r="J139" s="119">
        <v>43202</v>
      </c>
      <c r="K139" s="4">
        <v>1494</v>
      </c>
      <c r="L139" s="4" t="s">
        <v>242</v>
      </c>
      <c r="M139" s="4" t="s">
        <v>1995</v>
      </c>
      <c r="N139" s="4"/>
      <c r="O139" s="4"/>
      <c r="P139" s="4"/>
      <c r="Q139" s="14"/>
      <c r="R139" s="123"/>
      <c r="S139" s="13" t="s">
        <v>282</v>
      </c>
      <c r="T139" s="4"/>
      <c r="U139" s="122"/>
      <c r="V139" s="123" t="s">
        <v>386</v>
      </c>
      <c r="W139" s="121"/>
      <c r="X139" s="121"/>
      <c r="Z139" s="130"/>
      <c r="AA139" s="130"/>
      <c r="AF139" s="130"/>
      <c r="AG139" s="130"/>
    </row>
    <row r="140" spans="1:33" s="26" customFormat="1" ht="48.75" customHeight="1">
      <c r="A140" s="11">
        <v>132</v>
      </c>
      <c r="B140" s="5" t="s">
        <v>5020</v>
      </c>
      <c r="C140" s="5" t="s">
        <v>437</v>
      </c>
      <c r="D140" s="15" t="s">
        <v>422</v>
      </c>
      <c r="E140" s="4">
        <v>28.3</v>
      </c>
      <c r="F140" s="5" t="s">
        <v>429</v>
      </c>
      <c r="G140" s="5" t="s">
        <v>431</v>
      </c>
      <c r="H140" s="5" t="s">
        <v>426</v>
      </c>
      <c r="I140" s="122" t="s">
        <v>3206</v>
      </c>
      <c r="J140" s="119">
        <v>43202</v>
      </c>
      <c r="K140" s="4">
        <v>1494</v>
      </c>
      <c r="L140" s="4" t="s">
        <v>242</v>
      </c>
      <c r="M140" s="4" t="s">
        <v>1995</v>
      </c>
      <c r="N140" s="4"/>
      <c r="O140" s="4"/>
      <c r="P140" s="4"/>
      <c r="Q140" s="14"/>
      <c r="R140" s="123"/>
      <c r="S140" s="13" t="s">
        <v>282</v>
      </c>
      <c r="T140" s="4"/>
      <c r="U140" s="122"/>
      <c r="V140" s="123" t="s">
        <v>386</v>
      </c>
      <c r="W140" s="121"/>
      <c r="X140" s="121"/>
      <c r="Z140" s="130"/>
      <c r="AA140" s="130"/>
      <c r="AF140" s="130"/>
      <c r="AG140" s="130"/>
    </row>
    <row r="141" spans="1:33" s="26" customFormat="1" ht="48.75" customHeight="1">
      <c r="A141" s="11">
        <v>133</v>
      </c>
      <c r="B141" s="5" t="s">
        <v>5021</v>
      </c>
      <c r="C141" s="5" t="s">
        <v>438</v>
      </c>
      <c r="D141" s="15" t="s">
        <v>422</v>
      </c>
      <c r="E141" s="4">
        <v>28.3</v>
      </c>
      <c r="F141" s="5" t="s">
        <v>429</v>
      </c>
      <c r="G141" s="5" t="s">
        <v>431</v>
      </c>
      <c r="H141" s="5" t="s">
        <v>426</v>
      </c>
      <c r="I141" s="122" t="s">
        <v>3206</v>
      </c>
      <c r="J141" s="119">
        <v>43202</v>
      </c>
      <c r="K141" s="4">
        <v>1494</v>
      </c>
      <c r="L141" s="4" t="s">
        <v>242</v>
      </c>
      <c r="M141" s="4" t="s">
        <v>1995</v>
      </c>
      <c r="N141" s="4"/>
      <c r="O141" s="4"/>
      <c r="P141" s="4"/>
      <c r="Q141" s="14"/>
      <c r="R141" s="123"/>
      <c r="S141" s="13" t="s">
        <v>282</v>
      </c>
      <c r="T141" s="4"/>
      <c r="U141" s="122"/>
      <c r="V141" s="123" t="s">
        <v>386</v>
      </c>
      <c r="W141" s="121"/>
      <c r="X141" s="121"/>
      <c r="Z141" s="130"/>
      <c r="AA141" s="130"/>
      <c r="AF141" s="130"/>
      <c r="AG141" s="130"/>
    </row>
    <row r="142" spans="1:33" s="26" customFormat="1" ht="48.75" customHeight="1">
      <c r="A142" s="11">
        <v>134</v>
      </c>
      <c r="B142" s="5" t="s">
        <v>5022</v>
      </c>
      <c r="C142" s="5" t="s">
        <v>439</v>
      </c>
      <c r="D142" s="15" t="s">
        <v>422</v>
      </c>
      <c r="E142" s="4">
        <v>28.3</v>
      </c>
      <c r="F142" s="5" t="s">
        <v>429</v>
      </c>
      <c r="G142" s="5" t="s">
        <v>431</v>
      </c>
      <c r="H142" s="5" t="s">
        <v>426</v>
      </c>
      <c r="I142" s="122" t="s">
        <v>3206</v>
      </c>
      <c r="J142" s="119">
        <v>43202</v>
      </c>
      <c r="K142" s="4">
        <v>1494</v>
      </c>
      <c r="L142" s="4" t="s">
        <v>242</v>
      </c>
      <c r="M142" s="4" t="s">
        <v>1995</v>
      </c>
      <c r="N142" s="4"/>
      <c r="O142" s="4"/>
      <c r="P142" s="4"/>
      <c r="Q142" s="14"/>
      <c r="R142" s="123"/>
      <c r="S142" s="13" t="s">
        <v>282</v>
      </c>
      <c r="T142" s="4"/>
      <c r="U142" s="122"/>
      <c r="V142" s="123" t="s">
        <v>386</v>
      </c>
      <c r="W142" s="121"/>
      <c r="X142" s="121"/>
      <c r="Z142" s="130"/>
      <c r="AA142" s="130"/>
      <c r="AF142" s="130"/>
      <c r="AG142" s="130"/>
    </row>
    <row r="143" spans="1:33" s="26" customFormat="1" ht="48.75" customHeight="1">
      <c r="A143" s="11">
        <v>135</v>
      </c>
      <c r="B143" s="5" t="s">
        <v>5023</v>
      </c>
      <c r="C143" s="5" t="s">
        <v>440</v>
      </c>
      <c r="D143" s="15" t="s">
        <v>422</v>
      </c>
      <c r="E143" s="4">
        <v>28.3</v>
      </c>
      <c r="F143" s="5" t="s">
        <v>429</v>
      </c>
      <c r="G143" s="5" t="s">
        <v>431</v>
      </c>
      <c r="H143" s="5" t="s">
        <v>426</v>
      </c>
      <c r="I143" s="122" t="s">
        <v>3206</v>
      </c>
      <c r="J143" s="119">
        <v>43202</v>
      </c>
      <c r="K143" s="4">
        <v>1494</v>
      </c>
      <c r="L143" s="4" t="s">
        <v>242</v>
      </c>
      <c r="M143" s="4" t="s">
        <v>1995</v>
      </c>
      <c r="N143" s="4"/>
      <c r="O143" s="4"/>
      <c r="P143" s="4"/>
      <c r="Q143" s="14"/>
      <c r="R143" s="123"/>
      <c r="S143" s="13" t="s">
        <v>282</v>
      </c>
      <c r="T143" s="4"/>
      <c r="U143" s="122"/>
      <c r="V143" s="123" t="s">
        <v>386</v>
      </c>
      <c r="W143" s="121"/>
      <c r="X143" s="121"/>
      <c r="Z143" s="130"/>
      <c r="AA143" s="130"/>
      <c r="AF143" s="130"/>
      <c r="AG143" s="130"/>
    </row>
    <row r="144" spans="1:33" s="26" customFormat="1" ht="48.75" customHeight="1">
      <c r="A144" s="11">
        <v>136</v>
      </c>
      <c r="B144" s="5" t="s">
        <v>5024</v>
      </c>
      <c r="C144" s="5" t="s">
        <v>441</v>
      </c>
      <c r="D144" s="15" t="s">
        <v>422</v>
      </c>
      <c r="E144" s="4">
        <v>28.3</v>
      </c>
      <c r="F144" s="5" t="s">
        <v>429</v>
      </c>
      <c r="G144" s="5" t="s">
        <v>431</v>
      </c>
      <c r="H144" s="5" t="s">
        <v>426</v>
      </c>
      <c r="I144" s="122" t="s">
        <v>3206</v>
      </c>
      <c r="J144" s="119">
        <v>43202</v>
      </c>
      <c r="K144" s="4">
        <v>1494</v>
      </c>
      <c r="L144" s="4" t="s">
        <v>242</v>
      </c>
      <c r="M144" s="4" t="s">
        <v>1995</v>
      </c>
      <c r="N144" s="4"/>
      <c r="O144" s="4"/>
      <c r="P144" s="4"/>
      <c r="Q144" s="14"/>
      <c r="R144" s="123"/>
      <c r="S144" s="13" t="s">
        <v>282</v>
      </c>
      <c r="T144" s="4"/>
      <c r="U144" s="122"/>
      <c r="V144" s="123" t="s">
        <v>386</v>
      </c>
      <c r="W144" s="121"/>
      <c r="X144" s="121"/>
      <c r="Z144" s="130"/>
      <c r="AA144" s="130"/>
      <c r="AF144" s="130"/>
      <c r="AG144" s="130"/>
    </row>
    <row r="145" spans="1:33" s="26" customFormat="1" ht="48.75" customHeight="1">
      <c r="A145" s="11">
        <v>137</v>
      </c>
      <c r="B145" s="5" t="s">
        <v>5025</v>
      </c>
      <c r="C145" s="5" t="s">
        <v>442</v>
      </c>
      <c r="D145" s="15" t="s">
        <v>422</v>
      </c>
      <c r="E145" s="4">
        <v>28.3</v>
      </c>
      <c r="F145" s="5" t="s">
        <v>429</v>
      </c>
      <c r="G145" s="5" t="s">
        <v>431</v>
      </c>
      <c r="H145" s="5" t="s">
        <v>426</v>
      </c>
      <c r="I145" s="122" t="s">
        <v>3206</v>
      </c>
      <c r="J145" s="119">
        <v>43202</v>
      </c>
      <c r="K145" s="4">
        <v>1494</v>
      </c>
      <c r="L145" s="4" t="s">
        <v>242</v>
      </c>
      <c r="M145" s="4" t="s">
        <v>1995</v>
      </c>
      <c r="N145" s="4"/>
      <c r="O145" s="4"/>
      <c r="P145" s="4"/>
      <c r="Q145" s="14"/>
      <c r="R145" s="123"/>
      <c r="S145" s="13" t="s">
        <v>282</v>
      </c>
      <c r="T145" s="4"/>
      <c r="U145" s="122"/>
      <c r="V145" s="123" t="s">
        <v>386</v>
      </c>
      <c r="W145" s="121"/>
      <c r="X145" s="121"/>
      <c r="Z145" s="130"/>
      <c r="AA145" s="130"/>
      <c r="AF145" s="130"/>
      <c r="AG145" s="130"/>
    </row>
    <row r="146" spans="1:33" s="26" customFormat="1" ht="48.75" customHeight="1">
      <c r="A146" s="11">
        <v>138</v>
      </c>
      <c r="B146" s="5" t="s">
        <v>5026</v>
      </c>
      <c r="C146" s="5" t="s">
        <v>443</v>
      </c>
      <c r="D146" s="15" t="s">
        <v>422</v>
      </c>
      <c r="E146" s="4">
        <v>28.3</v>
      </c>
      <c r="F146" s="5" t="s">
        <v>429</v>
      </c>
      <c r="G146" s="5" t="s">
        <v>431</v>
      </c>
      <c r="H146" s="5" t="s">
        <v>426</v>
      </c>
      <c r="I146" s="122" t="s">
        <v>3206</v>
      </c>
      <c r="J146" s="119">
        <v>43202</v>
      </c>
      <c r="K146" s="4">
        <v>1494</v>
      </c>
      <c r="L146" s="4" t="s">
        <v>242</v>
      </c>
      <c r="M146" s="4" t="s">
        <v>1995</v>
      </c>
      <c r="N146" s="4"/>
      <c r="O146" s="4"/>
      <c r="P146" s="4"/>
      <c r="Q146" s="14"/>
      <c r="R146" s="123"/>
      <c r="S146" s="13" t="s">
        <v>282</v>
      </c>
      <c r="T146" s="4"/>
      <c r="U146" s="122"/>
      <c r="V146" s="123" t="s">
        <v>386</v>
      </c>
      <c r="W146" s="121"/>
      <c r="X146" s="121"/>
      <c r="Z146" s="130"/>
      <c r="AA146" s="130"/>
      <c r="AF146" s="130"/>
      <c r="AG146" s="130"/>
    </row>
    <row r="147" spans="1:33" s="26" customFormat="1" ht="48.75" customHeight="1">
      <c r="A147" s="11">
        <v>139</v>
      </c>
      <c r="B147" s="5" t="s">
        <v>5027</v>
      </c>
      <c r="C147" s="5" t="s">
        <v>444</v>
      </c>
      <c r="D147" s="15" t="s">
        <v>422</v>
      </c>
      <c r="E147" s="4">
        <v>28.3</v>
      </c>
      <c r="F147" s="5" t="s">
        <v>429</v>
      </c>
      <c r="G147" s="5" t="s">
        <v>431</v>
      </c>
      <c r="H147" s="5" t="s">
        <v>426</v>
      </c>
      <c r="I147" s="122" t="s">
        <v>3206</v>
      </c>
      <c r="J147" s="119">
        <v>43202</v>
      </c>
      <c r="K147" s="4">
        <v>1494</v>
      </c>
      <c r="L147" s="4" t="s">
        <v>242</v>
      </c>
      <c r="M147" s="4" t="s">
        <v>1995</v>
      </c>
      <c r="N147" s="4"/>
      <c r="O147" s="4"/>
      <c r="P147" s="4"/>
      <c r="Q147" s="14"/>
      <c r="R147" s="123"/>
      <c r="S147" s="13" t="s">
        <v>282</v>
      </c>
      <c r="T147" s="4"/>
      <c r="U147" s="122"/>
      <c r="V147" s="123" t="s">
        <v>386</v>
      </c>
      <c r="W147" s="121"/>
      <c r="X147" s="121"/>
      <c r="Z147" s="130"/>
      <c r="AA147" s="130"/>
      <c r="AF147" s="130"/>
      <c r="AG147" s="130"/>
    </row>
    <row r="148" spans="1:33" s="26" customFormat="1" ht="48.75" customHeight="1">
      <c r="A148" s="11">
        <v>140</v>
      </c>
      <c r="B148" s="5" t="s">
        <v>5028</v>
      </c>
      <c r="C148" s="5" t="s">
        <v>445</v>
      </c>
      <c r="D148" s="15" t="s">
        <v>422</v>
      </c>
      <c r="E148" s="4">
        <v>28.3</v>
      </c>
      <c r="F148" s="5" t="s">
        <v>429</v>
      </c>
      <c r="G148" s="5" t="s">
        <v>431</v>
      </c>
      <c r="H148" s="5" t="s">
        <v>426</v>
      </c>
      <c r="I148" s="122" t="s">
        <v>3206</v>
      </c>
      <c r="J148" s="119">
        <v>43202</v>
      </c>
      <c r="K148" s="4">
        <v>1494</v>
      </c>
      <c r="L148" s="4" t="s">
        <v>242</v>
      </c>
      <c r="M148" s="4" t="s">
        <v>1995</v>
      </c>
      <c r="N148" s="4"/>
      <c r="O148" s="4"/>
      <c r="P148" s="4"/>
      <c r="Q148" s="14"/>
      <c r="R148" s="123"/>
      <c r="S148" s="13" t="s">
        <v>282</v>
      </c>
      <c r="T148" s="4"/>
      <c r="U148" s="122"/>
      <c r="V148" s="123" t="s">
        <v>386</v>
      </c>
      <c r="W148" s="121"/>
      <c r="X148" s="121"/>
      <c r="Z148" s="130"/>
      <c r="AA148" s="130"/>
      <c r="AF148" s="130"/>
      <c r="AG148" s="130"/>
    </row>
    <row r="149" spans="1:33" s="26" customFormat="1" ht="48.75" customHeight="1">
      <c r="A149" s="11">
        <v>141</v>
      </c>
      <c r="B149" s="5" t="s">
        <v>5029</v>
      </c>
      <c r="C149" s="5" t="s">
        <v>446</v>
      </c>
      <c r="D149" s="15" t="s">
        <v>422</v>
      </c>
      <c r="E149" s="4">
        <v>28.3</v>
      </c>
      <c r="F149" s="5" t="s">
        <v>429</v>
      </c>
      <c r="G149" s="5" t="s">
        <v>431</v>
      </c>
      <c r="H149" s="5" t="s">
        <v>426</v>
      </c>
      <c r="I149" s="122" t="s">
        <v>3206</v>
      </c>
      <c r="J149" s="119">
        <v>43202</v>
      </c>
      <c r="K149" s="4">
        <v>1494</v>
      </c>
      <c r="L149" s="4" t="s">
        <v>242</v>
      </c>
      <c r="M149" s="4" t="s">
        <v>1995</v>
      </c>
      <c r="N149" s="4"/>
      <c r="O149" s="4"/>
      <c r="P149" s="4"/>
      <c r="Q149" s="14"/>
      <c r="R149" s="123"/>
      <c r="S149" s="13" t="s">
        <v>282</v>
      </c>
      <c r="T149" s="4"/>
      <c r="U149" s="122"/>
      <c r="V149" s="123" t="s">
        <v>386</v>
      </c>
      <c r="W149" s="121"/>
      <c r="X149" s="121"/>
      <c r="Z149" s="130"/>
      <c r="AA149" s="130"/>
      <c r="AF149" s="130"/>
      <c r="AG149" s="130"/>
    </row>
    <row r="150" spans="1:33" s="26" customFormat="1" ht="48.75" customHeight="1">
      <c r="A150" s="11">
        <v>142</v>
      </c>
      <c r="B150" s="5" t="s">
        <v>5030</v>
      </c>
      <c r="C150" s="5" t="s">
        <v>447</v>
      </c>
      <c r="D150" s="15" t="s">
        <v>422</v>
      </c>
      <c r="E150" s="4">
        <v>28.3</v>
      </c>
      <c r="F150" s="5" t="s">
        <v>429</v>
      </c>
      <c r="G150" s="5" t="s">
        <v>431</v>
      </c>
      <c r="H150" s="5" t="s">
        <v>426</v>
      </c>
      <c r="I150" s="122" t="s">
        <v>3206</v>
      </c>
      <c r="J150" s="119">
        <v>43202</v>
      </c>
      <c r="K150" s="4">
        <v>1494</v>
      </c>
      <c r="L150" s="4" t="s">
        <v>242</v>
      </c>
      <c r="M150" s="4" t="s">
        <v>1995</v>
      </c>
      <c r="N150" s="4"/>
      <c r="O150" s="4"/>
      <c r="P150" s="4"/>
      <c r="Q150" s="14"/>
      <c r="R150" s="123"/>
      <c r="S150" s="13" t="s">
        <v>282</v>
      </c>
      <c r="T150" s="4"/>
      <c r="U150" s="122"/>
      <c r="V150" s="123" t="s">
        <v>386</v>
      </c>
      <c r="W150" s="121"/>
      <c r="X150" s="121"/>
      <c r="Z150" s="130"/>
      <c r="AA150" s="130"/>
      <c r="AF150" s="130"/>
      <c r="AG150" s="130"/>
    </row>
    <row r="151" spans="1:33" s="26" customFormat="1" ht="48.75" customHeight="1">
      <c r="A151" s="11">
        <v>143</v>
      </c>
      <c r="B151" s="5" t="s">
        <v>5031</v>
      </c>
      <c r="C151" s="5" t="s">
        <v>448</v>
      </c>
      <c r="D151" s="15" t="s">
        <v>415</v>
      </c>
      <c r="E151" s="4">
        <v>21.7</v>
      </c>
      <c r="F151" s="5" t="s">
        <v>449</v>
      </c>
      <c r="G151" s="5" t="s">
        <v>450</v>
      </c>
      <c r="H151" s="5" t="s">
        <v>451</v>
      </c>
      <c r="I151" s="122" t="s">
        <v>3206</v>
      </c>
      <c r="J151" s="119">
        <v>43208</v>
      </c>
      <c r="K151" s="4">
        <v>1488</v>
      </c>
      <c r="L151" s="4" t="s">
        <v>242</v>
      </c>
      <c r="M151" s="4" t="s">
        <v>1995</v>
      </c>
      <c r="N151" s="4"/>
      <c r="O151" s="4"/>
      <c r="P151" s="4"/>
      <c r="Q151" s="14"/>
      <c r="R151" s="123"/>
      <c r="S151" s="13"/>
      <c r="T151" s="4"/>
      <c r="U151" s="122"/>
      <c r="V151" s="123"/>
      <c r="W151" s="121"/>
      <c r="X151" s="121"/>
      <c r="Z151" s="130"/>
      <c r="AA151" s="130"/>
      <c r="AF151" s="130"/>
      <c r="AG151" s="130"/>
    </row>
    <row r="152" spans="1:33" s="26" customFormat="1" ht="48.75" customHeight="1">
      <c r="A152" s="11">
        <v>144</v>
      </c>
      <c r="B152" s="5" t="s">
        <v>5032</v>
      </c>
      <c r="C152" s="5" t="s">
        <v>452</v>
      </c>
      <c r="D152" s="15" t="s">
        <v>415</v>
      </c>
      <c r="E152" s="4">
        <v>17.8</v>
      </c>
      <c r="F152" s="5" t="s">
        <v>449</v>
      </c>
      <c r="G152" s="5" t="s">
        <v>450</v>
      </c>
      <c r="H152" s="5" t="s">
        <v>453</v>
      </c>
      <c r="I152" s="122" t="s">
        <v>3206</v>
      </c>
      <c r="J152" s="119">
        <v>43208</v>
      </c>
      <c r="K152" s="4">
        <v>1488</v>
      </c>
      <c r="L152" s="4" t="s">
        <v>242</v>
      </c>
      <c r="M152" s="4" t="s">
        <v>1995</v>
      </c>
      <c r="N152" s="4"/>
      <c r="O152" s="4"/>
      <c r="P152" s="4"/>
      <c r="Q152" s="14"/>
      <c r="R152" s="123"/>
      <c r="S152" s="13"/>
      <c r="T152" s="4"/>
      <c r="U152" s="122"/>
      <c r="V152" s="123"/>
      <c r="W152" s="121"/>
      <c r="X152" s="121"/>
      <c r="Z152" s="130"/>
      <c r="AA152" s="130"/>
      <c r="AF152" s="130"/>
      <c r="AG152" s="130"/>
    </row>
    <row r="153" spans="1:33" s="26" customFormat="1" ht="48.75" customHeight="1">
      <c r="A153" s="11">
        <v>145</v>
      </c>
      <c r="B153" s="5" t="s">
        <v>5033</v>
      </c>
      <c r="C153" s="5" t="s">
        <v>5034</v>
      </c>
      <c r="D153" s="15" t="s">
        <v>5035</v>
      </c>
      <c r="E153" s="4">
        <v>21</v>
      </c>
      <c r="F153" s="5" t="s">
        <v>5036</v>
      </c>
      <c r="G153" s="5" t="s">
        <v>5037</v>
      </c>
      <c r="H153" s="5" t="s">
        <v>5038</v>
      </c>
      <c r="I153" s="122" t="s">
        <v>3206</v>
      </c>
      <c r="J153" s="119">
        <v>43211</v>
      </c>
      <c r="K153" s="4">
        <v>1485</v>
      </c>
      <c r="L153" s="4" t="s">
        <v>242</v>
      </c>
      <c r="M153" s="4" t="s">
        <v>1995</v>
      </c>
      <c r="N153" s="4"/>
      <c r="O153" s="4"/>
      <c r="P153" s="4"/>
      <c r="Q153" s="14"/>
      <c r="R153" s="123"/>
      <c r="S153" s="13"/>
      <c r="T153" s="4"/>
      <c r="U153" s="122"/>
      <c r="V153" s="123"/>
      <c r="W153" s="121"/>
      <c r="X153" s="121"/>
      <c r="Z153" s="130"/>
      <c r="AA153" s="130"/>
      <c r="AF153" s="130"/>
      <c r="AG153" s="130"/>
    </row>
    <row r="154" spans="1:33" s="26" customFormat="1" ht="48.75" customHeight="1">
      <c r="A154" s="11">
        <v>146</v>
      </c>
      <c r="B154" s="5" t="s">
        <v>5039</v>
      </c>
      <c r="C154" s="5" t="s">
        <v>5040</v>
      </c>
      <c r="D154" s="15" t="s">
        <v>5041</v>
      </c>
      <c r="E154" s="4">
        <v>18</v>
      </c>
      <c r="F154" s="5" t="s">
        <v>5036</v>
      </c>
      <c r="G154" s="5" t="s">
        <v>5037</v>
      </c>
      <c r="H154" s="5" t="s">
        <v>5038</v>
      </c>
      <c r="I154" s="122" t="s">
        <v>3206</v>
      </c>
      <c r="J154" s="119">
        <v>43211</v>
      </c>
      <c r="K154" s="4">
        <v>1485</v>
      </c>
      <c r="L154" s="4" t="s">
        <v>242</v>
      </c>
      <c r="M154" s="4" t="s">
        <v>1995</v>
      </c>
      <c r="N154" s="4"/>
      <c r="O154" s="4"/>
      <c r="P154" s="4"/>
      <c r="Q154" s="14"/>
      <c r="R154" s="123"/>
      <c r="S154" s="13"/>
      <c r="T154" s="4"/>
      <c r="U154" s="122"/>
      <c r="V154" s="123"/>
      <c r="W154" s="121"/>
      <c r="X154" s="121"/>
      <c r="Z154" s="130"/>
      <c r="AA154" s="130"/>
      <c r="AF154" s="130"/>
      <c r="AG154" s="130"/>
    </row>
    <row r="155" spans="1:33" s="26" customFormat="1" ht="48.75" customHeight="1">
      <c r="A155" s="11">
        <v>147</v>
      </c>
      <c r="B155" s="5" t="s">
        <v>5042</v>
      </c>
      <c r="C155" s="5" t="s">
        <v>455</v>
      </c>
      <c r="D155" s="15" t="s">
        <v>454</v>
      </c>
      <c r="E155" s="4">
        <v>31.8</v>
      </c>
      <c r="F155" s="5" t="s">
        <v>456</v>
      </c>
      <c r="G155" s="5" t="s">
        <v>457</v>
      </c>
      <c r="H155" s="5" t="s">
        <v>458</v>
      </c>
      <c r="I155" s="122" t="s">
        <v>3206</v>
      </c>
      <c r="J155" s="119">
        <v>43216</v>
      </c>
      <c r="K155" s="4">
        <v>1480</v>
      </c>
      <c r="L155" s="4" t="s">
        <v>242</v>
      </c>
      <c r="M155" s="4" t="s">
        <v>1995</v>
      </c>
      <c r="N155" s="4"/>
      <c r="O155" s="4"/>
      <c r="P155" s="4"/>
      <c r="Q155" s="14"/>
      <c r="R155" s="123"/>
      <c r="S155" s="13"/>
      <c r="T155" s="4"/>
      <c r="U155" s="122"/>
      <c r="V155" s="123"/>
      <c r="W155" s="121"/>
      <c r="X155" s="121"/>
      <c r="Z155" s="130"/>
      <c r="AA155" s="130"/>
      <c r="AF155" s="130"/>
      <c r="AG155" s="130"/>
    </row>
    <row r="156" spans="1:33" s="26" customFormat="1" ht="48.75" customHeight="1">
      <c r="A156" s="11">
        <v>148</v>
      </c>
      <c r="B156" s="5" t="s">
        <v>5043</v>
      </c>
      <c r="C156" s="5" t="s">
        <v>459</v>
      </c>
      <c r="D156" s="15" t="s">
        <v>454</v>
      </c>
      <c r="E156" s="4">
        <v>31.7</v>
      </c>
      <c r="F156" s="5" t="s">
        <v>456</v>
      </c>
      <c r="G156" s="5" t="s">
        <v>457</v>
      </c>
      <c r="H156" s="5" t="s">
        <v>458</v>
      </c>
      <c r="I156" s="122" t="s">
        <v>3206</v>
      </c>
      <c r="J156" s="119">
        <v>43216</v>
      </c>
      <c r="K156" s="4">
        <v>1480</v>
      </c>
      <c r="L156" s="4" t="s">
        <v>242</v>
      </c>
      <c r="M156" s="4" t="s">
        <v>1995</v>
      </c>
      <c r="N156" s="4"/>
      <c r="O156" s="4"/>
      <c r="P156" s="4"/>
      <c r="Q156" s="14"/>
      <c r="R156" s="123"/>
      <c r="S156" s="13"/>
      <c r="T156" s="4"/>
      <c r="U156" s="122"/>
      <c r="V156" s="123"/>
      <c r="W156" s="121"/>
      <c r="X156" s="121"/>
      <c r="Z156" s="130"/>
      <c r="AA156" s="130"/>
      <c r="AF156" s="130"/>
      <c r="AG156" s="130"/>
    </row>
    <row r="157" spans="1:33" s="26" customFormat="1" ht="48.75" customHeight="1">
      <c r="A157" s="11">
        <v>149</v>
      </c>
      <c r="B157" s="5" t="s">
        <v>5044</v>
      </c>
      <c r="C157" s="5" t="s">
        <v>460</v>
      </c>
      <c r="D157" s="15" t="s">
        <v>454</v>
      </c>
      <c r="E157" s="4">
        <v>31.8</v>
      </c>
      <c r="F157" s="5" t="s">
        <v>456</v>
      </c>
      <c r="G157" s="5" t="s">
        <v>457</v>
      </c>
      <c r="H157" s="5" t="s">
        <v>458</v>
      </c>
      <c r="I157" s="122" t="s">
        <v>3206</v>
      </c>
      <c r="J157" s="119">
        <v>43216</v>
      </c>
      <c r="K157" s="4">
        <v>1480</v>
      </c>
      <c r="L157" s="4" t="s">
        <v>242</v>
      </c>
      <c r="M157" s="4" t="s">
        <v>1995</v>
      </c>
      <c r="N157" s="4"/>
      <c r="O157" s="4"/>
      <c r="P157" s="4"/>
      <c r="Q157" s="14"/>
      <c r="R157" s="123"/>
      <c r="S157" s="13"/>
      <c r="T157" s="4"/>
      <c r="U157" s="122"/>
      <c r="V157" s="123"/>
      <c r="W157" s="121"/>
      <c r="X157" s="121"/>
      <c r="Z157" s="130"/>
      <c r="AA157" s="130"/>
      <c r="AF157" s="130"/>
      <c r="AG157" s="130"/>
    </row>
    <row r="158" spans="1:33" s="26" customFormat="1" ht="48.75" customHeight="1">
      <c r="A158" s="11">
        <v>150</v>
      </c>
      <c r="B158" s="5" t="s">
        <v>5045</v>
      </c>
      <c r="C158" s="5" t="s">
        <v>461</v>
      </c>
      <c r="D158" s="15" t="s">
        <v>454</v>
      </c>
      <c r="E158" s="4">
        <v>31.8</v>
      </c>
      <c r="F158" s="5" t="s">
        <v>456</v>
      </c>
      <c r="G158" s="5" t="s">
        <v>457</v>
      </c>
      <c r="H158" s="5" t="s">
        <v>458</v>
      </c>
      <c r="I158" s="122" t="s">
        <v>3206</v>
      </c>
      <c r="J158" s="119">
        <v>43216</v>
      </c>
      <c r="K158" s="4">
        <v>1480</v>
      </c>
      <c r="L158" s="4" t="s">
        <v>242</v>
      </c>
      <c r="M158" s="4" t="s">
        <v>1995</v>
      </c>
      <c r="N158" s="4"/>
      <c r="O158" s="4"/>
      <c r="P158" s="4"/>
      <c r="Q158" s="14"/>
      <c r="R158" s="123"/>
      <c r="S158" s="13"/>
      <c r="T158" s="4"/>
      <c r="U158" s="122"/>
      <c r="V158" s="123"/>
      <c r="W158" s="121"/>
      <c r="X158" s="121"/>
      <c r="Z158" s="130"/>
      <c r="AA158" s="130"/>
      <c r="AF158" s="130"/>
      <c r="AG158" s="130"/>
    </row>
    <row r="159" spans="1:33" s="26" customFormat="1" ht="48.75" customHeight="1">
      <c r="A159" s="11">
        <v>151</v>
      </c>
      <c r="B159" s="5" t="s">
        <v>5046</v>
      </c>
      <c r="C159" s="5" t="s">
        <v>462</v>
      </c>
      <c r="D159" s="15" t="s">
        <v>454</v>
      </c>
      <c r="E159" s="4">
        <v>29.9</v>
      </c>
      <c r="F159" s="5" t="s">
        <v>456</v>
      </c>
      <c r="G159" s="5" t="s">
        <v>457</v>
      </c>
      <c r="H159" s="5" t="s">
        <v>458</v>
      </c>
      <c r="I159" s="122" t="s">
        <v>3206</v>
      </c>
      <c r="J159" s="119">
        <v>43216</v>
      </c>
      <c r="K159" s="4">
        <v>1480</v>
      </c>
      <c r="L159" s="4" t="s">
        <v>242</v>
      </c>
      <c r="M159" s="4" t="s">
        <v>1995</v>
      </c>
      <c r="N159" s="4"/>
      <c r="O159" s="4"/>
      <c r="P159" s="4"/>
      <c r="Q159" s="14"/>
      <c r="R159" s="123"/>
      <c r="S159" s="13"/>
      <c r="T159" s="4"/>
      <c r="U159" s="122"/>
      <c r="V159" s="123"/>
      <c r="W159" s="121"/>
      <c r="X159" s="121"/>
      <c r="Z159" s="130"/>
      <c r="AA159" s="130"/>
      <c r="AF159" s="130"/>
      <c r="AG159" s="130"/>
    </row>
    <row r="160" spans="1:33" s="26" customFormat="1" ht="48.75" customHeight="1">
      <c r="A160" s="11">
        <v>152</v>
      </c>
      <c r="B160" s="5" t="s">
        <v>5047</v>
      </c>
      <c r="C160" s="5" t="s">
        <v>463</v>
      </c>
      <c r="D160" s="15" t="s">
        <v>454</v>
      </c>
      <c r="E160" s="4">
        <v>31.7</v>
      </c>
      <c r="F160" s="5" t="s">
        <v>456</v>
      </c>
      <c r="G160" s="5" t="s">
        <v>457</v>
      </c>
      <c r="H160" s="5" t="s">
        <v>458</v>
      </c>
      <c r="I160" s="122" t="s">
        <v>3206</v>
      </c>
      <c r="J160" s="119">
        <v>43216</v>
      </c>
      <c r="K160" s="4">
        <v>1480</v>
      </c>
      <c r="L160" s="4" t="s">
        <v>242</v>
      </c>
      <c r="M160" s="4" t="s">
        <v>1995</v>
      </c>
      <c r="N160" s="4"/>
      <c r="O160" s="4"/>
      <c r="P160" s="4"/>
      <c r="Q160" s="14"/>
      <c r="R160" s="123"/>
      <c r="S160" s="13"/>
      <c r="T160" s="4"/>
      <c r="U160" s="122"/>
      <c r="V160" s="123"/>
      <c r="W160" s="121"/>
      <c r="X160" s="121"/>
      <c r="Z160" s="130"/>
      <c r="AA160" s="130"/>
      <c r="AF160" s="130"/>
      <c r="AG160" s="130"/>
    </row>
    <row r="161" spans="1:33" s="26" customFormat="1" ht="48.75" customHeight="1">
      <c r="A161" s="11">
        <v>153</v>
      </c>
      <c r="B161" s="5" t="s">
        <v>5048</v>
      </c>
      <c r="C161" s="5" t="s">
        <v>464</v>
      </c>
      <c r="D161" s="15" t="s">
        <v>454</v>
      </c>
      <c r="E161" s="4">
        <v>31.8</v>
      </c>
      <c r="F161" s="5" t="s">
        <v>456</v>
      </c>
      <c r="G161" s="5" t="s">
        <v>457</v>
      </c>
      <c r="H161" s="5" t="s">
        <v>458</v>
      </c>
      <c r="I161" s="122" t="s">
        <v>3206</v>
      </c>
      <c r="J161" s="119">
        <v>43216</v>
      </c>
      <c r="K161" s="4">
        <v>1480</v>
      </c>
      <c r="L161" s="4" t="s">
        <v>242</v>
      </c>
      <c r="M161" s="4" t="s">
        <v>1995</v>
      </c>
      <c r="N161" s="4"/>
      <c r="O161" s="4"/>
      <c r="P161" s="4"/>
      <c r="Q161" s="14"/>
      <c r="R161" s="123"/>
      <c r="S161" s="13"/>
      <c r="T161" s="4"/>
      <c r="U161" s="122"/>
      <c r="V161" s="123"/>
      <c r="W161" s="121"/>
      <c r="X161" s="121"/>
      <c r="Z161" s="130"/>
      <c r="AA161" s="130"/>
      <c r="AF161" s="130"/>
      <c r="AG161" s="130"/>
    </row>
    <row r="162" spans="1:33" s="26" customFormat="1" ht="48.75" customHeight="1">
      <c r="A162" s="11">
        <v>154</v>
      </c>
      <c r="B162" s="5" t="s">
        <v>5049</v>
      </c>
      <c r="C162" s="5" t="s">
        <v>465</v>
      </c>
      <c r="D162" s="15" t="s">
        <v>454</v>
      </c>
      <c r="E162" s="4">
        <v>31.8</v>
      </c>
      <c r="F162" s="5" t="s">
        <v>456</v>
      </c>
      <c r="G162" s="5" t="s">
        <v>457</v>
      </c>
      <c r="H162" s="5" t="s">
        <v>458</v>
      </c>
      <c r="I162" s="122" t="s">
        <v>3206</v>
      </c>
      <c r="J162" s="119">
        <v>43216</v>
      </c>
      <c r="K162" s="4">
        <v>1480</v>
      </c>
      <c r="L162" s="4" t="s">
        <v>242</v>
      </c>
      <c r="M162" s="4" t="s">
        <v>1995</v>
      </c>
      <c r="N162" s="4"/>
      <c r="O162" s="4"/>
      <c r="P162" s="4"/>
      <c r="Q162" s="14"/>
      <c r="R162" s="123"/>
      <c r="S162" s="13"/>
      <c r="T162" s="4"/>
      <c r="U162" s="122"/>
      <c r="V162" s="123"/>
      <c r="W162" s="121"/>
      <c r="X162" s="121"/>
      <c r="Z162" s="130"/>
      <c r="AA162" s="130"/>
      <c r="AF162" s="130"/>
      <c r="AG162" s="130"/>
    </row>
    <row r="163" spans="1:33" s="26" customFormat="1" ht="48.75" customHeight="1">
      <c r="A163" s="11">
        <v>155</v>
      </c>
      <c r="B163" s="5" t="s">
        <v>5050</v>
      </c>
      <c r="C163" s="5" t="s">
        <v>467</v>
      </c>
      <c r="D163" s="15" t="s">
        <v>466</v>
      </c>
      <c r="E163" s="4">
        <v>21.48</v>
      </c>
      <c r="F163" s="5" t="s">
        <v>468</v>
      </c>
      <c r="G163" s="5" t="s">
        <v>469</v>
      </c>
      <c r="H163" s="5" t="s">
        <v>470</v>
      </c>
      <c r="I163" s="122" t="s">
        <v>3206</v>
      </c>
      <c r="J163" s="119">
        <v>43222</v>
      </c>
      <c r="K163" s="4">
        <v>1474</v>
      </c>
      <c r="L163" s="4" t="s">
        <v>242</v>
      </c>
      <c r="M163" s="4" t="s">
        <v>1995</v>
      </c>
      <c r="N163" s="4"/>
      <c r="O163" s="4"/>
      <c r="P163" s="4"/>
      <c r="Q163" s="14"/>
      <c r="R163" s="123"/>
      <c r="S163" s="13"/>
      <c r="T163" s="4"/>
      <c r="U163" s="122"/>
      <c r="V163" s="123"/>
      <c r="W163" s="121"/>
      <c r="X163" s="121"/>
      <c r="Z163" s="130"/>
      <c r="AA163" s="130"/>
      <c r="AF163" s="130"/>
      <c r="AG163" s="130"/>
    </row>
    <row r="164" spans="1:33" s="26" customFormat="1" ht="48.75" customHeight="1">
      <c r="A164" s="11">
        <v>156</v>
      </c>
      <c r="B164" s="5" t="s">
        <v>5051</v>
      </c>
      <c r="C164" s="5" t="s">
        <v>471</v>
      </c>
      <c r="D164" s="15" t="s">
        <v>466</v>
      </c>
      <c r="E164" s="4">
        <v>22.75</v>
      </c>
      <c r="F164" s="5" t="s">
        <v>468</v>
      </c>
      <c r="G164" s="5" t="s">
        <v>469</v>
      </c>
      <c r="H164" s="5" t="s">
        <v>470</v>
      </c>
      <c r="I164" s="122" t="s">
        <v>3206</v>
      </c>
      <c r="J164" s="119">
        <v>43222</v>
      </c>
      <c r="K164" s="4">
        <v>1474</v>
      </c>
      <c r="L164" s="4" t="s">
        <v>242</v>
      </c>
      <c r="M164" s="4" t="s">
        <v>1995</v>
      </c>
      <c r="N164" s="4"/>
      <c r="O164" s="4"/>
      <c r="P164" s="4"/>
      <c r="Q164" s="14"/>
      <c r="R164" s="123"/>
      <c r="S164" s="13"/>
      <c r="T164" s="4"/>
      <c r="U164" s="122"/>
      <c r="V164" s="123"/>
      <c r="W164" s="121"/>
      <c r="X164" s="121"/>
      <c r="Z164" s="130"/>
      <c r="AA164" s="130"/>
      <c r="AF164" s="130"/>
      <c r="AG164" s="130"/>
    </row>
    <row r="165" spans="1:33" s="26" customFormat="1" ht="48.75" customHeight="1">
      <c r="A165" s="11">
        <v>157</v>
      </c>
      <c r="B165" s="5" t="s">
        <v>5052</v>
      </c>
      <c r="C165" s="5" t="s">
        <v>472</v>
      </c>
      <c r="D165" s="15" t="s">
        <v>466</v>
      </c>
      <c r="E165" s="4">
        <v>21.1</v>
      </c>
      <c r="F165" s="5" t="s">
        <v>468</v>
      </c>
      <c r="G165" s="5" t="s">
        <v>469</v>
      </c>
      <c r="H165" s="5" t="s">
        <v>470</v>
      </c>
      <c r="I165" s="122" t="s">
        <v>3206</v>
      </c>
      <c r="J165" s="119">
        <v>43222</v>
      </c>
      <c r="K165" s="4">
        <v>1474</v>
      </c>
      <c r="L165" s="4" t="s">
        <v>242</v>
      </c>
      <c r="M165" s="4" t="s">
        <v>1995</v>
      </c>
      <c r="N165" s="4"/>
      <c r="O165" s="4"/>
      <c r="P165" s="4"/>
      <c r="Q165" s="14"/>
      <c r="R165" s="123"/>
      <c r="S165" s="13"/>
      <c r="T165" s="4"/>
      <c r="U165" s="122"/>
      <c r="V165" s="123"/>
      <c r="W165" s="121"/>
      <c r="X165" s="121"/>
      <c r="Z165" s="130"/>
      <c r="AA165" s="130"/>
      <c r="AF165" s="130"/>
      <c r="AG165" s="130"/>
    </row>
    <row r="166" spans="1:33" s="26" customFormat="1" ht="48.75" customHeight="1">
      <c r="A166" s="11">
        <v>158</v>
      </c>
      <c r="B166" s="5" t="s">
        <v>5053</v>
      </c>
      <c r="C166" s="5" t="s">
        <v>473</v>
      </c>
      <c r="D166" s="15" t="s">
        <v>466</v>
      </c>
      <c r="E166" s="4">
        <v>23.38</v>
      </c>
      <c r="F166" s="5" t="s">
        <v>468</v>
      </c>
      <c r="G166" s="5" t="s">
        <v>469</v>
      </c>
      <c r="H166" s="5" t="s">
        <v>470</v>
      </c>
      <c r="I166" s="122" t="s">
        <v>3206</v>
      </c>
      <c r="J166" s="119">
        <v>43222</v>
      </c>
      <c r="K166" s="4">
        <v>1474</v>
      </c>
      <c r="L166" s="4" t="s">
        <v>242</v>
      </c>
      <c r="M166" s="4" t="s">
        <v>1995</v>
      </c>
      <c r="N166" s="4"/>
      <c r="O166" s="4"/>
      <c r="P166" s="4"/>
      <c r="Q166" s="14"/>
      <c r="R166" s="123"/>
      <c r="S166" s="13"/>
      <c r="T166" s="4"/>
      <c r="U166" s="122"/>
      <c r="V166" s="123"/>
      <c r="W166" s="121"/>
      <c r="X166" s="121"/>
      <c r="Z166" s="130"/>
      <c r="AA166" s="130"/>
      <c r="AF166" s="130"/>
      <c r="AG166" s="130"/>
    </row>
    <row r="167" spans="1:33" s="26" customFormat="1" ht="48.75" customHeight="1">
      <c r="A167" s="11">
        <v>159</v>
      </c>
      <c r="B167" s="5" t="s">
        <v>5054</v>
      </c>
      <c r="C167" s="5">
        <v>279570</v>
      </c>
      <c r="D167" s="15" t="s">
        <v>5055</v>
      </c>
      <c r="E167" s="4">
        <v>21.9</v>
      </c>
      <c r="F167" s="5" t="s">
        <v>5056</v>
      </c>
      <c r="G167" s="5" t="s">
        <v>5057</v>
      </c>
      <c r="H167" s="5" t="s">
        <v>5058</v>
      </c>
      <c r="I167" s="122" t="s">
        <v>3206</v>
      </c>
      <c r="J167" s="119">
        <v>43225</v>
      </c>
      <c r="K167" s="4">
        <v>1471</v>
      </c>
      <c r="L167" s="4" t="s">
        <v>242</v>
      </c>
      <c r="M167" s="4" t="s">
        <v>1995</v>
      </c>
      <c r="N167" s="4"/>
      <c r="O167" s="4"/>
      <c r="P167" s="4"/>
      <c r="Q167" s="14"/>
      <c r="R167" s="123"/>
      <c r="S167" s="13"/>
      <c r="T167" s="4"/>
      <c r="U167" s="122"/>
      <c r="V167" s="123"/>
      <c r="W167" s="121"/>
      <c r="X167" s="121"/>
      <c r="Z167" s="130"/>
      <c r="AA167" s="130"/>
      <c r="AF167" s="130"/>
      <c r="AG167" s="130"/>
    </row>
    <row r="168" spans="1:33" s="26" customFormat="1" ht="48.75" customHeight="1">
      <c r="A168" s="11">
        <v>160</v>
      </c>
      <c r="B168" s="5" t="s">
        <v>5059</v>
      </c>
      <c r="C168" s="5" t="s">
        <v>5060</v>
      </c>
      <c r="D168" s="15" t="s">
        <v>5061</v>
      </c>
      <c r="E168" s="4">
        <v>22.53</v>
      </c>
      <c r="F168" s="5" t="s">
        <v>5062</v>
      </c>
      <c r="G168" s="5" t="s">
        <v>5063</v>
      </c>
      <c r="H168" s="5" t="s">
        <v>5064</v>
      </c>
      <c r="I168" s="122" t="s">
        <v>3206</v>
      </c>
      <c r="J168" s="119">
        <v>43225</v>
      </c>
      <c r="K168" s="4">
        <v>1471</v>
      </c>
      <c r="L168" s="4" t="s">
        <v>242</v>
      </c>
      <c r="M168" s="4" t="s">
        <v>1995</v>
      </c>
      <c r="N168" s="4"/>
      <c r="O168" s="4"/>
      <c r="P168" s="4"/>
      <c r="Q168" s="14"/>
      <c r="R168" s="123"/>
      <c r="S168" s="13"/>
      <c r="T168" s="4"/>
      <c r="U168" s="122"/>
      <c r="V168" s="123"/>
      <c r="W168" s="121"/>
      <c r="X168" s="121"/>
      <c r="Z168" s="130"/>
      <c r="AA168" s="130"/>
      <c r="AF168" s="130"/>
      <c r="AG168" s="130"/>
    </row>
    <row r="169" spans="1:33" s="26" customFormat="1" ht="48.75" customHeight="1">
      <c r="A169" s="11">
        <v>161</v>
      </c>
      <c r="B169" s="5" t="s">
        <v>5065</v>
      </c>
      <c r="C169" s="5" t="s">
        <v>475</v>
      </c>
      <c r="D169" s="15" t="s">
        <v>474</v>
      </c>
      <c r="E169" s="4">
        <v>21.35</v>
      </c>
      <c r="F169" s="5" t="s">
        <v>469</v>
      </c>
      <c r="G169" s="5" t="s">
        <v>476</v>
      </c>
      <c r="H169" s="5" t="s">
        <v>477</v>
      </c>
      <c r="I169" s="122" t="s">
        <v>3206</v>
      </c>
      <c r="J169" s="119">
        <v>43227</v>
      </c>
      <c r="K169" s="4">
        <v>1469</v>
      </c>
      <c r="L169" s="4" t="s">
        <v>242</v>
      </c>
      <c r="M169" s="4" t="s">
        <v>1995</v>
      </c>
      <c r="N169" s="4"/>
      <c r="O169" s="4"/>
      <c r="P169" s="4"/>
      <c r="Q169" s="14"/>
      <c r="R169" s="123"/>
      <c r="S169" s="13"/>
      <c r="T169" s="4"/>
      <c r="U169" s="122"/>
      <c r="V169" s="123"/>
      <c r="W169" s="121"/>
      <c r="X169" s="121"/>
      <c r="Z169" s="130"/>
      <c r="AA169" s="130"/>
      <c r="AF169" s="130"/>
      <c r="AG169" s="130"/>
    </row>
    <row r="170" spans="1:33" s="26" customFormat="1" ht="48.75" customHeight="1">
      <c r="A170" s="11">
        <v>162</v>
      </c>
      <c r="B170" s="5" t="s">
        <v>5066</v>
      </c>
      <c r="C170" s="5" t="s">
        <v>478</v>
      </c>
      <c r="D170" s="15" t="s">
        <v>474</v>
      </c>
      <c r="E170" s="4">
        <v>22.79</v>
      </c>
      <c r="F170" s="5" t="s">
        <v>469</v>
      </c>
      <c r="G170" s="5" t="s">
        <v>476</v>
      </c>
      <c r="H170" s="5" t="s">
        <v>477</v>
      </c>
      <c r="I170" s="122" t="s">
        <v>3206</v>
      </c>
      <c r="J170" s="119">
        <v>43227</v>
      </c>
      <c r="K170" s="4">
        <v>1469</v>
      </c>
      <c r="L170" s="4" t="s">
        <v>242</v>
      </c>
      <c r="M170" s="4" t="s">
        <v>1995</v>
      </c>
      <c r="N170" s="4"/>
      <c r="O170" s="4"/>
      <c r="P170" s="4"/>
      <c r="Q170" s="14"/>
      <c r="R170" s="123"/>
      <c r="S170" s="13"/>
      <c r="T170" s="4"/>
      <c r="U170" s="122"/>
      <c r="V170" s="123"/>
      <c r="W170" s="121"/>
      <c r="X170" s="121"/>
      <c r="Z170" s="130"/>
      <c r="AA170" s="130"/>
      <c r="AF170" s="130"/>
      <c r="AG170" s="130"/>
    </row>
    <row r="171" spans="1:33" s="26" customFormat="1" ht="48.75" customHeight="1">
      <c r="A171" s="11">
        <v>163</v>
      </c>
      <c r="B171" s="5" t="s">
        <v>5067</v>
      </c>
      <c r="C171" s="5" t="s">
        <v>479</v>
      </c>
      <c r="D171" s="15" t="s">
        <v>474</v>
      </c>
      <c r="E171" s="4">
        <v>24.49</v>
      </c>
      <c r="F171" s="5" t="s">
        <v>469</v>
      </c>
      <c r="G171" s="5" t="s">
        <v>476</v>
      </c>
      <c r="H171" s="5" t="s">
        <v>477</v>
      </c>
      <c r="I171" s="122" t="s">
        <v>3206</v>
      </c>
      <c r="J171" s="119">
        <v>43227</v>
      </c>
      <c r="K171" s="4">
        <v>1469</v>
      </c>
      <c r="L171" s="4" t="s">
        <v>242</v>
      </c>
      <c r="M171" s="4" t="s">
        <v>1995</v>
      </c>
      <c r="N171" s="4"/>
      <c r="O171" s="4"/>
      <c r="P171" s="4"/>
      <c r="Q171" s="14"/>
      <c r="R171" s="123"/>
      <c r="S171" s="13"/>
      <c r="T171" s="4"/>
      <c r="U171" s="122"/>
      <c r="V171" s="123"/>
      <c r="W171" s="121"/>
      <c r="X171" s="121"/>
      <c r="Z171" s="130"/>
      <c r="AA171" s="130"/>
      <c r="AF171" s="130"/>
      <c r="AG171" s="130"/>
    </row>
    <row r="172" spans="1:33" s="26" customFormat="1" ht="48.75" customHeight="1">
      <c r="A172" s="11">
        <v>164</v>
      </c>
      <c r="B172" s="5" t="s">
        <v>5068</v>
      </c>
      <c r="C172" s="5">
        <v>534222</v>
      </c>
      <c r="D172" s="15" t="s">
        <v>415</v>
      </c>
      <c r="E172" s="4">
        <v>19</v>
      </c>
      <c r="F172" s="5" t="s">
        <v>480</v>
      </c>
      <c r="G172" s="5" t="s">
        <v>481</v>
      </c>
      <c r="H172" s="5" t="s">
        <v>482</v>
      </c>
      <c r="I172" s="122" t="s">
        <v>3206</v>
      </c>
      <c r="J172" s="119">
        <v>42900</v>
      </c>
      <c r="K172" s="4">
        <v>1796</v>
      </c>
      <c r="L172" s="4" t="s">
        <v>242</v>
      </c>
      <c r="M172" s="4" t="s">
        <v>1995</v>
      </c>
      <c r="N172" s="4"/>
      <c r="O172" s="4"/>
      <c r="P172" s="4"/>
      <c r="Q172" s="14"/>
      <c r="R172" s="123"/>
      <c r="S172" s="13"/>
      <c r="T172" s="4"/>
      <c r="U172" s="122"/>
      <c r="V172" s="123"/>
      <c r="W172" s="121"/>
      <c r="X172" s="121"/>
      <c r="Z172" s="130"/>
      <c r="AA172" s="130"/>
      <c r="AF172" s="130"/>
      <c r="AG172" s="130"/>
    </row>
    <row r="173" spans="1:33" s="26" customFormat="1" ht="48.75" customHeight="1">
      <c r="A173" s="11">
        <v>165</v>
      </c>
      <c r="B173" s="5" t="s">
        <v>5069</v>
      </c>
      <c r="C173" s="5">
        <v>534221</v>
      </c>
      <c r="D173" s="15" t="s">
        <v>415</v>
      </c>
      <c r="E173" s="4">
        <v>19</v>
      </c>
      <c r="F173" s="5" t="s">
        <v>480</v>
      </c>
      <c r="G173" s="5" t="s">
        <v>481</v>
      </c>
      <c r="H173" s="5" t="s">
        <v>482</v>
      </c>
      <c r="I173" s="122" t="s">
        <v>3206</v>
      </c>
      <c r="J173" s="119">
        <v>42900</v>
      </c>
      <c r="K173" s="4">
        <v>1796</v>
      </c>
      <c r="L173" s="4" t="s">
        <v>242</v>
      </c>
      <c r="M173" s="4" t="s">
        <v>1995</v>
      </c>
      <c r="N173" s="4"/>
      <c r="O173" s="4"/>
      <c r="P173" s="4"/>
      <c r="Q173" s="14"/>
      <c r="R173" s="123"/>
      <c r="S173" s="13"/>
      <c r="T173" s="4"/>
      <c r="U173" s="122"/>
      <c r="V173" s="123"/>
      <c r="W173" s="121"/>
      <c r="X173" s="121"/>
      <c r="Z173" s="130"/>
      <c r="AA173" s="130"/>
      <c r="AF173" s="130"/>
      <c r="AG173" s="130"/>
    </row>
    <row r="174" spans="1:33" s="26" customFormat="1" ht="48.75" customHeight="1">
      <c r="A174" s="11">
        <v>166</v>
      </c>
      <c r="B174" s="5" t="s">
        <v>5070</v>
      </c>
      <c r="C174" s="5" t="s">
        <v>484</v>
      </c>
      <c r="D174" s="15" t="s">
        <v>483</v>
      </c>
      <c r="E174" s="4">
        <v>25.52</v>
      </c>
      <c r="F174" s="5" t="s">
        <v>485</v>
      </c>
      <c r="G174" s="5" t="s">
        <v>486</v>
      </c>
      <c r="H174" s="5" t="s">
        <v>487</v>
      </c>
      <c r="I174" s="122" t="s">
        <v>3206</v>
      </c>
      <c r="J174" s="119">
        <v>43247</v>
      </c>
      <c r="K174" s="4">
        <v>1449</v>
      </c>
      <c r="L174" s="4" t="s">
        <v>242</v>
      </c>
      <c r="M174" s="4" t="s">
        <v>1995</v>
      </c>
      <c r="N174" s="4"/>
      <c r="O174" s="4"/>
      <c r="P174" s="4"/>
      <c r="Q174" s="14"/>
      <c r="R174" s="123"/>
      <c r="S174" s="13"/>
      <c r="T174" s="4"/>
      <c r="U174" s="122"/>
      <c r="V174" s="123"/>
      <c r="W174" s="121"/>
      <c r="X174" s="121"/>
      <c r="Z174" s="130"/>
      <c r="AA174" s="130"/>
      <c r="AF174" s="130"/>
      <c r="AG174" s="130"/>
    </row>
    <row r="175" spans="1:33" s="26" customFormat="1" ht="48.75" customHeight="1">
      <c r="A175" s="11">
        <v>167</v>
      </c>
      <c r="B175" s="5" t="s">
        <v>5071</v>
      </c>
      <c r="C175" s="5" t="s">
        <v>488</v>
      </c>
      <c r="D175" s="15" t="s">
        <v>483</v>
      </c>
      <c r="E175" s="4">
        <v>27.04</v>
      </c>
      <c r="F175" s="5" t="s">
        <v>485</v>
      </c>
      <c r="G175" s="5" t="s">
        <v>486</v>
      </c>
      <c r="H175" s="5" t="s">
        <v>487</v>
      </c>
      <c r="I175" s="122" t="s">
        <v>3206</v>
      </c>
      <c r="J175" s="119">
        <v>43247</v>
      </c>
      <c r="K175" s="4">
        <v>1449</v>
      </c>
      <c r="L175" s="4" t="s">
        <v>242</v>
      </c>
      <c r="M175" s="4" t="s">
        <v>1995</v>
      </c>
      <c r="N175" s="4"/>
      <c r="O175" s="4"/>
      <c r="P175" s="4"/>
      <c r="Q175" s="14"/>
      <c r="R175" s="123"/>
      <c r="S175" s="13"/>
      <c r="T175" s="4"/>
      <c r="U175" s="122"/>
      <c r="V175" s="123"/>
      <c r="W175" s="121"/>
      <c r="X175" s="121"/>
      <c r="Z175" s="130"/>
      <c r="AA175" s="130"/>
      <c r="AF175" s="130"/>
      <c r="AG175" s="130"/>
    </row>
    <row r="176" spans="1:33" s="26" customFormat="1" ht="48.75" customHeight="1">
      <c r="A176" s="11">
        <v>168</v>
      </c>
      <c r="B176" s="5" t="s">
        <v>5072</v>
      </c>
      <c r="C176" s="5" t="s">
        <v>5073</v>
      </c>
      <c r="D176" s="15" t="s">
        <v>5074</v>
      </c>
      <c r="E176" s="4">
        <v>20.11</v>
      </c>
      <c r="F176" s="5" t="s">
        <v>469</v>
      </c>
      <c r="G176" s="5" t="s">
        <v>5075</v>
      </c>
      <c r="H176" s="5" t="s">
        <v>5076</v>
      </c>
      <c r="I176" s="122" t="s">
        <v>3206</v>
      </c>
      <c r="J176" s="119">
        <v>43254</v>
      </c>
      <c r="K176" s="4">
        <v>1442</v>
      </c>
      <c r="L176" s="4" t="s">
        <v>242</v>
      </c>
      <c r="M176" s="4" t="s">
        <v>1995</v>
      </c>
      <c r="N176" s="4"/>
      <c r="O176" s="4"/>
      <c r="P176" s="4"/>
      <c r="Q176" s="14"/>
      <c r="R176" s="123"/>
      <c r="S176" s="13"/>
      <c r="T176" s="4"/>
      <c r="U176" s="122"/>
      <c r="V176" s="123"/>
      <c r="W176" s="121"/>
      <c r="X176" s="121"/>
      <c r="Z176" s="130"/>
      <c r="AA176" s="130"/>
      <c r="AF176" s="130"/>
      <c r="AG176" s="130"/>
    </row>
    <row r="177" spans="1:33" s="26" customFormat="1" ht="48.75" customHeight="1">
      <c r="A177" s="11">
        <v>169</v>
      </c>
      <c r="B177" s="5" t="s">
        <v>5077</v>
      </c>
      <c r="C177" s="5" t="s">
        <v>489</v>
      </c>
      <c r="D177" s="15" t="s">
        <v>415</v>
      </c>
      <c r="E177" s="4">
        <v>21.8</v>
      </c>
      <c r="F177" s="5" t="s">
        <v>490</v>
      </c>
      <c r="G177" s="5" t="s">
        <v>491</v>
      </c>
      <c r="H177" s="5" t="s">
        <v>492</v>
      </c>
      <c r="I177" s="122" t="s">
        <v>3206</v>
      </c>
      <c r="J177" s="119">
        <v>43261</v>
      </c>
      <c r="K177" s="4">
        <v>1435</v>
      </c>
      <c r="L177" s="4" t="s">
        <v>242</v>
      </c>
      <c r="M177" s="4" t="s">
        <v>1995</v>
      </c>
      <c r="N177" s="4"/>
      <c r="O177" s="4"/>
      <c r="P177" s="4"/>
      <c r="Q177" s="14"/>
      <c r="R177" s="123"/>
      <c r="S177" s="13"/>
      <c r="T177" s="4"/>
      <c r="U177" s="122"/>
      <c r="V177" s="123"/>
      <c r="W177" s="121"/>
      <c r="X177" s="121"/>
      <c r="Z177" s="130"/>
      <c r="AA177" s="130"/>
      <c r="AF177" s="130"/>
      <c r="AG177" s="130"/>
    </row>
    <row r="178" spans="1:33" s="26" customFormat="1" ht="48.75" customHeight="1">
      <c r="A178" s="11">
        <v>170</v>
      </c>
      <c r="B178" s="5" t="s">
        <v>5078</v>
      </c>
      <c r="C178" s="5" t="s">
        <v>493</v>
      </c>
      <c r="D178" s="15" t="s">
        <v>415</v>
      </c>
      <c r="E178" s="4">
        <v>21.8</v>
      </c>
      <c r="F178" s="5" t="s">
        <v>490</v>
      </c>
      <c r="G178" s="5" t="s">
        <v>491</v>
      </c>
      <c r="H178" s="5" t="s">
        <v>492</v>
      </c>
      <c r="I178" s="122" t="s">
        <v>3206</v>
      </c>
      <c r="J178" s="119">
        <v>43261</v>
      </c>
      <c r="K178" s="4">
        <v>1435</v>
      </c>
      <c r="L178" s="4" t="s">
        <v>242</v>
      </c>
      <c r="M178" s="4" t="s">
        <v>1995</v>
      </c>
      <c r="N178" s="4"/>
      <c r="O178" s="4"/>
      <c r="P178" s="4"/>
      <c r="Q178" s="14"/>
      <c r="R178" s="123"/>
      <c r="S178" s="13"/>
      <c r="T178" s="4"/>
      <c r="U178" s="122"/>
      <c r="V178" s="123"/>
      <c r="W178" s="121"/>
      <c r="X178" s="121"/>
      <c r="Z178" s="130"/>
      <c r="AA178" s="130"/>
      <c r="AF178" s="130"/>
      <c r="AG178" s="130"/>
    </row>
    <row r="179" spans="1:33" s="26" customFormat="1" ht="48.75" customHeight="1">
      <c r="A179" s="11">
        <v>171</v>
      </c>
      <c r="B179" s="5" t="s">
        <v>5079</v>
      </c>
      <c r="C179" s="5" t="s">
        <v>494</v>
      </c>
      <c r="D179" s="15" t="s">
        <v>415</v>
      </c>
      <c r="E179" s="4">
        <v>21.8</v>
      </c>
      <c r="F179" s="5" t="s">
        <v>490</v>
      </c>
      <c r="G179" s="5" t="s">
        <v>491</v>
      </c>
      <c r="H179" s="5" t="s">
        <v>492</v>
      </c>
      <c r="I179" s="122" t="s">
        <v>3206</v>
      </c>
      <c r="J179" s="119">
        <v>43261</v>
      </c>
      <c r="K179" s="4">
        <v>1435</v>
      </c>
      <c r="L179" s="4" t="s">
        <v>242</v>
      </c>
      <c r="M179" s="4" t="s">
        <v>1995</v>
      </c>
      <c r="N179" s="4"/>
      <c r="O179" s="4"/>
      <c r="P179" s="4"/>
      <c r="Q179" s="14"/>
      <c r="R179" s="123"/>
      <c r="S179" s="13"/>
      <c r="T179" s="4"/>
      <c r="U179" s="122"/>
      <c r="V179" s="123"/>
      <c r="W179" s="121"/>
      <c r="X179" s="121"/>
      <c r="Z179" s="130"/>
      <c r="AA179" s="130"/>
      <c r="AF179" s="130"/>
      <c r="AG179" s="130"/>
    </row>
    <row r="180" spans="1:33" s="26" customFormat="1" ht="48.75" customHeight="1">
      <c r="A180" s="11">
        <v>172</v>
      </c>
      <c r="B180" s="5" t="s">
        <v>5080</v>
      </c>
      <c r="C180" s="5" t="s">
        <v>496</v>
      </c>
      <c r="D180" s="15" t="s">
        <v>495</v>
      </c>
      <c r="E180" s="4">
        <v>27.4</v>
      </c>
      <c r="F180" s="5" t="s">
        <v>497</v>
      </c>
      <c r="G180" s="5" t="s">
        <v>498</v>
      </c>
      <c r="H180" s="5" t="s">
        <v>499</v>
      </c>
      <c r="I180" s="122" t="s">
        <v>3206</v>
      </c>
      <c r="J180" s="119">
        <v>43266</v>
      </c>
      <c r="K180" s="4">
        <v>1430</v>
      </c>
      <c r="L180" s="4" t="s">
        <v>242</v>
      </c>
      <c r="M180" s="4" t="s">
        <v>1995</v>
      </c>
      <c r="N180" s="4"/>
      <c r="O180" s="4"/>
      <c r="P180" s="4"/>
      <c r="Q180" s="14"/>
      <c r="R180" s="123"/>
      <c r="S180" s="13"/>
      <c r="T180" s="4"/>
      <c r="U180" s="122"/>
      <c r="V180" s="123"/>
      <c r="W180" s="121"/>
      <c r="X180" s="121"/>
      <c r="Z180" s="130"/>
      <c r="AA180" s="130"/>
      <c r="AF180" s="130"/>
      <c r="AG180" s="130"/>
    </row>
    <row r="181" spans="1:33" s="26" customFormat="1" ht="48.75" customHeight="1">
      <c r="A181" s="11">
        <v>173</v>
      </c>
      <c r="B181" s="5" t="s">
        <v>5081</v>
      </c>
      <c r="C181" s="5" t="s">
        <v>500</v>
      </c>
      <c r="D181" s="15" t="s">
        <v>495</v>
      </c>
      <c r="E181" s="4">
        <v>26.3</v>
      </c>
      <c r="F181" s="5" t="s">
        <v>497</v>
      </c>
      <c r="G181" s="5" t="s">
        <v>498</v>
      </c>
      <c r="H181" s="5" t="s">
        <v>499</v>
      </c>
      <c r="I181" s="122" t="s">
        <v>3206</v>
      </c>
      <c r="J181" s="119">
        <v>43266</v>
      </c>
      <c r="K181" s="4">
        <v>1430</v>
      </c>
      <c r="L181" s="4" t="s">
        <v>242</v>
      </c>
      <c r="M181" s="4" t="s">
        <v>1995</v>
      </c>
      <c r="N181" s="4"/>
      <c r="O181" s="4"/>
      <c r="P181" s="4"/>
      <c r="Q181" s="14"/>
      <c r="R181" s="123"/>
      <c r="S181" s="13"/>
      <c r="T181" s="4"/>
      <c r="U181" s="122"/>
      <c r="V181" s="123"/>
      <c r="W181" s="121"/>
      <c r="X181" s="121"/>
      <c r="Z181" s="130"/>
      <c r="AA181" s="130"/>
      <c r="AF181" s="130"/>
      <c r="AG181" s="130"/>
    </row>
    <row r="182" spans="1:33" s="26" customFormat="1" ht="48.75" customHeight="1">
      <c r="A182" s="11">
        <v>174</v>
      </c>
      <c r="B182" s="5" t="s">
        <v>5082</v>
      </c>
      <c r="C182" s="5" t="s">
        <v>501</v>
      </c>
      <c r="D182" s="15" t="s">
        <v>495</v>
      </c>
      <c r="E182" s="4">
        <v>26.5</v>
      </c>
      <c r="F182" s="5" t="s">
        <v>497</v>
      </c>
      <c r="G182" s="5" t="s">
        <v>498</v>
      </c>
      <c r="H182" s="5" t="s">
        <v>499</v>
      </c>
      <c r="I182" s="122" t="s">
        <v>3206</v>
      </c>
      <c r="J182" s="119">
        <v>43266</v>
      </c>
      <c r="K182" s="4">
        <v>1430</v>
      </c>
      <c r="L182" s="4" t="s">
        <v>242</v>
      </c>
      <c r="M182" s="4" t="s">
        <v>1995</v>
      </c>
      <c r="N182" s="4"/>
      <c r="O182" s="4"/>
      <c r="P182" s="4"/>
      <c r="Q182" s="14"/>
      <c r="R182" s="123"/>
      <c r="S182" s="13"/>
      <c r="T182" s="4"/>
      <c r="U182" s="122"/>
      <c r="V182" s="123"/>
      <c r="W182" s="121"/>
      <c r="X182" s="121"/>
      <c r="Z182" s="130"/>
      <c r="AA182" s="130"/>
      <c r="AF182" s="130"/>
      <c r="AG182" s="130"/>
    </row>
    <row r="183" spans="1:33" s="26" customFormat="1" ht="48.75" customHeight="1">
      <c r="A183" s="11">
        <v>175</v>
      </c>
      <c r="B183" s="5" t="s">
        <v>5083</v>
      </c>
      <c r="C183" s="5" t="s">
        <v>502</v>
      </c>
      <c r="D183" s="15" t="s">
        <v>495</v>
      </c>
      <c r="E183" s="4">
        <v>27.7</v>
      </c>
      <c r="F183" s="5" t="s">
        <v>497</v>
      </c>
      <c r="G183" s="5" t="s">
        <v>498</v>
      </c>
      <c r="H183" s="5" t="s">
        <v>499</v>
      </c>
      <c r="I183" s="122" t="s">
        <v>3206</v>
      </c>
      <c r="J183" s="119">
        <v>43266</v>
      </c>
      <c r="K183" s="4">
        <v>1430</v>
      </c>
      <c r="L183" s="4" t="s">
        <v>242</v>
      </c>
      <c r="M183" s="4" t="s">
        <v>1995</v>
      </c>
      <c r="N183" s="4"/>
      <c r="O183" s="4"/>
      <c r="P183" s="4"/>
      <c r="Q183" s="14"/>
      <c r="R183" s="123"/>
      <c r="S183" s="13"/>
      <c r="T183" s="4"/>
      <c r="U183" s="122"/>
      <c r="V183" s="123"/>
      <c r="W183" s="121"/>
      <c r="X183" s="121"/>
      <c r="Z183" s="130"/>
      <c r="AA183" s="130"/>
      <c r="AF183" s="130"/>
      <c r="AG183" s="130"/>
    </row>
    <row r="184" spans="1:33" s="26" customFormat="1" ht="48.75" customHeight="1">
      <c r="A184" s="11">
        <v>176</v>
      </c>
      <c r="B184" s="5" t="s">
        <v>5084</v>
      </c>
      <c r="C184" s="5" t="s">
        <v>503</v>
      </c>
      <c r="D184" s="15" t="s">
        <v>495</v>
      </c>
      <c r="E184" s="4">
        <v>26</v>
      </c>
      <c r="F184" s="5" t="s">
        <v>497</v>
      </c>
      <c r="G184" s="5" t="s">
        <v>498</v>
      </c>
      <c r="H184" s="5" t="s">
        <v>499</v>
      </c>
      <c r="I184" s="122" t="s">
        <v>3206</v>
      </c>
      <c r="J184" s="119">
        <v>43266</v>
      </c>
      <c r="K184" s="4">
        <v>1430</v>
      </c>
      <c r="L184" s="4" t="s">
        <v>242</v>
      </c>
      <c r="M184" s="4" t="s">
        <v>1995</v>
      </c>
      <c r="N184" s="4"/>
      <c r="O184" s="4"/>
      <c r="P184" s="4"/>
      <c r="Q184" s="14"/>
      <c r="R184" s="123"/>
      <c r="S184" s="13"/>
      <c r="T184" s="4"/>
      <c r="U184" s="122"/>
      <c r="V184" s="123"/>
      <c r="W184" s="121"/>
      <c r="X184" s="121"/>
      <c r="Z184" s="130"/>
      <c r="AA184" s="130"/>
      <c r="AF184" s="130"/>
      <c r="AG184" s="130"/>
    </row>
    <row r="185" spans="1:33" s="26" customFormat="1" ht="48.75" customHeight="1">
      <c r="A185" s="11">
        <v>177</v>
      </c>
      <c r="B185" s="5" t="s">
        <v>5085</v>
      </c>
      <c r="C185" s="5" t="s">
        <v>504</v>
      </c>
      <c r="D185" s="15" t="s">
        <v>495</v>
      </c>
      <c r="E185" s="4">
        <v>26.7</v>
      </c>
      <c r="F185" s="5" t="s">
        <v>497</v>
      </c>
      <c r="G185" s="5" t="s">
        <v>498</v>
      </c>
      <c r="H185" s="5" t="s">
        <v>499</v>
      </c>
      <c r="I185" s="122" t="s">
        <v>3206</v>
      </c>
      <c r="J185" s="119">
        <v>43266</v>
      </c>
      <c r="K185" s="4">
        <v>1430</v>
      </c>
      <c r="L185" s="4" t="s">
        <v>242</v>
      </c>
      <c r="M185" s="4" t="s">
        <v>1995</v>
      </c>
      <c r="N185" s="4"/>
      <c r="O185" s="4"/>
      <c r="P185" s="4"/>
      <c r="Q185" s="14"/>
      <c r="R185" s="123"/>
      <c r="S185" s="13"/>
      <c r="T185" s="4"/>
      <c r="U185" s="122"/>
      <c r="V185" s="123"/>
      <c r="W185" s="121"/>
      <c r="X185" s="121"/>
      <c r="Z185" s="130"/>
      <c r="AA185" s="130"/>
      <c r="AF185" s="130"/>
      <c r="AG185" s="130"/>
    </row>
    <row r="186" spans="1:33" s="26" customFormat="1" ht="48.75" customHeight="1">
      <c r="A186" s="11">
        <v>178</v>
      </c>
      <c r="B186" s="5" t="s">
        <v>5086</v>
      </c>
      <c r="C186" s="5" t="s">
        <v>505</v>
      </c>
      <c r="D186" s="15" t="s">
        <v>495</v>
      </c>
      <c r="E186" s="4">
        <v>27.2</v>
      </c>
      <c r="F186" s="5" t="s">
        <v>497</v>
      </c>
      <c r="G186" s="5" t="s">
        <v>498</v>
      </c>
      <c r="H186" s="5" t="s">
        <v>499</v>
      </c>
      <c r="I186" s="122" t="s">
        <v>3206</v>
      </c>
      <c r="J186" s="119">
        <v>43266</v>
      </c>
      <c r="K186" s="4">
        <v>1430</v>
      </c>
      <c r="L186" s="4" t="s">
        <v>242</v>
      </c>
      <c r="M186" s="4" t="s">
        <v>1995</v>
      </c>
      <c r="N186" s="4"/>
      <c r="O186" s="4"/>
      <c r="P186" s="4"/>
      <c r="Q186" s="14"/>
      <c r="R186" s="123"/>
      <c r="S186" s="13"/>
      <c r="T186" s="4"/>
      <c r="U186" s="122"/>
      <c r="V186" s="123"/>
      <c r="W186" s="121"/>
      <c r="X186" s="121"/>
      <c r="Z186" s="130"/>
      <c r="AA186" s="130"/>
      <c r="AF186" s="130"/>
      <c r="AG186" s="130"/>
    </row>
    <row r="187" spans="1:33" s="26" customFormat="1" ht="48.75" customHeight="1">
      <c r="A187" s="11">
        <v>179</v>
      </c>
      <c r="B187" s="5" t="s">
        <v>5087</v>
      </c>
      <c r="C187" s="5" t="s">
        <v>506</v>
      </c>
      <c r="D187" s="15" t="s">
        <v>495</v>
      </c>
      <c r="E187" s="4">
        <v>27.1</v>
      </c>
      <c r="F187" s="5" t="s">
        <v>497</v>
      </c>
      <c r="G187" s="5" t="s">
        <v>498</v>
      </c>
      <c r="H187" s="5" t="s">
        <v>499</v>
      </c>
      <c r="I187" s="122" t="s">
        <v>3206</v>
      </c>
      <c r="J187" s="119">
        <v>43266</v>
      </c>
      <c r="K187" s="4">
        <v>1430</v>
      </c>
      <c r="L187" s="4" t="s">
        <v>242</v>
      </c>
      <c r="M187" s="4" t="s">
        <v>1995</v>
      </c>
      <c r="N187" s="4"/>
      <c r="O187" s="4"/>
      <c r="P187" s="4"/>
      <c r="Q187" s="14"/>
      <c r="R187" s="123"/>
      <c r="S187" s="13"/>
      <c r="T187" s="4"/>
      <c r="U187" s="122"/>
      <c r="V187" s="123"/>
      <c r="W187" s="121"/>
      <c r="X187" s="121"/>
      <c r="Z187" s="130"/>
      <c r="AA187" s="130"/>
      <c r="AF187" s="130"/>
      <c r="AG187" s="130"/>
    </row>
    <row r="188" spans="1:33" s="26" customFormat="1" ht="48.75" customHeight="1">
      <c r="A188" s="11">
        <v>180</v>
      </c>
      <c r="B188" s="5" t="s">
        <v>5088</v>
      </c>
      <c r="C188" s="5" t="s">
        <v>507</v>
      </c>
      <c r="D188" s="15" t="s">
        <v>495</v>
      </c>
      <c r="E188" s="4">
        <v>27</v>
      </c>
      <c r="F188" s="5" t="s">
        <v>497</v>
      </c>
      <c r="G188" s="5" t="s">
        <v>498</v>
      </c>
      <c r="H188" s="5" t="s">
        <v>499</v>
      </c>
      <c r="I188" s="122" t="s">
        <v>3206</v>
      </c>
      <c r="J188" s="119">
        <v>43266</v>
      </c>
      <c r="K188" s="4">
        <v>1430</v>
      </c>
      <c r="L188" s="4" t="s">
        <v>242</v>
      </c>
      <c r="M188" s="4" t="s">
        <v>1995</v>
      </c>
      <c r="N188" s="4"/>
      <c r="O188" s="4"/>
      <c r="P188" s="4"/>
      <c r="Q188" s="14"/>
      <c r="R188" s="123"/>
      <c r="S188" s="13"/>
      <c r="T188" s="4"/>
      <c r="U188" s="122"/>
      <c r="V188" s="123"/>
      <c r="W188" s="121"/>
      <c r="X188" s="121"/>
      <c r="Z188" s="130"/>
      <c r="AA188" s="130"/>
      <c r="AF188" s="130"/>
      <c r="AG188" s="130"/>
    </row>
    <row r="189" spans="1:33" s="26" customFormat="1" ht="48.75" customHeight="1">
      <c r="A189" s="11">
        <v>181</v>
      </c>
      <c r="B189" s="5" t="s">
        <v>5089</v>
      </c>
      <c r="C189" s="5" t="s">
        <v>508</v>
      </c>
      <c r="D189" s="15" t="s">
        <v>495</v>
      </c>
      <c r="E189" s="4">
        <v>27.2</v>
      </c>
      <c r="F189" s="5" t="s">
        <v>497</v>
      </c>
      <c r="G189" s="5" t="s">
        <v>498</v>
      </c>
      <c r="H189" s="5" t="s">
        <v>499</v>
      </c>
      <c r="I189" s="122" t="s">
        <v>3206</v>
      </c>
      <c r="J189" s="119">
        <v>43266</v>
      </c>
      <c r="K189" s="4">
        <v>1430</v>
      </c>
      <c r="L189" s="4" t="s">
        <v>242</v>
      </c>
      <c r="M189" s="4" t="s">
        <v>1995</v>
      </c>
      <c r="N189" s="4"/>
      <c r="O189" s="4"/>
      <c r="P189" s="4"/>
      <c r="Q189" s="14"/>
      <c r="R189" s="123"/>
      <c r="S189" s="13"/>
      <c r="T189" s="4"/>
      <c r="U189" s="122"/>
      <c r="V189" s="123"/>
      <c r="W189" s="121"/>
      <c r="X189" s="121"/>
      <c r="Z189" s="130"/>
      <c r="AA189" s="130"/>
      <c r="AF189" s="130"/>
      <c r="AG189" s="130"/>
    </row>
    <row r="190" spans="1:33" s="26" customFormat="1" ht="48.75" customHeight="1">
      <c r="A190" s="11">
        <v>182</v>
      </c>
      <c r="B190" s="5" t="s">
        <v>5090</v>
      </c>
      <c r="C190" s="5" t="s">
        <v>509</v>
      </c>
      <c r="D190" s="15" t="s">
        <v>495</v>
      </c>
      <c r="E190" s="4">
        <v>27.2</v>
      </c>
      <c r="F190" s="5" t="s">
        <v>497</v>
      </c>
      <c r="G190" s="5" t="s">
        <v>498</v>
      </c>
      <c r="H190" s="5" t="s">
        <v>499</v>
      </c>
      <c r="I190" s="122" t="s">
        <v>3206</v>
      </c>
      <c r="J190" s="119">
        <v>43266</v>
      </c>
      <c r="K190" s="4">
        <v>1430</v>
      </c>
      <c r="L190" s="4" t="s">
        <v>242</v>
      </c>
      <c r="M190" s="4" t="s">
        <v>1995</v>
      </c>
      <c r="N190" s="4"/>
      <c r="O190" s="4"/>
      <c r="P190" s="4"/>
      <c r="Q190" s="14"/>
      <c r="R190" s="123"/>
      <c r="S190" s="13"/>
      <c r="T190" s="4"/>
      <c r="U190" s="122"/>
      <c r="V190" s="123"/>
      <c r="W190" s="121"/>
      <c r="X190" s="121"/>
      <c r="Z190" s="130"/>
      <c r="AA190" s="130"/>
      <c r="AF190" s="130"/>
      <c r="AG190" s="130"/>
    </row>
    <row r="191" spans="1:33" s="26" customFormat="1" ht="48.75" customHeight="1">
      <c r="A191" s="11">
        <v>183</v>
      </c>
      <c r="B191" s="5" t="s">
        <v>5091</v>
      </c>
      <c r="C191" s="5" t="s">
        <v>510</v>
      </c>
      <c r="D191" s="15" t="s">
        <v>495</v>
      </c>
      <c r="E191" s="4">
        <v>26.6</v>
      </c>
      <c r="F191" s="5" t="s">
        <v>497</v>
      </c>
      <c r="G191" s="5" t="s">
        <v>498</v>
      </c>
      <c r="H191" s="5" t="s">
        <v>499</v>
      </c>
      <c r="I191" s="122" t="s">
        <v>3206</v>
      </c>
      <c r="J191" s="119">
        <v>43266</v>
      </c>
      <c r="K191" s="4">
        <v>1430</v>
      </c>
      <c r="L191" s="4" t="s">
        <v>242</v>
      </c>
      <c r="M191" s="4" t="s">
        <v>1995</v>
      </c>
      <c r="N191" s="4"/>
      <c r="O191" s="4"/>
      <c r="P191" s="4"/>
      <c r="Q191" s="14"/>
      <c r="R191" s="123"/>
      <c r="S191" s="13"/>
      <c r="T191" s="4"/>
      <c r="U191" s="122"/>
      <c r="V191" s="123"/>
      <c r="W191" s="121"/>
      <c r="X191" s="121"/>
      <c r="Z191" s="130"/>
      <c r="AA191" s="130"/>
      <c r="AF191" s="130"/>
      <c r="AG191" s="130"/>
    </row>
    <row r="192" spans="1:33" s="26" customFormat="1" ht="48.75" customHeight="1">
      <c r="A192" s="11">
        <v>184</v>
      </c>
      <c r="B192" s="5" t="s">
        <v>5092</v>
      </c>
      <c r="C192" s="5" t="s">
        <v>511</v>
      </c>
      <c r="D192" s="15" t="s">
        <v>495</v>
      </c>
      <c r="E192" s="4">
        <v>26.9</v>
      </c>
      <c r="F192" s="5" t="s">
        <v>497</v>
      </c>
      <c r="G192" s="5" t="s">
        <v>498</v>
      </c>
      <c r="H192" s="5" t="s">
        <v>499</v>
      </c>
      <c r="I192" s="122" t="s">
        <v>3206</v>
      </c>
      <c r="J192" s="119">
        <v>43266</v>
      </c>
      <c r="K192" s="4">
        <v>1430</v>
      </c>
      <c r="L192" s="4" t="s">
        <v>242</v>
      </c>
      <c r="M192" s="4" t="s">
        <v>1995</v>
      </c>
      <c r="N192" s="4"/>
      <c r="O192" s="4"/>
      <c r="P192" s="4"/>
      <c r="Q192" s="14"/>
      <c r="R192" s="123"/>
      <c r="S192" s="13"/>
      <c r="T192" s="4"/>
      <c r="U192" s="122"/>
      <c r="V192" s="123"/>
      <c r="W192" s="121"/>
      <c r="X192" s="121"/>
      <c r="Z192" s="130"/>
      <c r="AA192" s="130"/>
      <c r="AF192" s="130"/>
      <c r="AG192" s="130"/>
    </row>
    <row r="193" spans="1:33" s="26" customFormat="1" ht="48.75" customHeight="1">
      <c r="A193" s="11">
        <v>185</v>
      </c>
      <c r="B193" s="5" t="s">
        <v>5093</v>
      </c>
      <c r="C193" s="5" t="s">
        <v>512</v>
      </c>
      <c r="D193" s="15" t="s">
        <v>495</v>
      </c>
      <c r="E193" s="4">
        <v>27.5</v>
      </c>
      <c r="F193" s="5" t="s">
        <v>497</v>
      </c>
      <c r="G193" s="5" t="s">
        <v>498</v>
      </c>
      <c r="H193" s="5" t="s">
        <v>499</v>
      </c>
      <c r="I193" s="122" t="s">
        <v>3206</v>
      </c>
      <c r="J193" s="119">
        <v>43266</v>
      </c>
      <c r="K193" s="4">
        <v>1430</v>
      </c>
      <c r="L193" s="4" t="s">
        <v>242</v>
      </c>
      <c r="M193" s="4" t="s">
        <v>1995</v>
      </c>
      <c r="N193" s="4"/>
      <c r="O193" s="4"/>
      <c r="P193" s="4"/>
      <c r="Q193" s="14"/>
      <c r="R193" s="123"/>
      <c r="S193" s="13"/>
      <c r="T193" s="4"/>
      <c r="U193" s="122"/>
      <c r="V193" s="123"/>
      <c r="W193" s="121"/>
      <c r="X193" s="121"/>
      <c r="Z193" s="130"/>
      <c r="AA193" s="130"/>
      <c r="AF193" s="130"/>
      <c r="AG193" s="130"/>
    </row>
    <row r="194" spans="1:33" s="26" customFormat="1" ht="48.75" customHeight="1">
      <c r="A194" s="11">
        <v>186</v>
      </c>
      <c r="B194" s="5" t="s">
        <v>5094</v>
      </c>
      <c r="C194" s="5" t="s">
        <v>513</v>
      </c>
      <c r="D194" s="15" t="s">
        <v>495</v>
      </c>
      <c r="E194" s="4">
        <v>27.1</v>
      </c>
      <c r="F194" s="5" t="s">
        <v>497</v>
      </c>
      <c r="G194" s="5" t="s">
        <v>498</v>
      </c>
      <c r="H194" s="5" t="s">
        <v>499</v>
      </c>
      <c r="I194" s="122" t="s">
        <v>3206</v>
      </c>
      <c r="J194" s="119">
        <v>43266</v>
      </c>
      <c r="K194" s="4">
        <v>1430</v>
      </c>
      <c r="L194" s="4" t="s">
        <v>242</v>
      </c>
      <c r="M194" s="4" t="s">
        <v>1995</v>
      </c>
      <c r="N194" s="4"/>
      <c r="O194" s="4"/>
      <c r="P194" s="4"/>
      <c r="Q194" s="14"/>
      <c r="R194" s="123"/>
      <c r="S194" s="13"/>
      <c r="T194" s="4"/>
      <c r="U194" s="122"/>
      <c r="V194" s="123"/>
      <c r="W194" s="121"/>
      <c r="X194" s="121"/>
      <c r="Z194" s="130"/>
      <c r="AA194" s="130"/>
      <c r="AF194" s="130"/>
      <c r="AG194" s="130"/>
    </row>
    <row r="195" spans="1:33" s="26" customFormat="1" ht="48.75" customHeight="1">
      <c r="A195" s="11">
        <v>187</v>
      </c>
      <c r="B195" s="5" t="s">
        <v>5095</v>
      </c>
      <c r="C195" s="5" t="s">
        <v>514</v>
      </c>
      <c r="D195" s="15" t="s">
        <v>495</v>
      </c>
      <c r="E195" s="4">
        <v>26.5</v>
      </c>
      <c r="F195" s="5" t="s">
        <v>497</v>
      </c>
      <c r="G195" s="5" t="s">
        <v>498</v>
      </c>
      <c r="H195" s="5" t="s">
        <v>499</v>
      </c>
      <c r="I195" s="122" t="s">
        <v>3206</v>
      </c>
      <c r="J195" s="119">
        <v>43266</v>
      </c>
      <c r="K195" s="4">
        <v>1430</v>
      </c>
      <c r="L195" s="4" t="s">
        <v>242</v>
      </c>
      <c r="M195" s="4" t="s">
        <v>1995</v>
      </c>
      <c r="N195" s="4"/>
      <c r="O195" s="4"/>
      <c r="P195" s="4"/>
      <c r="Q195" s="14"/>
      <c r="R195" s="123"/>
      <c r="S195" s="13"/>
      <c r="T195" s="4"/>
      <c r="U195" s="122"/>
      <c r="V195" s="123"/>
      <c r="W195" s="121"/>
      <c r="X195" s="121"/>
      <c r="Z195" s="130"/>
      <c r="AA195" s="130"/>
      <c r="AF195" s="130"/>
      <c r="AG195" s="130"/>
    </row>
    <row r="196" spans="1:33" s="26" customFormat="1" ht="48.75" customHeight="1">
      <c r="A196" s="11">
        <v>188</v>
      </c>
      <c r="B196" s="5" t="s">
        <v>5096</v>
      </c>
      <c r="C196" s="5" t="s">
        <v>515</v>
      </c>
      <c r="D196" s="15" t="s">
        <v>495</v>
      </c>
      <c r="E196" s="4">
        <v>27.1</v>
      </c>
      <c r="F196" s="5" t="s">
        <v>497</v>
      </c>
      <c r="G196" s="5" t="s">
        <v>498</v>
      </c>
      <c r="H196" s="5" t="s">
        <v>499</v>
      </c>
      <c r="I196" s="122" t="s">
        <v>3206</v>
      </c>
      <c r="J196" s="119">
        <v>43266</v>
      </c>
      <c r="K196" s="4">
        <v>1430</v>
      </c>
      <c r="L196" s="4" t="s">
        <v>242</v>
      </c>
      <c r="M196" s="4" t="s">
        <v>1995</v>
      </c>
      <c r="N196" s="4"/>
      <c r="O196" s="4"/>
      <c r="P196" s="4"/>
      <c r="Q196" s="14"/>
      <c r="R196" s="123"/>
      <c r="S196" s="13"/>
      <c r="T196" s="4"/>
      <c r="U196" s="122"/>
      <c r="V196" s="123"/>
      <c r="W196" s="121"/>
      <c r="X196" s="121"/>
      <c r="Z196" s="130"/>
      <c r="AA196" s="130"/>
      <c r="AF196" s="130"/>
      <c r="AG196" s="130"/>
    </row>
    <row r="197" spans="1:33" s="26" customFormat="1" ht="48.75" customHeight="1">
      <c r="A197" s="11">
        <v>189</v>
      </c>
      <c r="B197" s="5" t="s">
        <v>5097</v>
      </c>
      <c r="C197" s="5" t="s">
        <v>516</v>
      </c>
      <c r="D197" s="15" t="s">
        <v>495</v>
      </c>
      <c r="E197" s="4">
        <v>27</v>
      </c>
      <c r="F197" s="5" t="s">
        <v>497</v>
      </c>
      <c r="G197" s="5" t="s">
        <v>498</v>
      </c>
      <c r="H197" s="5" t="s">
        <v>499</v>
      </c>
      <c r="I197" s="122" t="s">
        <v>3206</v>
      </c>
      <c r="J197" s="119">
        <v>43266</v>
      </c>
      <c r="K197" s="4">
        <v>1430</v>
      </c>
      <c r="L197" s="4" t="s">
        <v>242</v>
      </c>
      <c r="M197" s="4" t="s">
        <v>1995</v>
      </c>
      <c r="N197" s="4"/>
      <c r="O197" s="4"/>
      <c r="P197" s="4"/>
      <c r="Q197" s="14"/>
      <c r="R197" s="123"/>
      <c r="S197" s="13"/>
      <c r="T197" s="4"/>
      <c r="U197" s="122"/>
      <c r="V197" s="123"/>
      <c r="W197" s="121"/>
      <c r="X197" s="121"/>
      <c r="Z197" s="130"/>
      <c r="AA197" s="130"/>
      <c r="AF197" s="130"/>
      <c r="AG197" s="130"/>
    </row>
    <row r="198" spans="1:33" s="26" customFormat="1" ht="48.75" customHeight="1">
      <c r="A198" s="11">
        <v>190</v>
      </c>
      <c r="B198" s="5" t="s">
        <v>5098</v>
      </c>
      <c r="C198" s="5" t="s">
        <v>517</v>
      </c>
      <c r="D198" s="15" t="s">
        <v>495</v>
      </c>
      <c r="E198" s="4">
        <v>26.4</v>
      </c>
      <c r="F198" s="5" t="s">
        <v>497</v>
      </c>
      <c r="G198" s="5" t="s">
        <v>498</v>
      </c>
      <c r="H198" s="5" t="s">
        <v>499</v>
      </c>
      <c r="I198" s="122" t="s">
        <v>3206</v>
      </c>
      <c r="J198" s="119">
        <v>43266</v>
      </c>
      <c r="K198" s="4">
        <v>1430</v>
      </c>
      <c r="L198" s="4" t="s">
        <v>242</v>
      </c>
      <c r="M198" s="4" t="s">
        <v>1995</v>
      </c>
      <c r="N198" s="4"/>
      <c r="O198" s="4"/>
      <c r="P198" s="4"/>
      <c r="Q198" s="14"/>
      <c r="R198" s="123"/>
      <c r="S198" s="13"/>
      <c r="T198" s="4"/>
      <c r="U198" s="122"/>
      <c r="V198" s="123"/>
      <c r="W198" s="121"/>
      <c r="X198" s="121"/>
      <c r="Z198" s="130"/>
      <c r="AA198" s="130"/>
      <c r="AF198" s="130"/>
      <c r="AG198" s="130"/>
    </row>
    <row r="199" spans="1:33" s="26" customFormat="1" ht="48.75" customHeight="1">
      <c r="A199" s="11">
        <v>191</v>
      </c>
      <c r="B199" s="5" t="s">
        <v>5099</v>
      </c>
      <c r="C199" s="5" t="s">
        <v>518</v>
      </c>
      <c r="D199" s="15" t="s">
        <v>495</v>
      </c>
      <c r="E199" s="4">
        <v>27</v>
      </c>
      <c r="F199" s="5" t="s">
        <v>497</v>
      </c>
      <c r="G199" s="5" t="s">
        <v>498</v>
      </c>
      <c r="H199" s="5" t="s">
        <v>499</v>
      </c>
      <c r="I199" s="122" t="s">
        <v>3206</v>
      </c>
      <c r="J199" s="119">
        <v>43266</v>
      </c>
      <c r="K199" s="4">
        <v>1430</v>
      </c>
      <c r="L199" s="4" t="s">
        <v>242</v>
      </c>
      <c r="M199" s="4" t="s">
        <v>1995</v>
      </c>
      <c r="N199" s="4"/>
      <c r="O199" s="4"/>
      <c r="P199" s="4"/>
      <c r="Q199" s="14"/>
      <c r="R199" s="123"/>
      <c r="S199" s="13"/>
      <c r="T199" s="4"/>
      <c r="U199" s="122"/>
      <c r="V199" s="123"/>
      <c r="W199" s="121"/>
      <c r="X199" s="121"/>
      <c r="Z199" s="130"/>
      <c r="AA199" s="130"/>
      <c r="AF199" s="130"/>
      <c r="AG199" s="130"/>
    </row>
    <row r="200" spans="1:33" s="26" customFormat="1" ht="48.75" customHeight="1">
      <c r="A200" s="11">
        <v>192</v>
      </c>
      <c r="B200" s="5" t="s">
        <v>5100</v>
      </c>
      <c r="C200" s="5" t="s">
        <v>519</v>
      </c>
      <c r="D200" s="15" t="s">
        <v>495</v>
      </c>
      <c r="E200" s="4">
        <v>26.8</v>
      </c>
      <c r="F200" s="5" t="s">
        <v>497</v>
      </c>
      <c r="G200" s="5" t="s">
        <v>498</v>
      </c>
      <c r="H200" s="5" t="s">
        <v>499</v>
      </c>
      <c r="I200" s="122" t="s">
        <v>3206</v>
      </c>
      <c r="J200" s="119">
        <v>43266</v>
      </c>
      <c r="K200" s="4">
        <v>1430</v>
      </c>
      <c r="L200" s="4" t="s">
        <v>242</v>
      </c>
      <c r="M200" s="4" t="s">
        <v>1995</v>
      </c>
      <c r="N200" s="4"/>
      <c r="O200" s="4"/>
      <c r="P200" s="4"/>
      <c r="Q200" s="14"/>
      <c r="R200" s="123"/>
      <c r="S200" s="13"/>
      <c r="T200" s="4"/>
      <c r="U200" s="122"/>
      <c r="V200" s="123"/>
      <c r="W200" s="121"/>
      <c r="X200" s="121"/>
      <c r="Z200" s="130"/>
      <c r="AA200" s="130"/>
      <c r="AF200" s="130"/>
      <c r="AG200" s="130"/>
    </row>
    <row r="201" spans="1:33" s="26" customFormat="1" ht="48.75" customHeight="1">
      <c r="A201" s="11">
        <v>193</v>
      </c>
      <c r="B201" s="5" t="s">
        <v>5101</v>
      </c>
      <c r="C201" s="5" t="s">
        <v>520</v>
      </c>
      <c r="D201" s="15" t="s">
        <v>495</v>
      </c>
      <c r="E201" s="4">
        <v>27.3</v>
      </c>
      <c r="F201" s="5" t="s">
        <v>497</v>
      </c>
      <c r="G201" s="5" t="s">
        <v>498</v>
      </c>
      <c r="H201" s="5" t="s">
        <v>499</v>
      </c>
      <c r="I201" s="122" t="s">
        <v>3206</v>
      </c>
      <c r="J201" s="119">
        <v>43266</v>
      </c>
      <c r="K201" s="4">
        <v>1430</v>
      </c>
      <c r="L201" s="4" t="s">
        <v>242</v>
      </c>
      <c r="M201" s="4" t="s">
        <v>1995</v>
      </c>
      <c r="N201" s="4"/>
      <c r="O201" s="4"/>
      <c r="P201" s="4"/>
      <c r="Q201" s="14"/>
      <c r="R201" s="123"/>
      <c r="S201" s="13"/>
      <c r="T201" s="4"/>
      <c r="U201" s="122"/>
      <c r="V201" s="123"/>
      <c r="W201" s="121"/>
      <c r="X201" s="121"/>
      <c r="Z201" s="130"/>
      <c r="AA201" s="130"/>
      <c r="AF201" s="130"/>
      <c r="AG201" s="130"/>
    </row>
    <row r="202" spans="1:33" s="26" customFormat="1" ht="48.75" customHeight="1">
      <c r="A202" s="11">
        <v>194</v>
      </c>
      <c r="B202" s="5" t="s">
        <v>5102</v>
      </c>
      <c r="C202" s="5" t="s">
        <v>521</v>
      </c>
      <c r="D202" s="15" t="s">
        <v>495</v>
      </c>
      <c r="E202" s="4">
        <v>27</v>
      </c>
      <c r="F202" s="5" t="s">
        <v>497</v>
      </c>
      <c r="G202" s="5" t="s">
        <v>498</v>
      </c>
      <c r="H202" s="5" t="s">
        <v>499</v>
      </c>
      <c r="I202" s="122" t="s">
        <v>3206</v>
      </c>
      <c r="J202" s="119">
        <v>43266</v>
      </c>
      <c r="K202" s="4">
        <v>1430</v>
      </c>
      <c r="L202" s="4" t="s">
        <v>242</v>
      </c>
      <c r="M202" s="4" t="s">
        <v>1995</v>
      </c>
      <c r="N202" s="4"/>
      <c r="O202" s="4"/>
      <c r="P202" s="4"/>
      <c r="Q202" s="14"/>
      <c r="R202" s="123"/>
      <c r="S202" s="13"/>
      <c r="T202" s="4"/>
      <c r="U202" s="122"/>
      <c r="V202" s="123"/>
      <c r="W202" s="121"/>
      <c r="X202" s="121"/>
      <c r="Z202" s="130"/>
      <c r="AA202" s="130"/>
      <c r="AF202" s="130"/>
      <c r="AG202" s="130"/>
    </row>
    <row r="203" spans="1:33" s="26" customFormat="1" ht="48.75" customHeight="1">
      <c r="A203" s="11">
        <v>195</v>
      </c>
      <c r="B203" s="5" t="s">
        <v>5103</v>
      </c>
      <c r="C203" s="5" t="s">
        <v>522</v>
      </c>
      <c r="D203" s="15" t="s">
        <v>495</v>
      </c>
      <c r="E203" s="4">
        <v>27.1</v>
      </c>
      <c r="F203" s="5" t="s">
        <v>497</v>
      </c>
      <c r="G203" s="5" t="s">
        <v>498</v>
      </c>
      <c r="H203" s="5" t="s">
        <v>499</v>
      </c>
      <c r="I203" s="122" t="s">
        <v>3206</v>
      </c>
      <c r="J203" s="119">
        <v>43266</v>
      </c>
      <c r="K203" s="4">
        <v>1430</v>
      </c>
      <c r="L203" s="4" t="s">
        <v>242</v>
      </c>
      <c r="M203" s="4" t="s">
        <v>1995</v>
      </c>
      <c r="N203" s="4"/>
      <c r="O203" s="4"/>
      <c r="P203" s="4"/>
      <c r="Q203" s="14"/>
      <c r="R203" s="123"/>
      <c r="S203" s="13"/>
      <c r="T203" s="4"/>
      <c r="U203" s="122"/>
      <c r="V203" s="123"/>
      <c r="W203" s="121"/>
      <c r="X203" s="121"/>
      <c r="Z203" s="130"/>
      <c r="AA203" s="130"/>
      <c r="AF203" s="130"/>
      <c r="AG203" s="130"/>
    </row>
    <row r="204" spans="1:33" s="26" customFormat="1" ht="48.75" customHeight="1">
      <c r="A204" s="11">
        <v>196</v>
      </c>
      <c r="B204" s="5" t="s">
        <v>5104</v>
      </c>
      <c r="C204" s="5" t="s">
        <v>523</v>
      </c>
      <c r="D204" s="15" t="s">
        <v>495</v>
      </c>
      <c r="E204" s="4">
        <v>25.9</v>
      </c>
      <c r="F204" s="5" t="s">
        <v>497</v>
      </c>
      <c r="G204" s="5" t="s">
        <v>498</v>
      </c>
      <c r="H204" s="5" t="s">
        <v>499</v>
      </c>
      <c r="I204" s="122" t="s">
        <v>3206</v>
      </c>
      <c r="J204" s="119">
        <v>43266</v>
      </c>
      <c r="K204" s="4">
        <v>1430</v>
      </c>
      <c r="L204" s="4" t="s">
        <v>242</v>
      </c>
      <c r="M204" s="4" t="s">
        <v>1995</v>
      </c>
      <c r="N204" s="4"/>
      <c r="O204" s="4"/>
      <c r="P204" s="4"/>
      <c r="Q204" s="14"/>
      <c r="R204" s="123"/>
      <c r="S204" s="13"/>
      <c r="T204" s="4"/>
      <c r="U204" s="122"/>
      <c r="V204" s="123"/>
      <c r="W204" s="121"/>
      <c r="X204" s="121"/>
      <c r="Z204" s="130"/>
      <c r="AA204" s="130"/>
      <c r="AF204" s="130"/>
      <c r="AG204" s="130"/>
    </row>
    <row r="205" spans="1:33" s="26" customFormat="1" ht="48.75" customHeight="1">
      <c r="A205" s="11">
        <v>197</v>
      </c>
      <c r="B205" s="5" t="s">
        <v>5105</v>
      </c>
      <c r="C205" s="5" t="s">
        <v>524</v>
      </c>
      <c r="D205" s="15" t="s">
        <v>495</v>
      </c>
      <c r="E205" s="4">
        <v>27.1</v>
      </c>
      <c r="F205" s="5" t="s">
        <v>497</v>
      </c>
      <c r="G205" s="5" t="s">
        <v>498</v>
      </c>
      <c r="H205" s="5" t="s">
        <v>499</v>
      </c>
      <c r="I205" s="122" t="s">
        <v>3206</v>
      </c>
      <c r="J205" s="119">
        <v>43266</v>
      </c>
      <c r="K205" s="4">
        <v>1430</v>
      </c>
      <c r="L205" s="4" t="s">
        <v>242</v>
      </c>
      <c r="M205" s="4" t="s">
        <v>1995</v>
      </c>
      <c r="N205" s="4"/>
      <c r="O205" s="4"/>
      <c r="P205" s="4"/>
      <c r="Q205" s="14"/>
      <c r="R205" s="123"/>
      <c r="S205" s="13"/>
      <c r="T205" s="4"/>
      <c r="U205" s="122"/>
      <c r="V205" s="123"/>
      <c r="W205" s="121"/>
      <c r="X205" s="121"/>
      <c r="Z205" s="130"/>
      <c r="AA205" s="130"/>
      <c r="AF205" s="130"/>
      <c r="AG205" s="130"/>
    </row>
    <row r="206" spans="1:33" s="26" customFormat="1" ht="48.75" customHeight="1">
      <c r="A206" s="11">
        <v>198</v>
      </c>
      <c r="B206" s="5" t="s">
        <v>5106</v>
      </c>
      <c r="C206" s="5" t="s">
        <v>525</v>
      </c>
      <c r="D206" s="15" t="s">
        <v>495</v>
      </c>
      <c r="E206" s="4">
        <v>26.7</v>
      </c>
      <c r="F206" s="5" t="s">
        <v>497</v>
      </c>
      <c r="G206" s="5" t="s">
        <v>498</v>
      </c>
      <c r="H206" s="5" t="s">
        <v>499</v>
      </c>
      <c r="I206" s="122" t="s">
        <v>3206</v>
      </c>
      <c r="J206" s="119">
        <v>43266</v>
      </c>
      <c r="K206" s="4">
        <v>1430</v>
      </c>
      <c r="L206" s="4" t="s">
        <v>242</v>
      </c>
      <c r="M206" s="4" t="s">
        <v>1995</v>
      </c>
      <c r="N206" s="4"/>
      <c r="O206" s="4"/>
      <c r="P206" s="4"/>
      <c r="Q206" s="14"/>
      <c r="R206" s="123"/>
      <c r="S206" s="13"/>
      <c r="T206" s="4"/>
      <c r="U206" s="122"/>
      <c r="V206" s="123"/>
      <c r="W206" s="121"/>
      <c r="X206" s="121"/>
      <c r="Z206" s="130"/>
      <c r="AA206" s="130"/>
      <c r="AF206" s="130"/>
      <c r="AG206" s="130"/>
    </row>
    <row r="207" spans="1:33" s="26" customFormat="1" ht="48.75" customHeight="1">
      <c r="A207" s="11">
        <v>199</v>
      </c>
      <c r="B207" s="5" t="s">
        <v>5107</v>
      </c>
      <c r="C207" s="5" t="s">
        <v>526</v>
      </c>
      <c r="D207" s="15" t="s">
        <v>495</v>
      </c>
      <c r="E207" s="4">
        <v>27.6</v>
      </c>
      <c r="F207" s="5" t="s">
        <v>497</v>
      </c>
      <c r="G207" s="5" t="s">
        <v>498</v>
      </c>
      <c r="H207" s="5" t="s">
        <v>499</v>
      </c>
      <c r="I207" s="122" t="s">
        <v>3206</v>
      </c>
      <c r="J207" s="119">
        <v>43266</v>
      </c>
      <c r="K207" s="4">
        <v>1430</v>
      </c>
      <c r="L207" s="4" t="s">
        <v>242</v>
      </c>
      <c r="M207" s="4" t="s">
        <v>1995</v>
      </c>
      <c r="N207" s="4"/>
      <c r="O207" s="4"/>
      <c r="P207" s="4"/>
      <c r="Q207" s="14"/>
      <c r="R207" s="123"/>
      <c r="S207" s="13"/>
      <c r="T207" s="4"/>
      <c r="U207" s="122"/>
      <c r="V207" s="123"/>
      <c r="W207" s="121"/>
      <c r="X207" s="121"/>
      <c r="Z207" s="130"/>
      <c r="AA207" s="130"/>
      <c r="AF207" s="130"/>
      <c r="AG207" s="130"/>
    </row>
    <row r="208" spans="1:33" s="26" customFormat="1" ht="48.75" customHeight="1">
      <c r="A208" s="11">
        <v>200</v>
      </c>
      <c r="B208" s="5" t="s">
        <v>5108</v>
      </c>
      <c r="C208" s="5" t="s">
        <v>527</v>
      </c>
      <c r="D208" s="15" t="s">
        <v>495</v>
      </c>
      <c r="E208" s="4">
        <v>26.9</v>
      </c>
      <c r="F208" s="5" t="s">
        <v>497</v>
      </c>
      <c r="G208" s="5" t="s">
        <v>498</v>
      </c>
      <c r="H208" s="5" t="s">
        <v>499</v>
      </c>
      <c r="I208" s="122" t="s">
        <v>3206</v>
      </c>
      <c r="J208" s="119">
        <v>43266</v>
      </c>
      <c r="K208" s="4">
        <v>1430</v>
      </c>
      <c r="L208" s="4" t="s">
        <v>242</v>
      </c>
      <c r="M208" s="4" t="s">
        <v>1995</v>
      </c>
      <c r="N208" s="4"/>
      <c r="O208" s="4"/>
      <c r="P208" s="4"/>
      <c r="Q208" s="14"/>
      <c r="R208" s="123"/>
      <c r="S208" s="13"/>
      <c r="T208" s="4"/>
      <c r="U208" s="122"/>
      <c r="V208" s="123"/>
      <c r="W208" s="121"/>
      <c r="X208" s="121"/>
      <c r="Z208" s="130"/>
      <c r="AA208" s="130"/>
      <c r="AF208" s="130"/>
      <c r="AG208" s="130"/>
    </row>
    <row r="209" spans="1:33" s="26" customFormat="1" ht="48.75" customHeight="1">
      <c r="A209" s="11">
        <v>201</v>
      </c>
      <c r="B209" s="5" t="s">
        <v>5109</v>
      </c>
      <c r="C209" s="5" t="s">
        <v>528</v>
      </c>
      <c r="D209" s="15" t="s">
        <v>495</v>
      </c>
      <c r="E209" s="4">
        <v>27.8</v>
      </c>
      <c r="F209" s="5" t="s">
        <v>497</v>
      </c>
      <c r="G209" s="5" t="s">
        <v>498</v>
      </c>
      <c r="H209" s="5" t="s">
        <v>499</v>
      </c>
      <c r="I209" s="122" t="s">
        <v>3206</v>
      </c>
      <c r="J209" s="119">
        <v>43266</v>
      </c>
      <c r="K209" s="4">
        <v>1430</v>
      </c>
      <c r="L209" s="4" t="s">
        <v>242</v>
      </c>
      <c r="M209" s="4" t="s">
        <v>1995</v>
      </c>
      <c r="N209" s="4"/>
      <c r="O209" s="4"/>
      <c r="P209" s="4"/>
      <c r="Q209" s="14"/>
      <c r="R209" s="123"/>
      <c r="S209" s="13"/>
      <c r="T209" s="4"/>
      <c r="U209" s="122"/>
      <c r="V209" s="123"/>
      <c r="W209" s="121"/>
      <c r="X209" s="121"/>
      <c r="Z209" s="130"/>
      <c r="AA209" s="130"/>
      <c r="AF209" s="130"/>
      <c r="AG209" s="130"/>
    </row>
    <row r="210" spans="1:33" s="26" customFormat="1" ht="48.75" customHeight="1">
      <c r="A210" s="11">
        <v>202</v>
      </c>
      <c r="B210" s="5" t="s">
        <v>5110</v>
      </c>
      <c r="C210" s="5" t="s">
        <v>529</v>
      </c>
      <c r="D210" s="15" t="s">
        <v>495</v>
      </c>
      <c r="E210" s="4">
        <v>27.6</v>
      </c>
      <c r="F210" s="5" t="s">
        <v>497</v>
      </c>
      <c r="G210" s="5" t="s">
        <v>498</v>
      </c>
      <c r="H210" s="5" t="s">
        <v>499</v>
      </c>
      <c r="I210" s="122" t="s">
        <v>3206</v>
      </c>
      <c r="J210" s="119">
        <v>43266</v>
      </c>
      <c r="K210" s="4">
        <v>1430</v>
      </c>
      <c r="L210" s="4" t="s">
        <v>242</v>
      </c>
      <c r="M210" s="4" t="s">
        <v>1995</v>
      </c>
      <c r="N210" s="4"/>
      <c r="O210" s="4"/>
      <c r="P210" s="4"/>
      <c r="Q210" s="14"/>
      <c r="R210" s="123"/>
      <c r="S210" s="13"/>
      <c r="T210" s="4"/>
      <c r="U210" s="122"/>
      <c r="V210" s="123"/>
      <c r="W210" s="121"/>
      <c r="X210" s="121"/>
      <c r="Z210" s="130"/>
      <c r="AA210" s="130"/>
      <c r="AF210" s="130"/>
      <c r="AG210" s="130"/>
    </row>
    <row r="211" spans="1:33" s="26" customFormat="1" ht="48.75" customHeight="1">
      <c r="A211" s="11">
        <v>203</v>
      </c>
      <c r="B211" s="5" t="s">
        <v>5111</v>
      </c>
      <c r="C211" s="5" t="s">
        <v>530</v>
      </c>
      <c r="D211" s="15" t="s">
        <v>495</v>
      </c>
      <c r="E211" s="4">
        <v>26.6</v>
      </c>
      <c r="F211" s="5" t="s">
        <v>497</v>
      </c>
      <c r="G211" s="5" t="s">
        <v>498</v>
      </c>
      <c r="H211" s="5" t="s">
        <v>499</v>
      </c>
      <c r="I211" s="122" t="s">
        <v>3206</v>
      </c>
      <c r="J211" s="119">
        <v>43266</v>
      </c>
      <c r="K211" s="4">
        <v>1430</v>
      </c>
      <c r="L211" s="4" t="s">
        <v>242</v>
      </c>
      <c r="M211" s="4" t="s">
        <v>1995</v>
      </c>
      <c r="N211" s="4"/>
      <c r="O211" s="4"/>
      <c r="P211" s="4"/>
      <c r="Q211" s="14"/>
      <c r="R211" s="123"/>
      <c r="S211" s="13"/>
      <c r="T211" s="4"/>
      <c r="U211" s="122"/>
      <c r="V211" s="123"/>
      <c r="W211" s="121"/>
      <c r="X211" s="121"/>
      <c r="Z211" s="130"/>
      <c r="AA211" s="130"/>
      <c r="AF211" s="130"/>
      <c r="AG211" s="130"/>
    </row>
    <row r="212" spans="1:33" s="26" customFormat="1" ht="48.75" customHeight="1">
      <c r="A212" s="11">
        <v>204</v>
      </c>
      <c r="B212" s="5" t="s">
        <v>5112</v>
      </c>
      <c r="C212" s="5" t="s">
        <v>531</v>
      </c>
      <c r="D212" s="15" t="s">
        <v>495</v>
      </c>
      <c r="E212" s="4">
        <v>27.4</v>
      </c>
      <c r="F212" s="5" t="s">
        <v>497</v>
      </c>
      <c r="G212" s="5" t="s">
        <v>498</v>
      </c>
      <c r="H212" s="5" t="s">
        <v>499</v>
      </c>
      <c r="I212" s="122" t="s">
        <v>3206</v>
      </c>
      <c r="J212" s="119">
        <v>43266</v>
      </c>
      <c r="K212" s="4">
        <v>1430</v>
      </c>
      <c r="L212" s="4" t="s">
        <v>242</v>
      </c>
      <c r="M212" s="4" t="s">
        <v>1995</v>
      </c>
      <c r="N212" s="4"/>
      <c r="O212" s="4"/>
      <c r="P212" s="4"/>
      <c r="Q212" s="14"/>
      <c r="R212" s="123"/>
      <c r="S212" s="13"/>
      <c r="T212" s="4"/>
      <c r="U212" s="122"/>
      <c r="V212" s="123"/>
      <c r="W212" s="121"/>
      <c r="X212" s="121"/>
      <c r="Z212" s="130"/>
      <c r="AA212" s="130"/>
      <c r="AF212" s="130"/>
      <c r="AG212" s="130"/>
    </row>
    <row r="213" spans="1:33" s="26" customFormat="1" ht="48.75" customHeight="1">
      <c r="A213" s="11">
        <v>205</v>
      </c>
      <c r="B213" s="5" t="s">
        <v>5113</v>
      </c>
      <c r="C213" s="5" t="s">
        <v>532</v>
      </c>
      <c r="D213" s="15" t="s">
        <v>495</v>
      </c>
      <c r="E213" s="4">
        <v>26.1</v>
      </c>
      <c r="F213" s="5" t="s">
        <v>497</v>
      </c>
      <c r="G213" s="5" t="s">
        <v>498</v>
      </c>
      <c r="H213" s="5" t="s">
        <v>499</v>
      </c>
      <c r="I213" s="122" t="s">
        <v>3206</v>
      </c>
      <c r="J213" s="119">
        <v>43266</v>
      </c>
      <c r="K213" s="4">
        <v>1430</v>
      </c>
      <c r="L213" s="4" t="s">
        <v>242</v>
      </c>
      <c r="M213" s="4" t="s">
        <v>1995</v>
      </c>
      <c r="N213" s="4"/>
      <c r="O213" s="4"/>
      <c r="P213" s="4"/>
      <c r="Q213" s="14"/>
      <c r="R213" s="123"/>
      <c r="S213" s="13"/>
      <c r="T213" s="4"/>
      <c r="U213" s="122"/>
      <c r="V213" s="123"/>
      <c r="W213" s="121"/>
      <c r="X213" s="121"/>
      <c r="Z213" s="130"/>
      <c r="AA213" s="130"/>
      <c r="AF213" s="130"/>
      <c r="AG213" s="130"/>
    </row>
    <row r="214" spans="1:33" s="26" customFormat="1" ht="48.75" customHeight="1">
      <c r="A214" s="11">
        <v>206</v>
      </c>
      <c r="B214" s="5" t="s">
        <v>5114</v>
      </c>
      <c r="C214" s="5" t="s">
        <v>533</v>
      </c>
      <c r="D214" s="15" t="s">
        <v>495</v>
      </c>
      <c r="E214" s="4">
        <v>27.4</v>
      </c>
      <c r="F214" s="5" t="s">
        <v>497</v>
      </c>
      <c r="G214" s="5" t="s">
        <v>498</v>
      </c>
      <c r="H214" s="5" t="s">
        <v>499</v>
      </c>
      <c r="I214" s="122" t="s">
        <v>3206</v>
      </c>
      <c r="J214" s="119">
        <v>43266</v>
      </c>
      <c r="K214" s="4">
        <v>1430</v>
      </c>
      <c r="L214" s="4" t="s">
        <v>242</v>
      </c>
      <c r="M214" s="4" t="s">
        <v>1995</v>
      </c>
      <c r="N214" s="4"/>
      <c r="O214" s="4"/>
      <c r="P214" s="4"/>
      <c r="Q214" s="14"/>
      <c r="R214" s="123"/>
      <c r="S214" s="13"/>
      <c r="T214" s="4"/>
      <c r="U214" s="122"/>
      <c r="V214" s="123"/>
      <c r="W214" s="121"/>
      <c r="X214" s="121"/>
      <c r="Z214" s="130"/>
      <c r="AA214" s="130"/>
      <c r="AF214" s="130"/>
      <c r="AG214" s="130"/>
    </row>
    <row r="215" spans="1:33" s="26" customFormat="1" ht="48.75" customHeight="1">
      <c r="A215" s="11">
        <v>207</v>
      </c>
      <c r="B215" s="5" t="s">
        <v>5115</v>
      </c>
      <c r="C215" s="5" t="s">
        <v>534</v>
      </c>
      <c r="D215" s="15" t="s">
        <v>495</v>
      </c>
      <c r="E215" s="4">
        <v>26.8</v>
      </c>
      <c r="F215" s="5" t="s">
        <v>497</v>
      </c>
      <c r="G215" s="5" t="s">
        <v>498</v>
      </c>
      <c r="H215" s="5" t="s">
        <v>499</v>
      </c>
      <c r="I215" s="122" t="s">
        <v>3206</v>
      </c>
      <c r="J215" s="119">
        <v>43266</v>
      </c>
      <c r="K215" s="4">
        <v>1430</v>
      </c>
      <c r="L215" s="4" t="s">
        <v>242</v>
      </c>
      <c r="M215" s="4" t="s">
        <v>1995</v>
      </c>
      <c r="N215" s="4"/>
      <c r="O215" s="4"/>
      <c r="P215" s="4"/>
      <c r="Q215" s="14"/>
      <c r="R215" s="123"/>
      <c r="S215" s="13"/>
      <c r="T215" s="4"/>
      <c r="U215" s="122"/>
      <c r="V215" s="123"/>
      <c r="W215" s="121"/>
      <c r="X215" s="121"/>
      <c r="Z215" s="130"/>
      <c r="AA215" s="130"/>
      <c r="AF215" s="130"/>
      <c r="AG215" s="130"/>
    </row>
    <row r="216" spans="1:33" s="26" customFormat="1" ht="48.75" customHeight="1">
      <c r="A216" s="11">
        <v>208</v>
      </c>
      <c r="B216" s="5" t="s">
        <v>5116</v>
      </c>
      <c r="C216" s="5" t="s">
        <v>535</v>
      </c>
      <c r="D216" s="15" t="s">
        <v>495</v>
      </c>
      <c r="E216" s="4">
        <v>27.7</v>
      </c>
      <c r="F216" s="5" t="s">
        <v>497</v>
      </c>
      <c r="G216" s="5" t="s">
        <v>498</v>
      </c>
      <c r="H216" s="5" t="s">
        <v>499</v>
      </c>
      <c r="I216" s="122" t="s">
        <v>3206</v>
      </c>
      <c r="J216" s="119">
        <v>43266</v>
      </c>
      <c r="K216" s="4">
        <v>1430</v>
      </c>
      <c r="L216" s="4" t="s">
        <v>242</v>
      </c>
      <c r="M216" s="4" t="s">
        <v>1995</v>
      </c>
      <c r="N216" s="4"/>
      <c r="O216" s="4"/>
      <c r="P216" s="4"/>
      <c r="Q216" s="14"/>
      <c r="R216" s="123"/>
      <c r="S216" s="13"/>
      <c r="T216" s="4"/>
      <c r="U216" s="122"/>
      <c r="V216" s="123"/>
      <c r="W216" s="121"/>
      <c r="X216" s="121"/>
      <c r="Z216" s="130"/>
      <c r="AA216" s="130"/>
      <c r="AF216" s="130"/>
      <c r="AG216" s="130"/>
    </row>
    <row r="217" spans="1:33" s="26" customFormat="1" ht="48.75" customHeight="1">
      <c r="A217" s="11">
        <v>209</v>
      </c>
      <c r="B217" s="5" t="s">
        <v>5117</v>
      </c>
      <c r="C217" s="5" t="s">
        <v>536</v>
      </c>
      <c r="D217" s="15" t="s">
        <v>495</v>
      </c>
      <c r="E217" s="4">
        <v>26.8</v>
      </c>
      <c r="F217" s="5" t="s">
        <v>497</v>
      </c>
      <c r="G217" s="5" t="s">
        <v>498</v>
      </c>
      <c r="H217" s="5" t="s">
        <v>499</v>
      </c>
      <c r="I217" s="122" t="s">
        <v>3206</v>
      </c>
      <c r="J217" s="119">
        <v>43266</v>
      </c>
      <c r="K217" s="4">
        <v>1430</v>
      </c>
      <c r="L217" s="4" t="s">
        <v>242</v>
      </c>
      <c r="M217" s="4" t="s">
        <v>1995</v>
      </c>
      <c r="N217" s="4"/>
      <c r="O217" s="4"/>
      <c r="P217" s="4"/>
      <c r="Q217" s="14"/>
      <c r="R217" s="123"/>
      <c r="S217" s="13"/>
      <c r="T217" s="4"/>
      <c r="U217" s="122"/>
      <c r="V217" s="123"/>
      <c r="W217" s="121"/>
      <c r="X217" s="121"/>
      <c r="Z217" s="130"/>
      <c r="AA217" s="130"/>
      <c r="AF217" s="130"/>
      <c r="AG217" s="130"/>
    </row>
    <row r="218" spans="1:33" s="26" customFormat="1" ht="48.75" customHeight="1">
      <c r="A218" s="11">
        <v>210</v>
      </c>
      <c r="B218" s="5" t="s">
        <v>5118</v>
      </c>
      <c r="C218" s="5" t="s">
        <v>537</v>
      </c>
      <c r="D218" s="15" t="s">
        <v>495</v>
      </c>
      <c r="E218" s="4">
        <v>27.9</v>
      </c>
      <c r="F218" s="5" t="s">
        <v>497</v>
      </c>
      <c r="G218" s="5" t="s">
        <v>498</v>
      </c>
      <c r="H218" s="5" t="s">
        <v>499</v>
      </c>
      <c r="I218" s="122" t="s">
        <v>3206</v>
      </c>
      <c r="J218" s="119">
        <v>43266</v>
      </c>
      <c r="K218" s="4">
        <v>1430</v>
      </c>
      <c r="L218" s="4" t="s">
        <v>242</v>
      </c>
      <c r="M218" s="4" t="s">
        <v>1995</v>
      </c>
      <c r="N218" s="4"/>
      <c r="O218" s="4"/>
      <c r="P218" s="4"/>
      <c r="Q218" s="14"/>
      <c r="R218" s="123"/>
      <c r="S218" s="13"/>
      <c r="T218" s="4"/>
      <c r="U218" s="122"/>
      <c r="V218" s="123"/>
      <c r="W218" s="121"/>
      <c r="X218" s="121"/>
      <c r="Z218" s="130"/>
      <c r="AA218" s="130"/>
      <c r="AF218" s="130"/>
      <c r="AG218" s="130"/>
    </row>
    <row r="219" spans="1:33" s="26" customFormat="1" ht="48.75" customHeight="1">
      <c r="A219" s="11">
        <v>211</v>
      </c>
      <c r="B219" s="5" t="s">
        <v>5119</v>
      </c>
      <c r="C219" s="5" t="s">
        <v>538</v>
      </c>
      <c r="D219" s="15" t="s">
        <v>495</v>
      </c>
      <c r="E219" s="4">
        <v>26.9</v>
      </c>
      <c r="F219" s="5" t="s">
        <v>497</v>
      </c>
      <c r="G219" s="5" t="s">
        <v>498</v>
      </c>
      <c r="H219" s="5" t="s">
        <v>499</v>
      </c>
      <c r="I219" s="122" t="s">
        <v>3206</v>
      </c>
      <c r="J219" s="119">
        <v>43266</v>
      </c>
      <c r="K219" s="4">
        <v>1430</v>
      </c>
      <c r="L219" s="4" t="s">
        <v>242</v>
      </c>
      <c r="M219" s="4" t="s">
        <v>1995</v>
      </c>
      <c r="N219" s="4"/>
      <c r="O219" s="4"/>
      <c r="P219" s="4"/>
      <c r="Q219" s="14"/>
      <c r="R219" s="123"/>
      <c r="S219" s="13"/>
      <c r="T219" s="4"/>
      <c r="U219" s="122"/>
      <c r="V219" s="123"/>
      <c r="W219" s="121"/>
      <c r="X219" s="121"/>
      <c r="Z219" s="130"/>
      <c r="AA219" s="130"/>
      <c r="AF219" s="130"/>
      <c r="AG219" s="130"/>
    </row>
    <row r="220" spans="1:33" s="26" customFormat="1" ht="48.75" customHeight="1">
      <c r="A220" s="11">
        <v>212</v>
      </c>
      <c r="B220" s="5" t="s">
        <v>5120</v>
      </c>
      <c r="C220" s="5" t="s">
        <v>539</v>
      </c>
      <c r="D220" s="15" t="s">
        <v>415</v>
      </c>
      <c r="E220" s="4">
        <v>24</v>
      </c>
      <c r="F220" s="5" t="s">
        <v>540</v>
      </c>
      <c r="G220" s="5" t="s">
        <v>541</v>
      </c>
      <c r="H220" s="5" t="s">
        <v>542</v>
      </c>
      <c r="I220" s="122" t="s">
        <v>3206</v>
      </c>
      <c r="J220" s="119">
        <v>43266</v>
      </c>
      <c r="K220" s="4">
        <v>1430</v>
      </c>
      <c r="L220" s="4" t="s">
        <v>242</v>
      </c>
      <c r="M220" s="4" t="s">
        <v>1995</v>
      </c>
      <c r="N220" s="4"/>
      <c r="O220" s="4"/>
      <c r="P220" s="4"/>
      <c r="Q220" s="14"/>
      <c r="R220" s="123"/>
      <c r="S220" s="13"/>
      <c r="T220" s="4"/>
      <c r="U220" s="122"/>
      <c r="V220" s="123"/>
      <c r="W220" s="121"/>
      <c r="X220" s="121"/>
      <c r="Z220" s="130"/>
      <c r="AA220" s="130"/>
      <c r="AF220" s="130"/>
      <c r="AG220" s="130"/>
    </row>
    <row r="221" spans="1:33" s="26" customFormat="1" ht="48.75" customHeight="1">
      <c r="A221" s="11">
        <v>213</v>
      </c>
      <c r="B221" s="5" t="s">
        <v>5121</v>
      </c>
      <c r="C221" s="5" t="s">
        <v>543</v>
      </c>
      <c r="D221" s="15" t="s">
        <v>415</v>
      </c>
      <c r="E221" s="4">
        <v>23.9</v>
      </c>
      <c r="F221" s="5" t="s">
        <v>540</v>
      </c>
      <c r="G221" s="5" t="s">
        <v>541</v>
      </c>
      <c r="H221" s="5" t="s">
        <v>544</v>
      </c>
      <c r="I221" s="122" t="s">
        <v>3206</v>
      </c>
      <c r="J221" s="119">
        <v>43266</v>
      </c>
      <c r="K221" s="4">
        <v>1430</v>
      </c>
      <c r="L221" s="4" t="s">
        <v>242</v>
      </c>
      <c r="M221" s="4" t="s">
        <v>1995</v>
      </c>
      <c r="N221" s="4"/>
      <c r="O221" s="4"/>
      <c r="P221" s="4"/>
      <c r="Q221" s="14"/>
      <c r="R221" s="123"/>
      <c r="S221" s="13"/>
      <c r="T221" s="4"/>
      <c r="U221" s="122"/>
      <c r="V221" s="123"/>
      <c r="W221" s="121"/>
      <c r="X221" s="121"/>
      <c r="Z221" s="130"/>
      <c r="AA221" s="130"/>
      <c r="AF221" s="130"/>
      <c r="AG221" s="130"/>
    </row>
    <row r="222" spans="1:33" s="26" customFormat="1" ht="48.75" customHeight="1">
      <c r="A222" s="11">
        <v>214</v>
      </c>
      <c r="B222" s="5" t="s">
        <v>5122</v>
      </c>
      <c r="C222" s="5" t="s">
        <v>545</v>
      </c>
      <c r="D222" s="15" t="s">
        <v>415</v>
      </c>
      <c r="E222" s="4">
        <v>23.9</v>
      </c>
      <c r="F222" s="5" t="s">
        <v>540</v>
      </c>
      <c r="G222" s="5" t="s">
        <v>541</v>
      </c>
      <c r="H222" s="5" t="s">
        <v>546</v>
      </c>
      <c r="I222" s="122" t="s">
        <v>3206</v>
      </c>
      <c r="J222" s="119">
        <v>43266</v>
      </c>
      <c r="K222" s="4">
        <v>1430</v>
      </c>
      <c r="L222" s="4" t="s">
        <v>242</v>
      </c>
      <c r="M222" s="4" t="s">
        <v>1995</v>
      </c>
      <c r="N222" s="4"/>
      <c r="O222" s="4"/>
      <c r="P222" s="4"/>
      <c r="Q222" s="14"/>
      <c r="R222" s="123"/>
      <c r="S222" s="13"/>
      <c r="T222" s="4"/>
      <c r="U222" s="122"/>
      <c r="V222" s="123"/>
      <c r="W222" s="121"/>
      <c r="X222" s="121"/>
      <c r="Z222" s="130"/>
      <c r="AA222" s="130"/>
      <c r="AF222" s="130"/>
      <c r="AG222" s="130"/>
    </row>
    <row r="223" spans="1:33" s="26" customFormat="1" ht="48.75" customHeight="1">
      <c r="A223" s="11">
        <v>215</v>
      </c>
      <c r="B223" s="5" t="s">
        <v>5123</v>
      </c>
      <c r="C223" s="5" t="s">
        <v>547</v>
      </c>
      <c r="D223" s="15" t="s">
        <v>495</v>
      </c>
      <c r="E223" s="4">
        <v>26.7</v>
      </c>
      <c r="F223" s="5" t="s">
        <v>497</v>
      </c>
      <c r="G223" s="5" t="s">
        <v>498</v>
      </c>
      <c r="H223" s="5" t="s">
        <v>548</v>
      </c>
      <c r="I223" s="122" t="s">
        <v>3206</v>
      </c>
      <c r="J223" s="119">
        <v>43271</v>
      </c>
      <c r="K223" s="4">
        <v>1425</v>
      </c>
      <c r="L223" s="4" t="s">
        <v>242</v>
      </c>
      <c r="M223" s="4" t="s">
        <v>1995</v>
      </c>
      <c r="N223" s="4"/>
      <c r="O223" s="4"/>
      <c r="P223" s="4"/>
      <c r="Q223" s="14"/>
      <c r="R223" s="123"/>
      <c r="S223" s="13"/>
      <c r="T223" s="4"/>
      <c r="U223" s="122"/>
      <c r="V223" s="123"/>
      <c r="W223" s="121"/>
      <c r="X223" s="121"/>
      <c r="Z223" s="130"/>
      <c r="AA223" s="130"/>
      <c r="AF223" s="130"/>
      <c r="AG223" s="130"/>
    </row>
    <row r="224" spans="1:33" s="26" customFormat="1" ht="48.75" customHeight="1">
      <c r="A224" s="11">
        <v>216</v>
      </c>
      <c r="B224" s="5" t="s">
        <v>5124</v>
      </c>
      <c r="C224" s="5" t="s">
        <v>549</v>
      </c>
      <c r="D224" s="15" t="s">
        <v>495</v>
      </c>
      <c r="E224" s="4">
        <v>27.1</v>
      </c>
      <c r="F224" s="5" t="s">
        <v>497</v>
      </c>
      <c r="G224" s="5" t="s">
        <v>498</v>
      </c>
      <c r="H224" s="5" t="s">
        <v>548</v>
      </c>
      <c r="I224" s="122" t="s">
        <v>3206</v>
      </c>
      <c r="J224" s="119">
        <v>43271</v>
      </c>
      <c r="K224" s="4">
        <v>1425</v>
      </c>
      <c r="L224" s="4" t="s">
        <v>242</v>
      </c>
      <c r="M224" s="4" t="s">
        <v>1995</v>
      </c>
      <c r="N224" s="4"/>
      <c r="O224" s="4"/>
      <c r="P224" s="4"/>
      <c r="Q224" s="14"/>
      <c r="R224" s="123"/>
      <c r="S224" s="13"/>
      <c r="T224" s="4"/>
      <c r="U224" s="122"/>
      <c r="V224" s="123"/>
      <c r="W224" s="121"/>
      <c r="X224" s="121"/>
      <c r="Z224" s="130"/>
      <c r="AA224" s="130"/>
      <c r="AF224" s="130"/>
      <c r="AG224" s="130"/>
    </row>
    <row r="225" spans="1:33" s="26" customFormat="1" ht="48.75" customHeight="1">
      <c r="A225" s="11">
        <v>217</v>
      </c>
      <c r="B225" s="5" t="s">
        <v>5125</v>
      </c>
      <c r="C225" s="5" t="s">
        <v>550</v>
      </c>
      <c r="D225" s="15" t="s">
        <v>495</v>
      </c>
      <c r="E225" s="4">
        <v>26.6</v>
      </c>
      <c r="F225" s="5" t="s">
        <v>497</v>
      </c>
      <c r="G225" s="5" t="s">
        <v>498</v>
      </c>
      <c r="H225" s="5" t="s">
        <v>548</v>
      </c>
      <c r="I225" s="122" t="s">
        <v>3206</v>
      </c>
      <c r="J225" s="119">
        <v>43271</v>
      </c>
      <c r="K225" s="4">
        <v>1425</v>
      </c>
      <c r="L225" s="4" t="s">
        <v>242</v>
      </c>
      <c r="M225" s="4" t="s">
        <v>1995</v>
      </c>
      <c r="N225" s="4"/>
      <c r="O225" s="4"/>
      <c r="P225" s="4"/>
      <c r="Q225" s="14"/>
      <c r="R225" s="123"/>
      <c r="S225" s="13"/>
      <c r="T225" s="4"/>
      <c r="U225" s="122"/>
      <c r="V225" s="123"/>
      <c r="W225" s="121"/>
      <c r="X225" s="121"/>
      <c r="Z225" s="130"/>
      <c r="AA225" s="130"/>
      <c r="AF225" s="130"/>
      <c r="AG225" s="130"/>
    </row>
    <row r="226" spans="1:33" s="26" customFormat="1" ht="48.75" customHeight="1">
      <c r="A226" s="11">
        <v>218</v>
      </c>
      <c r="B226" s="5" t="s">
        <v>5126</v>
      </c>
      <c r="C226" s="5" t="s">
        <v>551</v>
      </c>
      <c r="D226" s="15" t="s">
        <v>495</v>
      </c>
      <c r="E226" s="4">
        <v>26.6</v>
      </c>
      <c r="F226" s="5" t="s">
        <v>497</v>
      </c>
      <c r="G226" s="5" t="s">
        <v>498</v>
      </c>
      <c r="H226" s="5" t="s">
        <v>548</v>
      </c>
      <c r="I226" s="122" t="s">
        <v>3206</v>
      </c>
      <c r="J226" s="119">
        <v>43271</v>
      </c>
      <c r="K226" s="4">
        <v>1425</v>
      </c>
      <c r="L226" s="4" t="s">
        <v>242</v>
      </c>
      <c r="M226" s="4" t="s">
        <v>1995</v>
      </c>
      <c r="N226" s="4"/>
      <c r="O226" s="4"/>
      <c r="P226" s="4"/>
      <c r="Q226" s="14"/>
      <c r="R226" s="123"/>
      <c r="S226" s="13"/>
      <c r="T226" s="4"/>
      <c r="U226" s="122"/>
      <c r="V226" s="123"/>
      <c r="W226" s="121"/>
      <c r="X226" s="121"/>
      <c r="Z226" s="130"/>
      <c r="AA226" s="130"/>
      <c r="AF226" s="130"/>
      <c r="AG226" s="130"/>
    </row>
    <row r="227" spans="1:33" s="26" customFormat="1" ht="48.75" customHeight="1">
      <c r="A227" s="11">
        <v>219</v>
      </c>
      <c r="B227" s="5" t="s">
        <v>5127</v>
      </c>
      <c r="C227" s="5" t="s">
        <v>552</v>
      </c>
      <c r="D227" s="15" t="s">
        <v>495</v>
      </c>
      <c r="E227" s="4">
        <v>27.6</v>
      </c>
      <c r="F227" s="5" t="s">
        <v>497</v>
      </c>
      <c r="G227" s="5" t="s">
        <v>498</v>
      </c>
      <c r="H227" s="5" t="s">
        <v>548</v>
      </c>
      <c r="I227" s="122" t="s">
        <v>3206</v>
      </c>
      <c r="J227" s="119">
        <v>43271</v>
      </c>
      <c r="K227" s="4">
        <v>1425</v>
      </c>
      <c r="L227" s="4" t="s">
        <v>242</v>
      </c>
      <c r="M227" s="4" t="s">
        <v>1995</v>
      </c>
      <c r="N227" s="4"/>
      <c r="O227" s="4"/>
      <c r="P227" s="4"/>
      <c r="Q227" s="14"/>
      <c r="R227" s="123"/>
      <c r="S227" s="13"/>
      <c r="T227" s="4"/>
      <c r="U227" s="122"/>
      <c r="V227" s="123"/>
      <c r="W227" s="121"/>
      <c r="X227" s="121"/>
      <c r="Z227" s="130"/>
      <c r="AA227" s="130"/>
      <c r="AF227" s="130"/>
      <c r="AG227" s="130"/>
    </row>
    <row r="228" spans="1:33" s="26" customFormat="1" ht="48.75" customHeight="1">
      <c r="A228" s="11">
        <v>220</v>
      </c>
      <c r="B228" s="5" t="s">
        <v>5128</v>
      </c>
      <c r="C228" s="5" t="s">
        <v>553</v>
      </c>
      <c r="D228" s="15" t="s">
        <v>495</v>
      </c>
      <c r="E228" s="4">
        <v>27</v>
      </c>
      <c r="F228" s="5" t="s">
        <v>497</v>
      </c>
      <c r="G228" s="5" t="s">
        <v>498</v>
      </c>
      <c r="H228" s="5" t="s">
        <v>548</v>
      </c>
      <c r="I228" s="122" t="s">
        <v>3206</v>
      </c>
      <c r="J228" s="119">
        <v>43271</v>
      </c>
      <c r="K228" s="4">
        <v>1425</v>
      </c>
      <c r="L228" s="4" t="s">
        <v>242</v>
      </c>
      <c r="M228" s="4" t="s">
        <v>1995</v>
      </c>
      <c r="N228" s="4"/>
      <c r="O228" s="4"/>
      <c r="P228" s="4"/>
      <c r="Q228" s="14"/>
      <c r="R228" s="123"/>
      <c r="S228" s="13"/>
      <c r="T228" s="4"/>
      <c r="U228" s="122"/>
      <c r="V228" s="123"/>
      <c r="W228" s="121"/>
      <c r="X228" s="121"/>
      <c r="Z228" s="130"/>
      <c r="AA228" s="130"/>
      <c r="AF228" s="130"/>
      <c r="AG228" s="130"/>
    </row>
    <row r="229" spans="1:33" s="26" customFormat="1" ht="48.75" customHeight="1">
      <c r="A229" s="11">
        <v>221</v>
      </c>
      <c r="B229" s="5" t="s">
        <v>5129</v>
      </c>
      <c r="C229" s="5" t="s">
        <v>554</v>
      </c>
      <c r="D229" s="15" t="s">
        <v>495</v>
      </c>
      <c r="E229" s="4">
        <v>27.4</v>
      </c>
      <c r="F229" s="5" t="s">
        <v>497</v>
      </c>
      <c r="G229" s="5" t="s">
        <v>498</v>
      </c>
      <c r="H229" s="5" t="s">
        <v>548</v>
      </c>
      <c r="I229" s="122" t="s">
        <v>3206</v>
      </c>
      <c r="J229" s="119">
        <v>43271</v>
      </c>
      <c r="K229" s="4">
        <v>1425</v>
      </c>
      <c r="L229" s="4" t="s">
        <v>242</v>
      </c>
      <c r="M229" s="4" t="s">
        <v>1995</v>
      </c>
      <c r="N229" s="4"/>
      <c r="O229" s="4"/>
      <c r="P229" s="4"/>
      <c r="Q229" s="14"/>
      <c r="R229" s="123"/>
      <c r="S229" s="13"/>
      <c r="T229" s="4"/>
      <c r="U229" s="122"/>
      <c r="V229" s="123"/>
      <c r="W229" s="121"/>
      <c r="X229" s="121"/>
      <c r="Z229" s="130"/>
      <c r="AA229" s="130"/>
      <c r="AF229" s="130"/>
      <c r="AG229" s="130"/>
    </row>
    <row r="230" spans="1:33" s="26" customFormat="1" ht="48.75" customHeight="1">
      <c r="A230" s="11">
        <v>222</v>
      </c>
      <c r="B230" s="5" t="s">
        <v>5130</v>
      </c>
      <c r="C230" s="5" t="s">
        <v>555</v>
      </c>
      <c r="D230" s="15" t="s">
        <v>495</v>
      </c>
      <c r="E230" s="4">
        <v>26.3</v>
      </c>
      <c r="F230" s="5" t="s">
        <v>497</v>
      </c>
      <c r="G230" s="5" t="s">
        <v>498</v>
      </c>
      <c r="H230" s="5" t="s">
        <v>548</v>
      </c>
      <c r="I230" s="122" t="s">
        <v>3206</v>
      </c>
      <c r="J230" s="119">
        <v>43271</v>
      </c>
      <c r="K230" s="4">
        <v>1425</v>
      </c>
      <c r="L230" s="4" t="s">
        <v>242</v>
      </c>
      <c r="M230" s="4" t="s">
        <v>1995</v>
      </c>
      <c r="N230" s="4"/>
      <c r="O230" s="4"/>
      <c r="P230" s="4"/>
      <c r="Q230" s="14"/>
      <c r="R230" s="123"/>
      <c r="S230" s="13"/>
      <c r="T230" s="4"/>
      <c r="U230" s="122"/>
      <c r="V230" s="123"/>
      <c r="W230" s="121"/>
      <c r="X230" s="121"/>
      <c r="Z230" s="130"/>
      <c r="AA230" s="130"/>
      <c r="AF230" s="130"/>
      <c r="AG230" s="130"/>
    </row>
    <row r="231" spans="1:33" s="26" customFormat="1" ht="48.75" customHeight="1">
      <c r="A231" s="11">
        <v>223</v>
      </c>
      <c r="B231" s="5" t="s">
        <v>5131</v>
      </c>
      <c r="C231" s="5" t="s">
        <v>556</v>
      </c>
      <c r="D231" s="15" t="s">
        <v>495</v>
      </c>
      <c r="E231" s="4">
        <v>27.1</v>
      </c>
      <c r="F231" s="5" t="s">
        <v>497</v>
      </c>
      <c r="G231" s="5" t="s">
        <v>498</v>
      </c>
      <c r="H231" s="5" t="s">
        <v>548</v>
      </c>
      <c r="I231" s="122" t="s">
        <v>3206</v>
      </c>
      <c r="J231" s="119">
        <v>43271</v>
      </c>
      <c r="K231" s="4">
        <v>1425</v>
      </c>
      <c r="L231" s="4" t="s">
        <v>242</v>
      </c>
      <c r="M231" s="4" t="s">
        <v>1995</v>
      </c>
      <c r="N231" s="4"/>
      <c r="O231" s="4"/>
      <c r="P231" s="4"/>
      <c r="Q231" s="14"/>
      <c r="R231" s="123"/>
      <c r="S231" s="13"/>
      <c r="T231" s="4"/>
      <c r="U231" s="122"/>
      <c r="V231" s="123"/>
      <c r="W231" s="121"/>
      <c r="X231" s="121"/>
      <c r="Z231" s="130"/>
      <c r="AA231" s="130"/>
      <c r="AF231" s="130"/>
      <c r="AG231" s="130"/>
    </row>
    <row r="232" spans="1:33" s="26" customFormat="1" ht="48.75" customHeight="1">
      <c r="A232" s="11">
        <v>224</v>
      </c>
      <c r="B232" s="5" t="s">
        <v>5132</v>
      </c>
      <c r="C232" s="5" t="s">
        <v>557</v>
      </c>
      <c r="D232" s="15" t="s">
        <v>495</v>
      </c>
      <c r="E232" s="4">
        <v>26.6</v>
      </c>
      <c r="F232" s="5" t="s">
        <v>497</v>
      </c>
      <c r="G232" s="5" t="s">
        <v>498</v>
      </c>
      <c r="H232" s="5" t="s">
        <v>548</v>
      </c>
      <c r="I232" s="122" t="s">
        <v>3206</v>
      </c>
      <c r="J232" s="119">
        <v>43271</v>
      </c>
      <c r="K232" s="4">
        <v>1425</v>
      </c>
      <c r="L232" s="4" t="s">
        <v>242</v>
      </c>
      <c r="M232" s="4" t="s">
        <v>1995</v>
      </c>
      <c r="N232" s="4"/>
      <c r="O232" s="4"/>
      <c r="P232" s="4"/>
      <c r="Q232" s="14"/>
      <c r="R232" s="123"/>
      <c r="S232" s="13"/>
      <c r="T232" s="4"/>
      <c r="U232" s="122"/>
      <c r="V232" s="123"/>
      <c r="W232" s="121"/>
      <c r="X232" s="121"/>
      <c r="Z232" s="130"/>
      <c r="AA232" s="130"/>
      <c r="AF232" s="130"/>
      <c r="AG232" s="130"/>
    </row>
    <row r="233" spans="1:33" s="26" customFormat="1" ht="48.75" customHeight="1">
      <c r="A233" s="11">
        <v>225</v>
      </c>
      <c r="B233" s="5" t="s">
        <v>5133</v>
      </c>
      <c r="C233" s="5" t="s">
        <v>558</v>
      </c>
      <c r="D233" s="15" t="s">
        <v>495</v>
      </c>
      <c r="E233" s="4">
        <v>26.7</v>
      </c>
      <c r="F233" s="5" t="s">
        <v>497</v>
      </c>
      <c r="G233" s="5" t="s">
        <v>498</v>
      </c>
      <c r="H233" s="5" t="s">
        <v>548</v>
      </c>
      <c r="I233" s="122" t="s">
        <v>3206</v>
      </c>
      <c r="J233" s="119">
        <v>43271</v>
      </c>
      <c r="K233" s="4">
        <v>1425</v>
      </c>
      <c r="L233" s="4" t="s">
        <v>242</v>
      </c>
      <c r="M233" s="4" t="s">
        <v>1995</v>
      </c>
      <c r="N233" s="4"/>
      <c r="O233" s="4"/>
      <c r="P233" s="4"/>
      <c r="Q233" s="14"/>
      <c r="R233" s="123"/>
      <c r="S233" s="13"/>
      <c r="T233" s="4"/>
      <c r="U233" s="122"/>
      <c r="V233" s="123"/>
      <c r="W233" s="121"/>
      <c r="X233" s="121"/>
      <c r="Z233" s="130"/>
      <c r="AA233" s="130"/>
      <c r="AF233" s="130"/>
      <c r="AG233" s="130"/>
    </row>
    <row r="234" spans="1:33" s="26" customFormat="1" ht="48.75" customHeight="1">
      <c r="A234" s="11">
        <v>226</v>
      </c>
      <c r="B234" s="5" t="s">
        <v>5134</v>
      </c>
      <c r="C234" s="5" t="s">
        <v>559</v>
      </c>
      <c r="D234" s="15" t="s">
        <v>495</v>
      </c>
      <c r="E234" s="4">
        <v>27.1</v>
      </c>
      <c r="F234" s="5" t="s">
        <v>497</v>
      </c>
      <c r="G234" s="5" t="s">
        <v>498</v>
      </c>
      <c r="H234" s="5" t="s">
        <v>548</v>
      </c>
      <c r="I234" s="122" t="s">
        <v>3206</v>
      </c>
      <c r="J234" s="119">
        <v>43271</v>
      </c>
      <c r="K234" s="4">
        <v>1425</v>
      </c>
      <c r="L234" s="4" t="s">
        <v>242</v>
      </c>
      <c r="M234" s="4" t="s">
        <v>1995</v>
      </c>
      <c r="N234" s="4"/>
      <c r="O234" s="4"/>
      <c r="P234" s="4"/>
      <c r="Q234" s="14"/>
      <c r="R234" s="123"/>
      <c r="S234" s="13"/>
      <c r="T234" s="4"/>
      <c r="U234" s="122"/>
      <c r="V234" s="123"/>
      <c r="W234" s="121"/>
      <c r="X234" s="121"/>
      <c r="Z234" s="130"/>
      <c r="AA234" s="130"/>
      <c r="AF234" s="130"/>
      <c r="AG234" s="130"/>
    </row>
    <row r="235" spans="1:33" s="26" customFormat="1" ht="48.75" customHeight="1">
      <c r="A235" s="11">
        <v>227</v>
      </c>
      <c r="B235" s="5" t="s">
        <v>5135</v>
      </c>
      <c r="C235" s="5" t="s">
        <v>560</v>
      </c>
      <c r="D235" s="15" t="s">
        <v>495</v>
      </c>
      <c r="E235" s="4">
        <v>27.6</v>
      </c>
      <c r="F235" s="5" t="s">
        <v>497</v>
      </c>
      <c r="G235" s="5" t="s">
        <v>498</v>
      </c>
      <c r="H235" s="5" t="s">
        <v>548</v>
      </c>
      <c r="I235" s="122" t="s">
        <v>3206</v>
      </c>
      <c r="J235" s="119">
        <v>43271</v>
      </c>
      <c r="K235" s="4">
        <v>1425</v>
      </c>
      <c r="L235" s="4" t="s">
        <v>242</v>
      </c>
      <c r="M235" s="4" t="s">
        <v>1995</v>
      </c>
      <c r="N235" s="4"/>
      <c r="O235" s="4"/>
      <c r="P235" s="4"/>
      <c r="Q235" s="14"/>
      <c r="R235" s="123"/>
      <c r="S235" s="13"/>
      <c r="T235" s="4"/>
      <c r="U235" s="122"/>
      <c r="V235" s="123"/>
      <c r="W235" s="121"/>
      <c r="X235" s="121"/>
      <c r="Z235" s="130"/>
      <c r="AA235" s="130"/>
      <c r="AF235" s="130"/>
      <c r="AG235" s="130"/>
    </row>
    <row r="236" spans="1:33" s="26" customFormat="1" ht="48.75" customHeight="1">
      <c r="A236" s="11">
        <v>228</v>
      </c>
      <c r="B236" s="5" t="s">
        <v>5136</v>
      </c>
      <c r="C236" s="5" t="s">
        <v>561</v>
      </c>
      <c r="D236" s="15" t="s">
        <v>495</v>
      </c>
      <c r="E236" s="4">
        <v>27.1</v>
      </c>
      <c r="F236" s="5" t="s">
        <v>497</v>
      </c>
      <c r="G236" s="5" t="s">
        <v>498</v>
      </c>
      <c r="H236" s="5" t="s">
        <v>548</v>
      </c>
      <c r="I236" s="122" t="s">
        <v>3206</v>
      </c>
      <c r="J236" s="119">
        <v>43271</v>
      </c>
      <c r="K236" s="4">
        <v>1425</v>
      </c>
      <c r="L236" s="4" t="s">
        <v>242</v>
      </c>
      <c r="M236" s="4" t="s">
        <v>1995</v>
      </c>
      <c r="N236" s="4"/>
      <c r="O236" s="4"/>
      <c r="P236" s="4"/>
      <c r="Q236" s="14"/>
      <c r="R236" s="123"/>
      <c r="S236" s="13"/>
      <c r="T236" s="4"/>
      <c r="U236" s="122"/>
      <c r="V236" s="123"/>
      <c r="W236" s="121"/>
      <c r="X236" s="121"/>
      <c r="Z236" s="130"/>
      <c r="AA236" s="130"/>
      <c r="AF236" s="130"/>
      <c r="AG236" s="130"/>
    </row>
    <row r="237" spans="1:33" s="26" customFormat="1" ht="48.75" customHeight="1">
      <c r="A237" s="11">
        <v>229</v>
      </c>
      <c r="B237" s="5" t="s">
        <v>5137</v>
      </c>
      <c r="C237" s="5" t="s">
        <v>562</v>
      </c>
      <c r="D237" s="15" t="s">
        <v>495</v>
      </c>
      <c r="E237" s="4">
        <v>26.9</v>
      </c>
      <c r="F237" s="5" t="s">
        <v>497</v>
      </c>
      <c r="G237" s="5" t="s">
        <v>498</v>
      </c>
      <c r="H237" s="5" t="s">
        <v>548</v>
      </c>
      <c r="I237" s="122" t="s">
        <v>3206</v>
      </c>
      <c r="J237" s="119">
        <v>43271</v>
      </c>
      <c r="K237" s="4">
        <v>1425</v>
      </c>
      <c r="L237" s="4" t="s">
        <v>242</v>
      </c>
      <c r="M237" s="4" t="s">
        <v>1995</v>
      </c>
      <c r="N237" s="4"/>
      <c r="O237" s="4"/>
      <c r="P237" s="4"/>
      <c r="Q237" s="14"/>
      <c r="R237" s="123"/>
      <c r="S237" s="13"/>
      <c r="T237" s="4"/>
      <c r="U237" s="122"/>
      <c r="V237" s="123"/>
      <c r="W237" s="121"/>
      <c r="X237" s="121"/>
      <c r="Z237" s="130"/>
      <c r="AA237" s="130"/>
      <c r="AF237" s="130"/>
      <c r="AG237" s="130"/>
    </row>
    <row r="238" spans="1:33" s="26" customFormat="1" ht="48.75" customHeight="1">
      <c r="A238" s="11">
        <v>230</v>
      </c>
      <c r="B238" s="5" t="s">
        <v>5138</v>
      </c>
      <c r="C238" s="5" t="s">
        <v>563</v>
      </c>
      <c r="D238" s="15" t="s">
        <v>495</v>
      </c>
      <c r="E238" s="4">
        <v>27</v>
      </c>
      <c r="F238" s="5" t="s">
        <v>497</v>
      </c>
      <c r="G238" s="5" t="s">
        <v>498</v>
      </c>
      <c r="H238" s="5" t="s">
        <v>548</v>
      </c>
      <c r="I238" s="122" t="s">
        <v>3206</v>
      </c>
      <c r="J238" s="119">
        <v>43271</v>
      </c>
      <c r="K238" s="4">
        <v>1425</v>
      </c>
      <c r="L238" s="4" t="s">
        <v>242</v>
      </c>
      <c r="M238" s="4" t="s">
        <v>1995</v>
      </c>
      <c r="N238" s="4"/>
      <c r="O238" s="4"/>
      <c r="P238" s="4"/>
      <c r="Q238" s="14"/>
      <c r="R238" s="123"/>
      <c r="S238" s="13"/>
      <c r="T238" s="4"/>
      <c r="U238" s="122"/>
      <c r="V238" s="123"/>
      <c r="W238" s="121"/>
      <c r="X238" s="121"/>
      <c r="Z238" s="130"/>
      <c r="AA238" s="130"/>
      <c r="AF238" s="130"/>
      <c r="AG238" s="130"/>
    </row>
    <row r="239" spans="1:33" s="26" customFormat="1" ht="48.75" customHeight="1">
      <c r="A239" s="11">
        <v>231</v>
      </c>
      <c r="B239" s="5" t="s">
        <v>5139</v>
      </c>
      <c r="C239" s="5" t="s">
        <v>564</v>
      </c>
      <c r="D239" s="15" t="s">
        <v>495</v>
      </c>
      <c r="E239" s="4">
        <v>26.7</v>
      </c>
      <c r="F239" s="5" t="s">
        <v>497</v>
      </c>
      <c r="G239" s="5" t="s">
        <v>498</v>
      </c>
      <c r="H239" s="5" t="s">
        <v>548</v>
      </c>
      <c r="I239" s="122" t="s">
        <v>3206</v>
      </c>
      <c r="J239" s="119">
        <v>43271</v>
      </c>
      <c r="K239" s="4">
        <v>1425</v>
      </c>
      <c r="L239" s="4" t="s">
        <v>242</v>
      </c>
      <c r="M239" s="4" t="s">
        <v>1995</v>
      </c>
      <c r="N239" s="4"/>
      <c r="O239" s="4"/>
      <c r="P239" s="4"/>
      <c r="Q239" s="14"/>
      <c r="R239" s="123"/>
      <c r="S239" s="13"/>
      <c r="T239" s="4"/>
      <c r="U239" s="122"/>
      <c r="V239" s="123"/>
      <c r="W239" s="121"/>
      <c r="X239" s="121"/>
      <c r="Z239" s="130"/>
      <c r="AA239" s="130"/>
      <c r="AF239" s="130"/>
      <c r="AG239" s="130"/>
    </row>
    <row r="240" spans="1:33" s="26" customFormat="1" ht="48.75" customHeight="1">
      <c r="A240" s="11">
        <v>232</v>
      </c>
      <c r="B240" s="5" t="s">
        <v>5140</v>
      </c>
      <c r="C240" s="5" t="s">
        <v>565</v>
      </c>
      <c r="D240" s="15" t="s">
        <v>495</v>
      </c>
      <c r="E240" s="4">
        <v>26.7</v>
      </c>
      <c r="F240" s="5" t="s">
        <v>497</v>
      </c>
      <c r="G240" s="5" t="s">
        <v>498</v>
      </c>
      <c r="H240" s="5" t="s">
        <v>548</v>
      </c>
      <c r="I240" s="122" t="s">
        <v>3206</v>
      </c>
      <c r="J240" s="119">
        <v>43271</v>
      </c>
      <c r="K240" s="4">
        <v>1425</v>
      </c>
      <c r="L240" s="4" t="s">
        <v>242</v>
      </c>
      <c r="M240" s="4" t="s">
        <v>1995</v>
      </c>
      <c r="N240" s="4"/>
      <c r="O240" s="4"/>
      <c r="P240" s="4"/>
      <c r="Q240" s="14"/>
      <c r="R240" s="123"/>
      <c r="S240" s="13"/>
      <c r="T240" s="4"/>
      <c r="U240" s="122"/>
      <c r="V240" s="123"/>
      <c r="W240" s="121"/>
      <c r="X240" s="121"/>
      <c r="Z240" s="130"/>
      <c r="AA240" s="130"/>
      <c r="AF240" s="130"/>
      <c r="AG240" s="130"/>
    </row>
    <row r="241" spans="1:33" s="26" customFormat="1" ht="48.75" customHeight="1">
      <c r="A241" s="11">
        <v>233</v>
      </c>
      <c r="B241" s="5" t="s">
        <v>5141</v>
      </c>
      <c r="C241" s="5" t="s">
        <v>566</v>
      </c>
      <c r="D241" s="15" t="s">
        <v>495</v>
      </c>
      <c r="E241" s="4">
        <v>27.5</v>
      </c>
      <c r="F241" s="5" t="s">
        <v>497</v>
      </c>
      <c r="G241" s="5" t="s">
        <v>498</v>
      </c>
      <c r="H241" s="5" t="s">
        <v>548</v>
      </c>
      <c r="I241" s="122" t="s">
        <v>3206</v>
      </c>
      <c r="J241" s="119">
        <v>43271</v>
      </c>
      <c r="K241" s="4">
        <v>1425</v>
      </c>
      <c r="L241" s="4" t="s">
        <v>242</v>
      </c>
      <c r="M241" s="4" t="s">
        <v>1995</v>
      </c>
      <c r="N241" s="4"/>
      <c r="O241" s="4"/>
      <c r="P241" s="4"/>
      <c r="Q241" s="14"/>
      <c r="R241" s="123"/>
      <c r="S241" s="13"/>
      <c r="T241" s="4"/>
      <c r="U241" s="122"/>
      <c r="V241" s="123"/>
      <c r="W241" s="121"/>
      <c r="X241" s="121"/>
      <c r="Z241" s="130"/>
      <c r="AA241" s="130"/>
      <c r="AF241" s="130"/>
      <c r="AG241" s="130"/>
    </row>
    <row r="242" spans="1:33" s="26" customFormat="1" ht="48.75" customHeight="1">
      <c r="A242" s="11">
        <v>234</v>
      </c>
      <c r="B242" s="5" t="s">
        <v>5142</v>
      </c>
      <c r="C242" s="5" t="s">
        <v>567</v>
      </c>
      <c r="D242" s="15" t="s">
        <v>495</v>
      </c>
      <c r="E242" s="4">
        <v>27.1</v>
      </c>
      <c r="F242" s="5" t="s">
        <v>497</v>
      </c>
      <c r="G242" s="5" t="s">
        <v>498</v>
      </c>
      <c r="H242" s="5" t="s">
        <v>548</v>
      </c>
      <c r="I242" s="122" t="s">
        <v>3206</v>
      </c>
      <c r="J242" s="119">
        <v>43271</v>
      </c>
      <c r="K242" s="4">
        <v>1425</v>
      </c>
      <c r="L242" s="4" t="s">
        <v>242</v>
      </c>
      <c r="M242" s="4" t="s">
        <v>1995</v>
      </c>
      <c r="N242" s="4"/>
      <c r="O242" s="4"/>
      <c r="P242" s="4"/>
      <c r="Q242" s="14"/>
      <c r="R242" s="123"/>
      <c r="S242" s="13"/>
      <c r="T242" s="4"/>
      <c r="U242" s="122"/>
      <c r="V242" s="123"/>
      <c r="W242" s="121"/>
      <c r="X242" s="121"/>
      <c r="Z242" s="130"/>
      <c r="AA242" s="130"/>
      <c r="AF242" s="130"/>
      <c r="AG242" s="130"/>
    </row>
    <row r="243" spans="1:33" s="26" customFormat="1" ht="48.75" customHeight="1">
      <c r="A243" s="11">
        <v>235</v>
      </c>
      <c r="B243" s="5" t="s">
        <v>5143</v>
      </c>
      <c r="C243" s="5" t="s">
        <v>568</v>
      </c>
      <c r="D243" s="15" t="s">
        <v>495</v>
      </c>
      <c r="E243" s="4">
        <v>26.8</v>
      </c>
      <c r="F243" s="5" t="s">
        <v>497</v>
      </c>
      <c r="G243" s="5" t="s">
        <v>498</v>
      </c>
      <c r="H243" s="5" t="s">
        <v>548</v>
      </c>
      <c r="I243" s="122" t="s">
        <v>3206</v>
      </c>
      <c r="J243" s="119">
        <v>43271</v>
      </c>
      <c r="K243" s="4">
        <v>1425</v>
      </c>
      <c r="L243" s="4" t="s">
        <v>242</v>
      </c>
      <c r="M243" s="4" t="s">
        <v>1995</v>
      </c>
      <c r="N243" s="4"/>
      <c r="O243" s="4"/>
      <c r="P243" s="4"/>
      <c r="Q243" s="14"/>
      <c r="R243" s="123"/>
      <c r="S243" s="13"/>
      <c r="T243" s="4"/>
      <c r="U243" s="122"/>
      <c r="V243" s="123"/>
      <c r="W243" s="121"/>
      <c r="X243" s="121"/>
      <c r="Z243" s="130"/>
      <c r="AA243" s="130"/>
      <c r="AF243" s="130"/>
      <c r="AG243" s="130"/>
    </row>
    <row r="244" spans="1:33" s="26" customFormat="1" ht="48.75" customHeight="1">
      <c r="A244" s="11">
        <v>236</v>
      </c>
      <c r="B244" s="5" t="s">
        <v>5144</v>
      </c>
      <c r="C244" s="5" t="s">
        <v>569</v>
      </c>
      <c r="D244" s="15" t="s">
        <v>495</v>
      </c>
      <c r="E244" s="4">
        <v>26.7</v>
      </c>
      <c r="F244" s="5" t="s">
        <v>497</v>
      </c>
      <c r="G244" s="5" t="s">
        <v>498</v>
      </c>
      <c r="H244" s="5" t="s">
        <v>548</v>
      </c>
      <c r="I244" s="122" t="s">
        <v>3206</v>
      </c>
      <c r="J244" s="119">
        <v>43271</v>
      </c>
      <c r="K244" s="4">
        <v>1425</v>
      </c>
      <c r="L244" s="4" t="s">
        <v>242</v>
      </c>
      <c r="M244" s="4" t="s">
        <v>1995</v>
      </c>
      <c r="N244" s="4"/>
      <c r="O244" s="4"/>
      <c r="P244" s="4"/>
      <c r="Q244" s="14"/>
      <c r="R244" s="123"/>
      <c r="S244" s="13"/>
      <c r="T244" s="4"/>
      <c r="U244" s="122"/>
      <c r="V244" s="123"/>
      <c r="W244" s="121"/>
      <c r="X244" s="121"/>
      <c r="Z244" s="130"/>
      <c r="AA244" s="130"/>
      <c r="AF244" s="130"/>
      <c r="AG244" s="130"/>
    </row>
    <row r="245" spans="1:33" s="26" customFormat="1" ht="48.75" customHeight="1">
      <c r="A245" s="11">
        <v>237</v>
      </c>
      <c r="B245" s="5" t="s">
        <v>5145</v>
      </c>
      <c r="C245" s="5" t="s">
        <v>570</v>
      </c>
      <c r="D245" s="15" t="s">
        <v>495</v>
      </c>
      <c r="E245" s="4">
        <v>27.4</v>
      </c>
      <c r="F245" s="5" t="s">
        <v>497</v>
      </c>
      <c r="G245" s="5" t="s">
        <v>498</v>
      </c>
      <c r="H245" s="5" t="s">
        <v>548</v>
      </c>
      <c r="I245" s="122" t="s">
        <v>3206</v>
      </c>
      <c r="J245" s="119">
        <v>43271</v>
      </c>
      <c r="K245" s="4">
        <v>1425</v>
      </c>
      <c r="L245" s="4" t="s">
        <v>242</v>
      </c>
      <c r="M245" s="4" t="s">
        <v>1995</v>
      </c>
      <c r="N245" s="4"/>
      <c r="O245" s="4"/>
      <c r="P245" s="4"/>
      <c r="Q245" s="14"/>
      <c r="R245" s="123"/>
      <c r="S245" s="13"/>
      <c r="T245" s="4"/>
      <c r="U245" s="122"/>
      <c r="V245" s="123"/>
      <c r="W245" s="121"/>
      <c r="X245" s="121"/>
      <c r="Z245" s="130"/>
      <c r="AA245" s="130"/>
      <c r="AF245" s="130"/>
      <c r="AG245" s="130"/>
    </row>
    <row r="246" spans="1:33" s="26" customFormat="1" ht="48.75" customHeight="1">
      <c r="A246" s="11">
        <v>238</v>
      </c>
      <c r="B246" s="5" t="s">
        <v>5146</v>
      </c>
      <c r="C246" s="5" t="s">
        <v>571</v>
      </c>
      <c r="D246" s="15" t="s">
        <v>495</v>
      </c>
      <c r="E246" s="4">
        <v>26.7</v>
      </c>
      <c r="F246" s="5" t="s">
        <v>497</v>
      </c>
      <c r="G246" s="5" t="s">
        <v>498</v>
      </c>
      <c r="H246" s="5" t="s">
        <v>548</v>
      </c>
      <c r="I246" s="122" t="s">
        <v>3206</v>
      </c>
      <c r="J246" s="119">
        <v>43271</v>
      </c>
      <c r="K246" s="4">
        <v>1425</v>
      </c>
      <c r="L246" s="4" t="s">
        <v>242</v>
      </c>
      <c r="M246" s="4" t="s">
        <v>1995</v>
      </c>
      <c r="N246" s="4"/>
      <c r="O246" s="4"/>
      <c r="P246" s="4"/>
      <c r="Q246" s="14"/>
      <c r="R246" s="123"/>
      <c r="S246" s="13"/>
      <c r="T246" s="4"/>
      <c r="U246" s="122"/>
      <c r="V246" s="123"/>
      <c r="W246" s="121"/>
      <c r="X246" s="121"/>
      <c r="Z246" s="130"/>
      <c r="AA246" s="130"/>
      <c r="AF246" s="130"/>
      <c r="AG246" s="130"/>
    </row>
    <row r="247" spans="1:33" s="26" customFormat="1" ht="48.75" customHeight="1">
      <c r="A247" s="11">
        <v>239</v>
      </c>
      <c r="B247" s="5" t="s">
        <v>5147</v>
      </c>
      <c r="C247" s="5" t="s">
        <v>572</v>
      </c>
      <c r="D247" s="15" t="s">
        <v>495</v>
      </c>
      <c r="E247" s="4">
        <v>26.4</v>
      </c>
      <c r="F247" s="5" t="s">
        <v>497</v>
      </c>
      <c r="G247" s="5" t="s">
        <v>498</v>
      </c>
      <c r="H247" s="5" t="s">
        <v>548</v>
      </c>
      <c r="I247" s="122" t="s">
        <v>3206</v>
      </c>
      <c r="J247" s="119">
        <v>43271</v>
      </c>
      <c r="K247" s="4">
        <v>1425</v>
      </c>
      <c r="L247" s="4" t="s">
        <v>242</v>
      </c>
      <c r="M247" s="4" t="s">
        <v>1995</v>
      </c>
      <c r="N247" s="4"/>
      <c r="O247" s="4"/>
      <c r="P247" s="4"/>
      <c r="Q247" s="14"/>
      <c r="R247" s="123"/>
      <c r="S247" s="13"/>
      <c r="T247" s="4"/>
      <c r="U247" s="122"/>
      <c r="V247" s="123"/>
      <c r="W247" s="121"/>
      <c r="X247" s="121"/>
      <c r="Z247" s="130"/>
      <c r="AA247" s="130"/>
      <c r="AF247" s="130"/>
      <c r="AG247" s="130"/>
    </row>
    <row r="248" spans="1:33" s="26" customFormat="1" ht="48.75" customHeight="1">
      <c r="A248" s="11">
        <v>240</v>
      </c>
      <c r="B248" s="5" t="s">
        <v>5148</v>
      </c>
      <c r="C248" s="5" t="s">
        <v>573</v>
      </c>
      <c r="D248" s="15" t="s">
        <v>495</v>
      </c>
      <c r="E248" s="4">
        <v>27.1</v>
      </c>
      <c r="F248" s="5" t="s">
        <v>497</v>
      </c>
      <c r="G248" s="5" t="s">
        <v>498</v>
      </c>
      <c r="H248" s="5" t="s">
        <v>548</v>
      </c>
      <c r="I248" s="122" t="s">
        <v>3206</v>
      </c>
      <c r="J248" s="119">
        <v>43271</v>
      </c>
      <c r="K248" s="4">
        <v>1425</v>
      </c>
      <c r="L248" s="4" t="s">
        <v>242</v>
      </c>
      <c r="M248" s="4" t="s">
        <v>1995</v>
      </c>
      <c r="N248" s="4"/>
      <c r="O248" s="4"/>
      <c r="P248" s="4"/>
      <c r="Q248" s="14"/>
      <c r="R248" s="123"/>
      <c r="S248" s="13"/>
      <c r="T248" s="4"/>
      <c r="U248" s="122"/>
      <c r="V248" s="123"/>
      <c r="W248" s="121"/>
      <c r="X248" s="121"/>
      <c r="Z248" s="130"/>
      <c r="AA248" s="130"/>
      <c r="AF248" s="130"/>
      <c r="AG248" s="130"/>
    </row>
    <row r="249" spans="1:33" s="26" customFormat="1" ht="48.75" customHeight="1">
      <c r="A249" s="11">
        <v>241</v>
      </c>
      <c r="B249" s="5" t="s">
        <v>5149</v>
      </c>
      <c r="C249" s="5" t="s">
        <v>574</v>
      </c>
      <c r="D249" s="15" t="s">
        <v>495</v>
      </c>
      <c r="E249" s="4">
        <v>26.7</v>
      </c>
      <c r="F249" s="5" t="s">
        <v>497</v>
      </c>
      <c r="G249" s="5" t="s">
        <v>498</v>
      </c>
      <c r="H249" s="5" t="s">
        <v>548</v>
      </c>
      <c r="I249" s="122" t="s">
        <v>3206</v>
      </c>
      <c r="J249" s="119">
        <v>43271</v>
      </c>
      <c r="K249" s="4">
        <v>1425</v>
      </c>
      <c r="L249" s="4" t="s">
        <v>242</v>
      </c>
      <c r="M249" s="4" t="s">
        <v>1995</v>
      </c>
      <c r="N249" s="4"/>
      <c r="O249" s="4"/>
      <c r="P249" s="4"/>
      <c r="Q249" s="14"/>
      <c r="R249" s="123"/>
      <c r="S249" s="13"/>
      <c r="T249" s="4"/>
      <c r="U249" s="122"/>
      <c r="V249" s="123"/>
      <c r="W249" s="121"/>
      <c r="X249" s="121"/>
      <c r="Z249" s="130"/>
      <c r="AA249" s="130"/>
      <c r="AF249" s="130"/>
      <c r="AG249" s="130"/>
    </row>
    <row r="250" spans="1:33" s="26" customFormat="1" ht="48.75" customHeight="1">
      <c r="A250" s="11">
        <v>242</v>
      </c>
      <c r="B250" s="5" t="s">
        <v>5150</v>
      </c>
      <c r="C250" s="5" t="s">
        <v>575</v>
      </c>
      <c r="D250" s="15" t="s">
        <v>495</v>
      </c>
      <c r="E250" s="4">
        <v>26.7</v>
      </c>
      <c r="F250" s="5" t="s">
        <v>497</v>
      </c>
      <c r="G250" s="5" t="s">
        <v>498</v>
      </c>
      <c r="H250" s="5" t="s">
        <v>548</v>
      </c>
      <c r="I250" s="122" t="s">
        <v>3206</v>
      </c>
      <c r="J250" s="119">
        <v>43271</v>
      </c>
      <c r="K250" s="4">
        <v>1425</v>
      </c>
      <c r="L250" s="4" t="s">
        <v>242</v>
      </c>
      <c r="M250" s="4" t="s">
        <v>1995</v>
      </c>
      <c r="N250" s="4"/>
      <c r="O250" s="4"/>
      <c r="P250" s="4"/>
      <c r="Q250" s="14"/>
      <c r="R250" s="123"/>
      <c r="S250" s="13"/>
      <c r="T250" s="4"/>
      <c r="U250" s="122"/>
      <c r="V250" s="123"/>
      <c r="W250" s="121"/>
      <c r="X250" s="121"/>
      <c r="Z250" s="130"/>
      <c r="AA250" s="130"/>
      <c r="AF250" s="130"/>
      <c r="AG250" s="130"/>
    </row>
    <row r="251" spans="1:33" s="26" customFormat="1" ht="48.75" customHeight="1">
      <c r="A251" s="11">
        <v>243</v>
      </c>
      <c r="B251" s="5" t="s">
        <v>5151</v>
      </c>
      <c r="C251" s="5" t="s">
        <v>576</v>
      </c>
      <c r="D251" s="15" t="s">
        <v>495</v>
      </c>
      <c r="E251" s="4">
        <v>26.9</v>
      </c>
      <c r="F251" s="5" t="s">
        <v>497</v>
      </c>
      <c r="G251" s="5" t="s">
        <v>498</v>
      </c>
      <c r="H251" s="5" t="s">
        <v>548</v>
      </c>
      <c r="I251" s="122" t="s">
        <v>3206</v>
      </c>
      <c r="J251" s="119">
        <v>43271</v>
      </c>
      <c r="K251" s="4">
        <v>1425</v>
      </c>
      <c r="L251" s="4" t="s">
        <v>242</v>
      </c>
      <c r="M251" s="4" t="s">
        <v>1995</v>
      </c>
      <c r="N251" s="4"/>
      <c r="O251" s="4"/>
      <c r="P251" s="4"/>
      <c r="Q251" s="14"/>
      <c r="R251" s="123"/>
      <c r="S251" s="13"/>
      <c r="T251" s="4"/>
      <c r="U251" s="122"/>
      <c r="V251" s="123"/>
      <c r="W251" s="121"/>
      <c r="X251" s="121"/>
      <c r="Z251" s="130"/>
      <c r="AA251" s="130"/>
      <c r="AF251" s="130"/>
      <c r="AG251" s="130"/>
    </row>
    <row r="252" spans="1:33" s="26" customFormat="1" ht="48.75" customHeight="1">
      <c r="A252" s="11">
        <v>244</v>
      </c>
      <c r="B252" s="5" t="s">
        <v>5152</v>
      </c>
      <c r="C252" s="5" t="s">
        <v>577</v>
      </c>
      <c r="D252" s="15" t="s">
        <v>495</v>
      </c>
      <c r="E252" s="4">
        <v>27.5</v>
      </c>
      <c r="F252" s="5" t="s">
        <v>497</v>
      </c>
      <c r="G252" s="5" t="s">
        <v>498</v>
      </c>
      <c r="H252" s="5" t="s">
        <v>548</v>
      </c>
      <c r="I252" s="122" t="s">
        <v>3206</v>
      </c>
      <c r="J252" s="119">
        <v>43271</v>
      </c>
      <c r="K252" s="4">
        <v>1425</v>
      </c>
      <c r="L252" s="4" t="s">
        <v>242</v>
      </c>
      <c r="M252" s="4" t="s">
        <v>1995</v>
      </c>
      <c r="N252" s="4"/>
      <c r="O252" s="4"/>
      <c r="P252" s="4"/>
      <c r="Q252" s="14"/>
      <c r="R252" s="123"/>
      <c r="S252" s="13"/>
      <c r="T252" s="4"/>
      <c r="U252" s="122"/>
      <c r="V252" s="123"/>
      <c r="W252" s="121"/>
      <c r="X252" s="121"/>
      <c r="Z252" s="130"/>
      <c r="AA252" s="130"/>
      <c r="AF252" s="130"/>
      <c r="AG252" s="130"/>
    </row>
    <row r="253" spans="1:33" s="26" customFormat="1" ht="48.75" customHeight="1">
      <c r="A253" s="11">
        <v>245</v>
      </c>
      <c r="B253" s="5" t="s">
        <v>5153</v>
      </c>
      <c r="C253" s="5" t="s">
        <v>578</v>
      </c>
      <c r="D253" s="15" t="s">
        <v>495</v>
      </c>
      <c r="E253" s="4">
        <v>26.7</v>
      </c>
      <c r="F253" s="5" t="s">
        <v>497</v>
      </c>
      <c r="G253" s="5" t="s">
        <v>498</v>
      </c>
      <c r="H253" s="5" t="s">
        <v>548</v>
      </c>
      <c r="I253" s="122" t="s">
        <v>3206</v>
      </c>
      <c r="J253" s="119">
        <v>43271</v>
      </c>
      <c r="K253" s="4">
        <v>1425</v>
      </c>
      <c r="L253" s="4" t="s">
        <v>242</v>
      </c>
      <c r="M253" s="4" t="s">
        <v>1995</v>
      </c>
      <c r="N253" s="4"/>
      <c r="O253" s="4"/>
      <c r="P253" s="4"/>
      <c r="Q253" s="14"/>
      <c r="R253" s="123"/>
      <c r="S253" s="13"/>
      <c r="T253" s="4"/>
      <c r="U253" s="122"/>
      <c r="V253" s="123"/>
      <c r="W253" s="121"/>
      <c r="X253" s="121"/>
      <c r="Z253" s="130"/>
      <c r="AA253" s="130"/>
      <c r="AF253" s="130"/>
      <c r="AG253" s="130"/>
    </row>
    <row r="254" spans="1:33" s="26" customFormat="1" ht="48.75" customHeight="1">
      <c r="A254" s="11">
        <v>246</v>
      </c>
      <c r="B254" s="5" t="s">
        <v>5154</v>
      </c>
      <c r="C254" s="5" t="s">
        <v>579</v>
      </c>
      <c r="D254" s="15" t="s">
        <v>495</v>
      </c>
      <c r="E254" s="4">
        <v>27</v>
      </c>
      <c r="F254" s="5" t="s">
        <v>497</v>
      </c>
      <c r="G254" s="5" t="s">
        <v>498</v>
      </c>
      <c r="H254" s="5" t="s">
        <v>548</v>
      </c>
      <c r="I254" s="122" t="s">
        <v>3206</v>
      </c>
      <c r="J254" s="119">
        <v>43271</v>
      </c>
      <c r="K254" s="4">
        <v>1425</v>
      </c>
      <c r="L254" s="4" t="s">
        <v>242</v>
      </c>
      <c r="M254" s="4" t="s">
        <v>1995</v>
      </c>
      <c r="N254" s="4"/>
      <c r="O254" s="4"/>
      <c r="P254" s="4"/>
      <c r="Q254" s="14"/>
      <c r="R254" s="123"/>
      <c r="S254" s="13"/>
      <c r="T254" s="4"/>
      <c r="U254" s="122"/>
      <c r="V254" s="123"/>
      <c r="W254" s="121"/>
      <c r="X254" s="121"/>
      <c r="Z254" s="130"/>
      <c r="AA254" s="130"/>
      <c r="AF254" s="130"/>
      <c r="AG254" s="130"/>
    </row>
    <row r="255" spans="1:33" s="26" customFormat="1" ht="48.75" customHeight="1">
      <c r="A255" s="11">
        <v>247</v>
      </c>
      <c r="B255" s="5" t="s">
        <v>5155</v>
      </c>
      <c r="C255" s="5" t="s">
        <v>580</v>
      </c>
      <c r="D255" s="15" t="s">
        <v>495</v>
      </c>
      <c r="E255" s="4">
        <v>26.3</v>
      </c>
      <c r="F255" s="5" t="s">
        <v>497</v>
      </c>
      <c r="G255" s="5" t="s">
        <v>498</v>
      </c>
      <c r="H255" s="5" t="s">
        <v>548</v>
      </c>
      <c r="I255" s="122" t="s">
        <v>3206</v>
      </c>
      <c r="J255" s="119">
        <v>43271</v>
      </c>
      <c r="K255" s="4">
        <v>1425</v>
      </c>
      <c r="L255" s="4" t="s">
        <v>242</v>
      </c>
      <c r="M255" s="4" t="s">
        <v>1995</v>
      </c>
      <c r="N255" s="4"/>
      <c r="O255" s="4"/>
      <c r="P255" s="4"/>
      <c r="Q255" s="14"/>
      <c r="R255" s="123"/>
      <c r="S255" s="13"/>
      <c r="T255" s="4"/>
      <c r="U255" s="122"/>
      <c r="V255" s="123"/>
      <c r="W255" s="121"/>
      <c r="X255" s="121"/>
      <c r="Z255" s="130"/>
      <c r="AA255" s="130"/>
      <c r="AF255" s="130"/>
      <c r="AG255" s="130"/>
    </row>
    <row r="256" spans="1:33" s="26" customFormat="1" ht="48.75" customHeight="1">
      <c r="A256" s="11">
        <v>248</v>
      </c>
      <c r="B256" s="5" t="s">
        <v>5156</v>
      </c>
      <c r="C256" s="5" t="s">
        <v>581</v>
      </c>
      <c r="D256" s="15" t="s">
        <v>495</v>
      </c>
      <c r="E256" s="4">
        <v>26.8</v>
      </c>
      <c r="F256" s="5" t="s">
        <v>497</v>
      </c>
      <c r="G256" s="5" t="s">
        <v>498</v>
      </c>
      <c r="H256" s="5" t="s">
        <v>548</v>
      </c>
      <c r="I256" s="122" t="s">
        <v>3206</v>
      </c>
      <c r="J256" s="119">
        <v>43271</v>
      </c>
      <c r="K256" s="4">
        <v>1425</v>
      </c>
      <c r="L256" s="4" t="s">
        <v>242</v>
      </c>
      <c r="M256" s="4" t="s">
        <v>1995</v>
      </c>
      <c r="N256" s="4"/>
      <c r="O256" s="4"/>
      <c r="P256" s="4"/>
      <c r="Q256" s="14"/>
      <c r="R256" s="123"/>
      <c r="S256" s="13"/>
      <c r="T256" s="4"/>
      <c r="U256" s="122"/>
      <c r="V256" s="123"/>
      <c r="W256" s="121"/>
      <c r="X256" s="121"/>
      <c r="Z256" s="130"/>
      <c r="AA256" s="130"/>
      <c r="AF256" s="130"/>
      <c r="AG256" s="130"/>
    </row>
    <row r="257" spans="1:33" s="26" customFormat="1" ht="48.75" customHeight="1">
      <c r="A257" s="11">
        <v>249</v>
      </c>
      <c r="B257" s="5" t="s">
        <v>5157</v>
      </c>
      <c r="C257" s="5" t="s">
        <v>582</v>
      </c>
      <c r="D257" s="15" t="s">
        <v>495</v>
      </c>
      <c r="E257" s="4">
        <v>26.9</v>
      </c>
      <c r="F257" s="5" t="s">
        <v>497</v>
      </c>
      <c r="G257" s="5" t="s">
        <v>498</v>
      </c>
      <c r="H257" s="5" t="s">
        <v>548</v>
      </c>
      <c r="I257" s="122" t="s">
        <v>3206</v>
      </c>
      <c r="J257" s="119">
        <v>43271</v>
      </c>
      <c r="K257" s="4">
        <v>1425</v>
      </c>
      <c r="L257" s="4" t="s">
        <v>242</v>
      </c>
      <c r="M257" s="4" t="s">
        <v>1995</v>
      </c>
      <c r="N257" s="4"/>
      <c r="O257" s="4"/>
      <c r="P257" s="4"/>
      <c r="Q257" s="14"/>
      <c r="R257" s="123"/>
      <c r="S257" s="13"/>
      <c r="T257" s="4"/>
      <c r="U257" s="122"/>
      <c r="V257" s="123"/>
      <c r="W257" s="121"/>
      <c r="X257" s="121"/>
      <c r="Z257" s="130"/>
      <c r="AA257" s="130"/>
      <c r="AF257" s="130"/>
      <c r="AG257" s="130"/>
    </row>
    <row r="258" spans="1:33" s="26" customFormat="1" ht="48.75" customHeight="1">
      <c r="A258" s="11">
        <v>250</v>
      </c>
      <c r="B258" s="5" t="s">
        <v>5158</v>
      </c>
      <c r="C258" s="5" t="s">
        <v>583</v>
      </c>
      <c r="D258" s="15" t="s">
        <v>495</v>
      </c>
      <c r="E258" s="4">
        <v>27</v>
      </c>
      <c r="F258" s="5" t="s">
        <v>497</v>
      </c>
      <c r="G258" s="5" t="s">
        <v>498</v>
      </c>
      <c r="H258" s="5" t="s">
        <v>548</v>
      </c>
      <c r="I258" s="122" t="s">
        <v>3206</v>
      </c>
      <c r="J258" s="119">
        <v>43271</v>
      </c>
      <c r="K258" s="4">
        <v>1425</v>
      </c>
      <c r="L258" s="4" t="s">
        <v>242</v>
      </c>
      <c r="M258" s="4" t="s">
        <v>1995</v>
      </c>
      <c r="N258" s="4"/>
      <c r="O258" s="4"/>
      <c r="P258" s="4"/>
      <c r="Q258" s="14"/>
      <c r="R258" s="123"/>
      <c r="S258" s="13"/>
      <c r="T258" s="4"/>
      <c r="U258" s="122"/>
      <c r="V258" s="123"/>
      <c r="W258" s="121"/>
      <c r="X258" s="121"/>
      <c r="Z258" s="130"/>
      <c r="AA258" s="130"/>
      <c r="AF258" s="130"/>
      <c r="AG258" s="130"/>
    </row>
    <row r="259" spans="1:33" s="26" customFormat="1" ht="48.75" customHeight="1">
      <c r="A259" s="11">
        <v>251</v>
      </c>
      <c r="B259" s="5" t="s">
        <v>5159</v>
      </c>
      <c r="C259" s="5" t="s">
        <v>584</v>
      </c>
      <c r="D259" s="15" t="s">
        <v>495</v>
      </c>
      <c r="E259" s="4">
        <v>26.7</v>
      </c>
      <c r="F259" s="5" t="s">
        <v>497</v>
      </c>
      <c r="G259" s="5" t="s">
        <v>498</v>
      </c>
      <c r="H259" s="5" t="s">
        <v>548</v>
      </c>
      <c r="I259" s="122" t="s">
        <v>3206</v>
      </c>
      <c r="J259" s="119">
        <v>43271</v>
      </c>
      <c r="K259" s="4">
        <v>1425</v>
      </c>
      <c r="L259" s="4" t="s">
        <v>242</v>
      </c>
      <c r="M259" s="4" t="s">
        <v>1995</v>
      </c>
      <c r="N259" s="4"/>
      <c r="O259" s="4"/>
      <c r="P259" s="4"/>
      <c r="Q259" s="14"/>
      <c r="R259" s="123"/>
      <c r="S259" s="13"/>
      <c r="T259" s="4"/>
      <c r="U259" s="122"/>
      <c r="V259" s="123"/>
      <c r="W259" s="121"/>
      <c r="X259" s="121"/>
      <c r="Z259" s="130"/>
      <c r="AA259" s="130"/>
      <c r="AF259" s="130"/>
      <c r="AG259" s="130"/>
    </row>
    <row r="260" spans="1:33" s="26" customFormat="1" ht="48.75" customHeight="1">
      <c r="A260" s="11">
        <v>252</v>
      </c>
      <c r="B260" s="5" t="s">
        <v>5160</v>
      </c>
      <c r="C260" s="5" t="s">
        <v>585</v>
      </c>
      <c r="D260" s="15" t="s">
        <v>495</v>
      </c>
      <c r="E260" s="4">
        <v>26.5</v>
      </c>
      <c r="F260" s="5" t="s">
        <v>497</v>
      </c>
      <c r="G260" s="5" t="s">
        <v>498</v>
      </c>
      <c r="H260" s="5" t="s">
        <v>548</v>
      </c>
      <c r="I260" s="122" t="s">
        <v>3206</v>
      </c>
      <c r="J260" s="119">
        <v>43271</v>
      </c>
      <c r="K260" s="4">
        <v>1425</v>
      </c>
      <c r="L260" s="4" t="s">
        <v>242</v>
      </c>
      <c r="M260" s="4" t="s">
        <v>1995</v>
      </c>
      <c r="N260" s="4"/>
      <c r="O260" s="4"/>
      <c r="P260" s="4"/>
      <c r="Q260" s="14"/>
      <c r="R260" s="123"/>
      <c r="S260" s="13"/>
      <c r="T260" s="4"/>
      <c r="U260" s="122"/>
      <c r="V260" s="123"/>
      <c r="W260" s="121"/>
      <c r="X260" s="121"/>
      <c r="Z260" s="130"/>
      <c r="AA260" s="130"/>
      <c r="AF260" s="130"/>
      <c r="AG260" s="130"/>
    </row>
    <row r="261" spans="1:33" s="26" customFormat="1" ht="48.75" customHeight="1">
      <c r="A261" s="11">
        <v>253</v>
      </c>
      <c r="B261" s="5" t="s">
        <v>5161</v>
      </c>
      <c r="C261" s="5" t="s">
        <v>586</v>
      </c>
      <c r="D261" s="15" t="s">
        <v>495</v>
      </c>
      <c r="E261" s="4">
        <v>27.8</v>
      </c>
      <c r="F261" s="5" t="s">
        <v>497</v>
      </c>
      <c r="G261" s="5" t="s">
        <v>498</v>
      </c>
      <c r="H261" s="5" t="s">
        <v>548</v>
      </c>
      <c r="I261" s="122" t="s">
        <v>3206</v>
      </c>
      <c r="J261" s="119">
        <v>43271</v>
      </c>
      <c r="K261" s="4">
        <v>1425</v>
      </c>
      <c r="L261" s="4" t="s">
        <v>242</v>
      </c>
      <c r="M261" s="4" t="s">
        <v>1995</v>
      </c>
      <c r="N261" s="4"/>
      <c r="O261" s="4"/>
      <c r="P261" s="4"/>
      <c r="Q261" s="14"/>
      <c r="R261" s="123"/>
      <c r="S261" s="13"/>
      <c r="T261" s="4"/>
      <c r="U261" s="122"/>
      <c r="V261" s="123"/>
      <c r="W261" s="121"/>
      <c r="X261" s="121"/>
      <c r="Z261" s="130"/>
      <c r="AA261" s="130"/>
      <c r="AF261" s="130"/>
      <c r="AG261" s="130"/>
    </row>
    <row r="262" spans="1:33" s="26" customFormat="1" ht="48.75" customHeight="1">
      <c r="A262" s="11">
        <v>254</v>
      </c>
      <c r="B262" s="5" t="s">
        <v>5162</v>
      </c>
      <c r="C262" s="5" t="s">
        <v>587</v>
      </c>
      <c r="D262" s="15" t="s">
        <v>495</v>
      </c>
      <c r="E262" s="4">
        <v>26.8</v>
      </c>
      <c r="F262" s="5" t="s">
        <v>497</v>
      </c>
      <c r="G262" s="5" t="s">
        <v>498</v>
      </c>
      <c r="H262" s="5" t="s">
        <v>548</v>
      </c>
      <c r="I262" s="122" t="s">
        <v>3206</v>
      </c>
      <c r="J262" s="119">
        <v>43271</v>
      </c>
      <c r="K262" s="4">
        <v>1425</v>
      </c>
      <c r="L262" s="4" t="s">
        <v>242</v>
      </c>
      <c r="M262" s="4" t="s">
        <v>1995</v>
      </c>
      <c r="N262" s="4"/>
      <c r="O262" s="4"/>
      <c r="P262" s="4"/>
      <c r="Q262" s="14"/>
      <c r="R262" s="123"/>
      <c r="S262" s="13"/>
      <c r="T262" s="4"/>
      <c r="U262" s="122"/>
      <c r="V262" s="123"/>
      <c r="W262" s="121"/>
      <c r="X262" s="121"/>
      <c r="Z262" s="130"/>
      <c r="AA262" s="130"/>
      <c r="AF262" s="130"/>
      <c r="AG262" s="130"/>
    </row>
    <row r="263" spans="1:33" s="26" customFormat="1" ht="48.75" customHeight="1">
      <c r="A263" s="11">
        <v>255</v>
      </c>
      <c r="B263" s="5" t="s">
        <v>5163</v>
      </c>
      <c r="C263" s="5" t="s">
        <v>588</v>
      </c>
      <c r="D263" s="15" t="s">
        <v>495</v>
      </c>
      <c r="E263" s="4">
        <v>27.1</v>
      </c>
      <c r="F263" s="5" t="s">
        <v>497</v>
      </c>
      <c r="G263" s="5" t="s">
        <v>498</v>
      </c>
      <c r="H263" s="5" t="s">
        <v>548</v>
      </c>
      <c r="I263" s="122" t="s">
        <v>3206</v>
      </c>
      <c r="J263" s="119">
        <v>43271</v>
      </c>
      <c r="K263" s="4">
        <v>1425</v>
      </c>
      <c r="L263" s="4" t="s">
        <v>242</v>
      </c>
      <c r="M263" s="4" t="s">
        <v>1995</v>
      </c>
      <c r="N263" s="4"/>
      <c r="O263" s="4"/>
      <c r="P263" s="4"/>
      <c r="Q263" s="14"/>
      <c r="R263" s="123"/>
      <c r="S263" s="13"/>
      <c r="T263" s="4"/>
      <c r="U263" s="122"/>
      <c r="V263" s="123"/>
      <c r="W263" s="121"/>
      <c r="X263" s="121"/>
      <c r="Z263" s="130"/>
      <c r="AA263" s="130"/>
      <c r="AF263" s="130"/>
      <c r="AG263" s="130"/>
    </row>
    <row r="264" spans="1:33" s="26" customFormat="1" ht="48.75" customHeight="1">
      <c r="A264" s="11">
        <v>256</v>
      </c>
      <c r="B264" s="5" t="s">
        <v>5164</v>
      </c>
      <c r="C264" s="5" t="s">
        <v>589</v>
      </c>
      <c r="D264" s="15" t="s">
        <v>495</v>
      </c>
      <c r="E264" s="4">
        <v>26.7</v>
      </c>
      <c r="F264" s="5" t="s">
        <v>497</v>
      </c>
      <c r="G264" s="5" t="s">
        <v>498</v>
      </c>
      <c r="H264" s="5" t="s">
        <v>548</v>
      </c>
      <c r="I264" s="122" t="s">
        <v>3206</v>
      </c>
      <c r="J264" s="119">
        <v>43271</v>
      </c>
      <c r="K264" s="4">
        <v>1425</v>
      </c>
      <c r="L264" s="4" t="s">
        <v>242</v>
      </c>
      <c r="M264" s="4" t="s">
        <v>1995</v>
      </c>
      <c r="N264" s="4"/>
      <c r="O264" s="4"/>
      <c r="P264" s="4"/>
      <c r="Q264" s="14"/>
      <c r="R264" s="123"/>
      <c r="S264" s="13"/>
      <c r="T264" s="4"/>
      <c r="U264" s="122"/>
      <c r="V264" s="123"/>
      <c r="W264" s="121"/>
      <c r="X264" s="121"/>
      <c r="Z264" s="130"/>
      <c r="AA264" s="130"/>
      <c r="AF264" s="130"/>
      <c r="AG264" s="130"/>
    </row>
    <row r="265" spans="1:33" s="26" customFormat="1" ht="48.75" customHeight="1">
      <c r="A265" s="11">
        <v>257</v>
      </c>
      <c r="B265" s="5" t="s">
        <v>5165</v>
      </c>
      <c r="C265" s="5" t="s">
        <v>590</v>
      </c>
      <c r="D265" s="15" t="s">
        <v>415</v>
      </c>
      <c r="E265" s="4">
        <v>23.8</v>
      </c>
      <c r="F265" s="5" t="s">
        <v>591</v>
      </c>
      <c r="G265" s="5" t="s">
        <v>592</v>
      </c>
      <c r="H265" s="5" t="s">
        <v>593</v>
      </c>
      <c r="I265" s="122" t="s">
        <v>3206</v>
      </c>
      <c r="J265" s="119">
        <v>43280</v>
      </c>
      <c r="K265" s="4">
        <v>1416</v>
      </c>
      <c r="L265" s="4" t="s">
        <v>242</v>
      </c>
      <c r="M265" s="4" t="s">
        <v>1995</v>
      </c>
      <c r="N265" s="4"/>
      <c r="O265" s="4"/>
      <c r="P265" s="4"/>
      <c r="Q265" s="14"/>
      <c r="R265" s="123"/>
      <c r="S265" s="13"/>
      <c r="T265" s="4"/>
      <c r="U265" s="122"/>
      <c r="V265" s="123"/>
      <c r="W265" s="121"/>
      <c r="X265" s="121"/>
      <c r="Z265" s="130"/>
      <c r="AA265" s="130"/>
      <c r="AF265" s="130"/>
      <c r="AG265" s="130"/>
    </row>
    <row r="266" spans="1:33" s="26" customFormat="1" ht="48.75" customHeight="1">
      <c r="A266" s="11">
        <v>258</v>
      </c>
      <c r="B266" s="5" t="s">
        <v>5166</v>
      </c>
      <c r="C266" s="5" t="s">
        <v>594</v>
      </c>
      <c r="D266" s="15" t="s">
        <v>415</v>
      </c>
      <c r="E266" s="4">
        <v>23.9</v>
      </c>
      <c r="F266" s="5" t="s">
        <v>591</v>
      </c>
      <c r="G266" s="5" t="s">
        <v>592</v>
      </c>
      <c r="H266" s="5" t="s">
        <v>593</v>
      </c>
      <c r="I266" s="122" t="s">
        <v>3206</v>
      </c>
      <c r="J266" s="119">
        <v>43280</v>
      </c>
      <c r="K266" s="4">
        <v>1416</v>
      </c>
      <c r="L266" s="4" t="s">
        <v>242</v>
      </c>
      <c r="M266" s="4" t="s">
        <v>1995</v>
      </c>
      <c r="N266" s="4"/>
      <c r="O266" s="4"/>
      <c r="P266" s="4"/>
      <c r="Q266" s="14"/>
      <c r="R266" s="123"/>
      <c r="S266" s="13"/>
      <c r="T266" s="4"/>
      <c r="U266" s="122"/>
      <c r="V266" s="123"/>
      <c r="W266" s="121"/>
      <c r="X266" s="121"/>
      <c r="Z266" s="130"/>
      <c r="AA266" s="130"/>
      <c r="AF266" s="130"/>
      <c r="AG266" s="130"/>
    </row>
    <row r="267" spans="1:33" s="26" customFormat="1" ht="48.75" customHeight="1">
      <c r="A267" s="11">
        <v>259</v>
      </c>
      <c r="B267" s="5" t="s">
        <v>5167</v>
      </c>
      <c r="C267" s="5" t="s">
        <v>595</v>
      </c>
      <c r="D267" s="15" t="s">
        <v>415</v>
      </c>
      <c r="E267" s="4">
        <v>23.8</v>
      </c>
      <c r="F267" s="5" t="s">
        <v>591</v>
      </c>
      <c r="G267" s="5" t="s">
        <v>592</v>
      </c>
      <c r="H267" s="5" t="s">
        <v>593</v>
      </c>
      <c r="I267" s="122" t="s">
        <v>3206</v>
      </c>
      <c r="J267" s="119">
        <v>43280</v>
      </c>
      <c r="K267" s="4">
        <v>1416</v>
      </c>
      <c r="L267" s="4" t="s">
        <v>242</v>
      </c>
      <c r="M267" s="4" t="s">
        <v>1995</v>
      </c>
      <c r="N267" s="4"/>
      <c r="O267" s="4"/>
      <c r="P267" s="4"/>
      <c r="Q267" s="14"/>
      <c r="R267" s="123"/>
      <c r="S267" s="13"/>
      <c r="T267" s="4"/>
      <c r="U267" s="122"/>
      <c r="V267" s="123"/>
      <c r="W267" s="121"/>
      <c r="X267" s="121"/>
      <c r="Z267" s="130"/>
      <c r="AA267" s="130"/>
      <c r="AF267" s="130"/>
      <c r="AG267" s="130"/>
    </row>
    <row r="268" spans="1:33" s="26" customFormat="1" ht="48.75" customHeight="1">
      <c r="A268" s="11">
        <v>260</v>
      </c>
      <c r="B268" s="5" t="s">
        <v>5168</v>
      </c>
      <c r="C268" s="5" t="s">
        <v>596</v>
      </c>
      <c r="D268" s="15" t="s">
        <v>415</v>
      </c>
      <c r="E268" s="4">
        <v>23.9</v>
      </c>
      <c r="F268" s="5" t="s">
        <v>591</v>
      </c>
      <c r="G268" s="5" t="s">
        <v>592</v>
      </c>
      <c r="H268" s="5" t="s">
        <v>593</v>
      </c>
      <c r="I268" s="122" t="s">
        <v>3206</v>
      </c>
      <c r="J268" s="119">
        <v>43280</v>
      </c>
      <c r="K268" s="4">
        <v>1416</v>
      </c>
      <c r="L268" s="4" t="s">
        <v>242</v>
      </c>
      <c r="M268" s="4" t="s">
        <v>1995</v>
      </c>
      <c r="N268" s="4"/>
      <c r="O268" s="4"/>
      <c r="P268" s="4"/>
      <c r="Q268" s="14"/>
      <c r="R268" s="123"/>
      <c r="S268" s="13"/>
      <c r="T268" s="4"/>
      <c r="U268" s="122"/>
      <c r="V268" s="123"/>
      <c r="W268" s="121"/>
      <c r="X268" s="121"/>
      <c r="Z268" s="130"/>
      <c r="AA268" s="130"/>
      <c r="AF268" s="130"/>
      <c r="AG268" s="130"/>
    </row>
    <row r="269" spans="1:33" s="26" customFormat="1" ht="48.75" customHeight="1">
      <c r="A269" s="11">
        <v>261</v>
      </c>
      <c r="B269" s="5" t="s">
        <v>5169</v>
      </c>
      <c r="C269" s="5" t="s">
        <v>597</v>
      </c>
      <c r="D269" s="15" t="s">
        <v>415</v>
      </c>
      <c r="E269" s="4">
        <v>24</v>
      </c>
      <c r="F269" s="5" t="s">
        <v>591</v>
      </c>
      <c r="G269" s="5" t="s">
        <v>592</v>
      </c>
      <c r="H269" s="5" t="s">
        <v>593</v>
      </c>
      <c r="I269" s="122" t="s">
        <v>3206</v>
      </c>
      <c r="J269" s="119">
        <v>43280</v>
      </c>
      <c r="K269" s="4">
        <v>1416</v>
      </c>
      <c r="L269" s="4" t="s">
        <v>242</v>
      </c>
      <c r="M269" s="4" t="s">
        <v>1995</v>
      </c>
      <c r="N269" s="4"/>
      <c r="O269" s="4"/>
      <c r="P269" s="4"/>
      <c r="Q269" s="14"/>
      <c r="R269" s="123"/>
      <c r="S269" s="13"/>
      <c r="T269" s="4"/>
      <c r="U269" s="122"/>
      <c r="V269" s="123"/>
      <c r="W269" s="121"/>
      <c r="X269" s="121"/>
      <c r="Z269" s="130"/>
      <c r="AA269" s="130"/>
      <c r="AF269" s="130"/>
      <c r="AG269" s="130"/>
    </row>
    <row r="270" spans="1:33" s="26" customFormat="1" ht="48.75" customHeight="1">
      <c r="A270" s="11">
        <v>262</v>
      </c>
      <c r="B270" s="5" t="s">
        <v>5170</v>
      </c>
      <c r="C270" s="5">
        <v>3497650</v>
      </c>
      <c r="D270" s="15" t="s">
        <v>598</v>
      </c>
      <c r="E270" s="4">
        <v>18.899999999999999</v>
      </c>
      <c r="F270" s="5" t="s">
        <v>599</v>
      </c>
      <c r="G270" s="5" t="s">
        <v>600</v>
      </c>
      <c r="H270" s="5" t="s">
        <v>601</v>
      </c>
      <c r="I270" s="122" t="s">
        <v>3206</v>
      </c>
      <c r="J270" s="119">
        <v>43312</v>
      </c>
      <c r="K270" s="4">
        <v>1384</v>
      </c>
      <c r="L270" s="4" t="s">
        <v>242</v>
      </c>
      <c r="M270" s="4" t="s">
        <v>1995</v>
      </c>
      <c r="N270" s="4"/>
      <c r="O270" s="4"/>
      <c r="P270" s="4"/>
      <c r="Q270" s="14"/>
      <c r="R270" s="123"/>
      <c r="S270" s="13"/>
      <c r="T270" s="4"/>
      <c r="U270" s="122"/>
      <c r="V270" s="123"/>
      <c r="W270" s="121"/>
      <c r="X270" s="121"/>
      <c r="Z270" s="130"/>
      <c r="AA270" s="130"/>
      <c r="AF270" s="130"/>
      <c r="AG270" s="130"/>
    </row>
    <row r="271" spans="1:33" s="26" customFormat="1" ht="48.75" customHeight="1">
      <c r="A271" s="11">
        <v>263</v>
      </c>
      <c r="B271" s="5" t="s">
        <v>5171</v>
      </c>
      <c r="C271" s="5">
        <v>913550</v>
      </c>
      <c r="D271" s="15" t="s">
        <v>5172</v>
      </c>
      <c r="E271" s="4">
        <v>21.4</v>
      </c>
      <c r="F271" s="5" t="s">
        <v>5173</v>
      </c>
      <c r="G271" s="5" t="s">
        <v>5174</v>
      </c>
      <c r="H271" s="5" t="s">
        <v>5175</v>
      </c>
      <c r="I271" s="122" t="s">
        <v>3206</v>
      </c>
      <c r="J271" s="119">
        <v>43322</v>
      </c>
      <c r="K271" s="4">
        <v>1374</v>
      </c>
      <c r="L271" s="4" t="s">
        <v>242</v>
      </c>
      <c r="M271" s="4" t="s">
        <v>1995</v>
      </c>
      <c r="N271" s="4"/>
      <c r="O271" s="4"/>
      <c r="P271" s="4"/>
      <c r="Q271" s="14"/>
      <c r="R271" s="123"/>
      <c r="S271" s="13"/>
      <c r="T271" s="4"/>
      <c r="U271" s="122"/>
      <c r="V271" s="123"/>
      <c r="W271" s="121"/>
      <c r="X271" s="121"/>
      <c r="Z271" s="130"/>
      <c r="AA271" s="130"/>
      <c r="AF271" s="130"/>
      <c r="AG271" s="130"/>
    </row>
    <row r="272" spans="1:33" s="26" customFormat="1" ht="48.75" customHeight="1">
      <c r="A272" s="11">
        <v>264</v>
      </c>
      <c r="B272" s="5" t="s">
        <v>5176</v>
      </c>
      <c r="C272" s="5">
        <v>914386</v>
      </c>
      <c r="D272" s="15" t="s">
        <v>602</v>
      </c>
      <c r="E272" s="4">
        <v>26.2</v>
      </c>
      <c r="F272" s="5" t="s">
        <v>603</v>
      </c>
      <c r="G272" s="5" t="s">
        <v>604</v>
      </c>
      <c r="H272" s="5" t="s">
        <v>605</v>
      </c>
      <c r="I272" s="122" t="s">
        <v>3206</v>
      </c>
      <c r="J272" s="119">
        <v>43329</v>
      </c>
      <c r="K272" s="4">
        <v>1367</v>
      </c>
      <c r="L272" s="4" t="s">
        <v>242</v>
      </c>
      <c r="M272" s="4" t="s">
        <v>1995</v>
      </c>
      <c r="N272" s="4"/>
      <c r="O272" s="4"/>
      <c r="P272" s="4"/>
      <c r="Q272" s="14"/>
      <c r="R272" s="123"/>
      <c r="S272" s="13"/>
      <c r="T272" s="4"/>
      <c r="U272" s="122"/>
      <c r="V272" s="123"/>
      <c r="W272" s="121"/>
      <c r="X272" s="121"/>
      <c r="Z272" s="130"/>
      <c r="AA272" s="130"/>
      <c r="AF272" s="130"/>
      <c r="AG272" s="130"/>
    </row>
    <row r="273" spans="1:33" s="26" customFormat="1" ht="48.75" customHeight="1">
      <c r="A273" s="11">
        <v>265</v>
      </c>
      <c r="B273" s="5" t="s">
        <v>5177</v>
      </c>
      <c r="C273" s="5" t="s">
        <v>606</v>
      </c>
      <c r="D273" s="15" t="s">
        <v>602</v>
      </c>
      <c r="E273" s="4">
        <v>26</v>
      </c>
      <c r="F273" s="5" t="s">
        <v>603</v>
      </c>
      <c r="G273" s="5" t="s">
        <v>604</v>
      </c>
      <c r="H273" s="5" t="s">
        <v>605</v>
      </c>
      <c r="I273" s="122" t="s">
        <v>3206</v>
      </c>
      <c r="J273" s="119">
        <v>43329</v>
      </c>
      <c r="K273" s="4">
        <v>1367</v>
      </c>
      <c r="L273" s="4" t="s">
        <v>242</v>
      </c>
      <c r="M273" s="4" t="s">
        <v>1995</v>
      </c>
      <c r="N273" s="4"/>
      <c r="O273" s="4"/>
      <c r="P273" s="4"/>
      <c r="Q273" s="14"/>
      <c r="R273" s="123"/>
      <c r="S273" s="13"/>
      <c r="T273" s="4"/>
      <c r="U273" s="122"/>
      <c r="V273" s="123"/>
      <c r="W273" s="121"/>
      <c r="X273" s="121"/>
      <c r="Z273" s="130"/>
      <c r="AA273" s="130"/>
      <c r="AF273" s="130"/>
      <c r="AG273" s="130"/>
    </row>
    <row r="274" spans="1:33" s="26" customFormat="1" ht="48.75" customHeight="1">
      <c r="A274" s="11">
        <v>266</v>
      </c>
      <c r="B274" s="5" t="s">
        <v>5178</v>
      </c>
      <c r="C274" s="5">
        <v>645751</v>
      </c>
      <c r="D274" s="15" t="s">
        <v>602</v>
      </c>
      <c r="E274" s="4">
        <v>25.5</v>
      </c>
      <c r="F274" s="5" t="s">
        <v>603</v>
      </c>
      <c r="G274" s="5" t="s">
        <v>604</v>
      </c>
      <c r="H274" s="5" t="s">
        <v>605</v>
      </c>
      <c r="I274" s="122" t="s">
        <v>3206</v>
      </c>
      <c r="J274" s="119">
        <v>43329</v>
      </c>
      <c r="K274" s="4">
        <v>1367</v>
      </c>
      <c r="L274" s="4" t="s">
        <v>242</v>
      </c>
      <c r="M274" s="4" t="s">
        <v>1995</v>
      </c>
      <c r="N274" s="4"/>
      <c r="O274" s="4"/>
      <c r="P274" s="4"/>
      <c r="Q274" s="14"/>
      <c r="R274" s="123"/>
      <c r="S274" s="13"/>
      <c r="T274" s="4"/>
      <c r="U274" s="122"/>
      <c r="V274" s="123"/>
      <c r="W274" s="121"/>
      <c r="X274" s="121"/>
      <c r="Z274" s="130"/>
      <c r="AA274" s="130"/>
      <c r="AF274" s="130"/>
      <c r="AG274" s="130"/>
    </row>
    <row r="275" spans="1:33" s="26" customFormat="1" ht="48.75" customHeight="1">
      <c r="A275" s="11">
        <v>267</v>
      </c>
      <c r="B275" s="5" t="s">
        <v>5179</v>
      </c>
      <c r="C275" s="5">
        <v>914395</v>
      </c>
      <c r="D275" s="15" t="s">
        <v>602</v>
      </c>
      <c r="E275" s="4">
        <v>23.1</v>
      </c>
      <c r="F275" s="5" t="s">
        <v>603</v>
      </c>
      <c r="G275" s="5" t="s">
        <v>604</v>
      </c>
      <c r="H275" s="5" t="s">
        <v>605</v>
      </c>
      <c r="I275" s="122" t="s">
        <v>3206</v>
      </c>
      <c r="J275" s="119">
        <v>43329</v>
      </c>
      <c r="K275" s="4">
        <v>1367</v>
      </c>
      <c r="L275" s="4" t="s">
        <v>242</v>
      </c>
      <c r="M275" s="4" t="s">
        <v>1995</v>
      </c>
      <c r="N275" s="4"/>
      <c r="O275" s="4"/>
      <c r="P275" s="4"/>
      <c r="Q275" s="14"/>
      <c r="R275" s="123"/>
      <c r="S275" s="13"/>
      <c r="T275" s="4"/>
      <c r="U275" s="122"/>
      <c r="V275" s="123"/>
      <c r="W275" s="121"/>
      <c r="X275" s="121"/>
      <c r="Z275" s="130"/>
      <c r="AA275" s="130"/>
      <c r="AF275" s="130"/>
      <c r="AG275" s="130"/>
    </row>
    <row r="276" spans="1:33" s="26" customFormat="1" ht="48.75" customHeight="1">
      <c r="A276" s="11">
        <v>268</v>
      </c>
      <c r="B276" s="5" t="s">
        <v>5180</v>
      </c>
      <c r="C276" s="5">
        <v>907765</v>
      </c>
      <c r="D276" s="15" t="s">
        <v>602</v>
      </c>
      <c r="E276" s="4">
        <v>25.2</v>
      </c>
      <c r="F276" s="5" t="s">
        <v>603</v>
      </c>
      <c r="G276" s="5" t="s">
        <v>604</v>
      </c>
      <c r="H276" s="5" t="s">
        <v>605</v>
      </c>
      <c r="I276" s="122" t="s">
        <v>3206</v>
      </c>
      <c r="J276" s="119">
        <v>43329</v>
      </c>
      <c r="K276" s="4">
        <v>1367</v>
      </c>
      <c r="L276" s="4" t="s">
        <v>242</v>
      </c>
      <c r="M276" s="4" t="s">
        <v>1995</v>
      </c>
      <c r="N276" s="4"/>
      <c r="O276" s="4"/>
      <c r="P276" s="4"/>
      <c r="Q276" s="14"/>
      <c r="R276" s="123"/>
      <c r="S276" s="13"/>
      <c r="T276" s="4"/>
      <c r="U276" s="122"/>
      <c r="V276" s="123"/>
      <c r="W276" s="121"/>
      <c r="X276" s="121"/>
      <c r="Z276" s="130"/>
      <c r="AA276" s="130"/>
      <c r="AF276" s="130"/>
      <c r="AG276" s="130"/>
    </row>
    <row r="277" spans="1:33" s="26" customFormat="1" ht="48.75" customHeight="1">
      <c r="A277" s="11">
        <v>269</v>
      </c>
      <c r="B277" s="5" t="s">
        <v>5181</v>
      </c>
      <c r="C277" s="5" t="s">
        <v>607</v>
      </c>
      <c r="D277" s="15" t="s">
        <v>598</v>
      </c>
      <c r="E277" s="4">
        <v>18</v>
      </c>
      <c r="F277" s="5" t="s">
        <v>608</v>
      </c>
      <c r="G277" s="5" t="s">
        <v>609</v>
      </c>
      <c r="H277" s="5" t="s">
        <v>610</v>
      </c>
      <c r="I277" s="122" t="s">
        <v>3206</v>
      </c>
      <c r="J277" s="119">
        <v>43329</v>
      </c>
      <c r="K277" s="4">
        <v>1367</v>
      </c>
      <c r="L277" s="4" t="s">
        <v>242</v>
      </c>
      <c r="M277" s="4" t="s">
        <v>1995</v>
      </c>
      <c r="N277" s="4"/>
      <c r="O277" s="4"/>
      <c r="P277" s="4"/>
      <c r="Q277" s="14"/>
      <c r="R277" s="123"/>
      <c r="S277" s="13"/>
      <c r="T277" s="4"/>
      <c r="U277" s="122"/>
      <c r="V277" s="123"/>
      <c r="W277" s="121"/>
      <c r="X277" s="121"/>
      <c r="Z277" s="130"/>
      <c r="AA277" s="130"/>
      <c r="AF277" s="130"/>
      <c r="AG277" s="130"/>
    </row>
    <row r="278" spans="1:33" s="26" customFormat="1" ht="48.75" customHeight="1">
      <c r="A278" s="11">
        <v>270</v>
      </c>
      <c r="B278" s="5" t="s">
        <v>5182</v>
      </c>
      <c r="C278" s="5" t="s">
        <v>612</v>
      </c>
      <c r="D278" s="15" t="s">
        <v>611</v>
      </c>
      <c r="E278" s="4">
        <v>23.8</v>
      </c>
      <c r="F278" s="5" t="s">
        <v>613</v>
      </c>
      <c r="G278" s="5" t="s">
        <v>614</v>
      </c>
      <c r="H278" s="5" t="s">
        <v>615</v>
      </c>
      <c r="I278" s="122" t="s">
        <v>3206</v>
      </c>
      <c r="J278" s="119">
        <v>43350</v>
      </c>
      <c r="K278" s="4">
        <v>1346</v>
      </c>
      <c r="L278" s="4" t="s">
        <v>242</v>
      </c>
      <c r="M278" s="4" t="s">
        <v>1995</v>
      </c>
      <c r="N278" s="4"/>
      <c r="O278" s="4"/>
      <c r="P278" s="4"/>
      <c r="Q278" s="14"/>
      <c r="R278" s="123"/>
      <c r="S278" s="13"/>
      <c r="T278" s="4"/>
      <c r="U278" s="122"/>
      <c r="V278" s="123" t="s">
        <v>386</v>
      </c>
      <c r="W278" s="121"/>
      <c r="X278" s="121"/>
      <c r="Z278" s="130"/>
      <c r="AA278" s="130"/>
      <c r="AF278" s="130"/>
      <c r="AG278" s="130"/>
    </row>
    <row r="279" spans="1:33" s="26" customFormat="1" ht="48.75" customHeight="1">
      <c r="A279" s="11">
        <v>271</v>
      </c>
      <c r="B279" s="5" t="s">
        <v>5183</v>
      </c>
      <c r="C279" s="5" t="s">
        <v>616</v>
      </c>
      <c r="D279" s="15" t="s">
        <v>611</v>
      </c>
      <c r="E279" s="4">
        <v>23.8</v>
      </c>
      <c r="F279" s="5" t="s">
        <v>613</v>
      </c>
      <c r="G279" s="5" t="s">
        <v>614</v>
      </c>
      <c r="H279" s="5" t="s">
        <v>615</v>
      </c>
      <c r="I279" s="122" t="s">
        <v>3206</v>
      </c>
      <c r="J279" s="119">
        <v>43350</v>
      </c>
      <c r="K279" s="4">
        <v>1346</v>
      </c>
      <c r="L279" s="4" t="s">
        <v>242</v>
      </c>
      <c r="M279" s="4" t="s">
        <v>1995</v>
      </c>
      <c r="N279" s="4"/>
      <c r="O279" s="4"/>
      <c r="P279" s="4"/>
      <c r="Q279" s="14"/>
      <c r="R279" s="123"/>
      <c r="S279" s="13"/>
      <c r="T279" s="4"/>
      <c r="U279" s="122"/>
      <c r="V279" s="123" t="s">
        <v>386</v>
      </c>
      <c r="W279" s="121"/>
      <c r="X279" s="121"/>
      <c r="Z279" s="130"/>
      <c r="AA279" s="130"/>
      <c r="AF279" s="130"/>
      <c r="AG279" s="130"/>
    </row>
    <row r="280" spans="1:33" s="26" customFormat="1" ht="48.75" customHeight="1">
      <c r="A280" s="11">
        <v>272</v>
      </c>
      <c r="B280" s="5" t="s">
        <v>5184</v>
      </c>
      <c r="C280" s="5" t="s">
        <v>617</v>
      </c>
      <c r="D280" s="15" t="s">
        <v>611</v>
      </c>
      <c r="E280" s="4">
        <v>23.8</v>
      </c>
      <c r="F280" s="5" t="s">
        <v>613</v>
      </c>
      <c r="G280" s="5" t="s">
        <v>614</v>
      </c>
      <c r="H280" s="5" t="s">
        <v>615</v>
      </c>
      <c r="I280" s="122" t="s">
        <v>3206</v>
      </c>
      <c r="J280" s="119">
        <v>43350</v>
      </c>
      <c r="K280" s="4">
        <v>1346</v>
      </c>
      <c r="L280" s="4" t="s">
        <v>242</v>
      </c>
      <c r="M280" s="4" t="s">
        <v>1995</v>
      </c>
      <c r="N280" s="4"/>
      <c r="O280" s="4"/>
      <c r="P280" s="4"/>
      <c r="Q280" s="14"/>
      <c r="R280" s="123"/>
      <c r="S280" s="13"/>
      <c r="T280" s="4"/>
      <c r="U280" s="122"/>
      <c r="V280" s="123" t="s">
        <v>386</v>
      </c>
      <c r="W280" s="121"/>
      <c r="X280" s="121"/>
      <c r="Z280" s="130"/>
      <c r="AA280" s="130"/>
      <c r="AF280" s="130"/>
      <c r="AG280" s="130"/>
    </row>
    <row r="281" spans="1:33" s="26" customFormat="1" ht="48.75" customHeight="1">
      <c r="A281" s="11">
        <v>273</v>
      </c>
      <c r="B281" s="5" t="s">
        <v>5185</v>
      </c>
      <c r="C281" s="5" t="s">
        <v>618</v>
      </c>
      <c r="D281" s="15" t="s">
        <v>611</v>
      </c>
      <c r="E281" s="4">
        <v>23.8</v>
      </c>
      <c r="F281" s="5" t="s">
        <v>613</v>
      </c>
      <c r="G281" s="5" t="s">
        <v>614</v>
      </c>
      <c r="H281" s="5" t="s">
        <v>615</v>
      </c>
      <c r="I281" s="122" t="s">
        <v>3206</v>
      </c>
      <c r="J281" s="119">
        <v>43350</v>
      </c>
      <c r="K281" s="4">
        <v>1346</v>
      </c>
      <c r="L281" s="4" t="s">
        <v>242</v>
      </c>
      <c r="M281" s="4" t="s">
        <v>1995</v>
      </c>
      <c r="N281" s="4"/>
      <c r="O281" s="4"/>
      <c r="P281" s="4"/>
      <c r="Q281" s="14"/>
      <c r="R281" s="123"/>
      <c r="S281" s="13"/>
      <c r="T281" s="4"/>
      <c r="U281" s="122"/>
      <c r="V281" s="123" t="s">
        <v>386</v>
      </c>
      <c r="W281" s="121"/>
      <c r="X281" s="121"/>
      <c r="Z281" s="130"/>
      <c r="AA281" s="130"/>
      <c r="AF281" s="130"/>
      <c r="AG281" s="130"/>
    </row>
    <row r="282" spans="1:33" s="26" customFormat="1" ht="48.75" customHeight="1">
      <c r="A282" s="11">
        <v>274</v>
      </c>
      <c r="B282" s="5" t="s">
        <v>5186</v>
      </c>
      <c r="C282" s="5" t="s">
        <v>619</v>
      </c>
      <c r="D282" s="15" t="s">
        <v>611</v>
      </c>
      <c r="E282" s="4">
        <v>23.8</v>
      </c>
      <c r="F282" s="5" t="s">
        <v>613</v>
      </c>
      <c r="G282" s="5" t="s">
        <v>614</v>
      </c>
      <c r="H282" s="5" t="s">
        <v>615</v>
      </c>
      <c r="I282" s="122" t="s">
        <v>3206</v>
      </c>
      <c r="J282" s="119">
        <v>43350</v>
      </c>
      <c r="K282" s="4">
        <v>1346</v>
      </c>
      <c r="L282" s="4" t="s">
        <v>242</v>
      </c>
      <c r="M282" s="4" t="s">
        <v>1995</v>
      </c>
      <c r="N282" s="4"/>
      <c r="O282" s="4"/>
      <c r="P282" s="4"/>
      <c r="Q282" s="14"/>
      <c r="R282" s="123"/>
      <c r="S282" s="13"/>
      <c r="T282" s="4"/>
      <c r="U282" s="122"/>
      <c r="V282" s="123" t="s">
        <v>386</v>
      </c>
      <c r="W282" s="121"/>
      <c r="X282" s="121"/>
      <c r="Z282" s="130"/>
      <c r="AA282" s="130"/>
      <c r="AF282" s="130"/>
      <c r="AG282" s="130"/>
    </row>
    <row r="283" spans="1:33" s="26" customFormat="1" ht="48.75" customHeight="1">
      <c r="A283" s="11">
        <v>275</v>
      </c>
      <c r="B283" s="5" t="s">
        <v>5187</v>
      </c>
      <c r="C283" s="5" t="s">
        <v>620</v>
      </c>
      <c r="D283" s="15" t="s">
        <v>611</v>
      </c>
      <c r="E283" s="4">
        <v>23.9</v>
      </c>
      <c r="F283" s="5" t="s">
        <v>613</v>
      </c>
      <c r="G283" s="5" t="s">
        <v>614</v>
      </c>
      <c r="H283" s="5" t="s">
        <v>615</v>
      </c>
      <c r="I283" s="122" t="s">
        <v>3206</v>
      </c>
      <c r="J283" s="119">
        <v>43350</v>
      </c>
      <c r="K283" s="4">
        <v>1346</v>
      </c>
      <c r="L283" s="4" t="s">
        <v>242</v>
      </c>
      <c r="M283" s="4" t="s">
        <v>1995</v>
      </c>
      <c r="N283" s="4"/>
      <c r="O283" s="4"/>
      <c r="P283" s="4"/>
      <c r="Q283" s="14"/>
      <c r="R283" s="123"/>
      <c r="S283" s="13"/>
      <c r="T283" s="4"/>
      <c r="U283" s="122"/>
      <c r="V283" s="123" t="s">
        <v>386</v>
      </c>
      <c r="W283" s="121"/>
      <c r="X283" s="121"/>
      <c r="Z283" s="130"/>
      <c r="AA283" s="130"/>
      <c r="AF283" s="130"/>
      <c r="AG283" s="130"/>
    </row>
    <row r="284" spans="1:33" s="26" customFormat="1" ht="48.75" customHeight="1">
      <c r="A284" s="11">
        <v>276</v>
      </c>
      <c r="B284" s="5" t="s">
        <v>5188</v>
      </c>
      <c r="C284" s="5" t="s">
        <v>621</v>
      </c>
      <c r="D284" s="15" t="s">
        <v>611</v>
      </c>
      <c r="E284" s="4">
        <v>23.9</v>
      </c>
      <c r="F284" s="5" t="s">
        <v>613</v>
      </c>
      <c r="G284" s="5" t="s">
        <v>614</v>
      </c>
      <c r="H284" s="5" t="s">
        <v>615</v>
      </c>
      <c r="I284" s="122" t="s">
        <v>3206</v>
      </c>
      <c r="J284" s="119">
        <v>43350</v>
      </c>
      <c r="K284" s="4">
        <v>1346</v>
      </c>
      <c r="L284" s="4" t="s">
        <v>242</v>
      </c>
      <c r="M284" s="4" t="s">
        <v>1995</v>
      </c>
      <c r="N284" s="4"/>
      <c r="O284" s="4"/>
      <c r="P284" s="4"/>
      <c r="Q284" s="14"/>
      <c r="R284" s="123"/>
      <c r="S284" s="13"/>
      <c r="T284" s="4"/>
      <c r="U284" s="122"/>
      <c r="V284" s="123" t="s">
        <v>386</v>
      </c>
      <c r="W284" s="121"/>
      <c r="X284" s="121"/>
      <c r="Z284" s="130"/>
      <c r="AA284" s="130"/>
      <c r="AF284" s="130"/>
      <c r="AG284" s="130"/>
    </row>
    <row r="285" spans="1:33" s="26" customFormat="1" ht="48.75" customHeight="1">
      <c r="A285" s="11">
        <v>277</v>
      </c>
      <c r="B285" s="5" t="s">
        <v>5189</v>
      </c>
      <c r="C285" s="5" t="s">
        <v>622</v>
      </c>
      <c r="D285" s="15" t="s">
        <v>611</v>
      </c>
      <c r="E285" s="4">
        <v>23.8</v>
      </c>
      <c r="F285" s="5" t="s">
        <v>613</v>
      </c>
      <c r="G285" s="5" t="s">
        <v>614</v>
      </c>
      <c r="H285" s="5" t="s">
        <v>615</v>
      </c>
      <c r="I285" s="122" t="s">
        <v>3206</v>
      </c>
      <c r="J285" s="119">
        <v>43350</v>
      </c>
      <c r="K285" s="4">
        <v>1346</v>
      </c>
      <c r="L285" s="4" t="s">
        <v>242</v>
      </c>
      <c r="M285" s="4" t="s">
        <v>1995</v>
      </c>
      <c r="N285" s="4"/>
      <c r="O285" s="4"/>
      <c r="P285" s="4"/>
      <c r="Q285" s="14"/>
      <c r="R285" s="123"/>
      <c r="S285" s="13"/>
      <c r="T285" s="4"/>
      <c r="U285" s="122"/>
      <c r="V285" s="123" t="s">
        <v>386</v>
      </c>
      <c r="W285" s="121"/>
      <c r="X285" s="121"/>
      <c r="Z285" s="130"/>
      <c r="AA285" s="130"/>
      <c r="AF285" s="130"/>
      <c r="AG285" s="130"/>
    </row>
    <row r="286" spans="1:33" s="26" customFormat="1" ht="48.75" customHeight="1">
      <c r="A286" s="11">
        <v>278</v>
      </c>
      <c r="B286" s="5" t="s">
        <v>5190</v>
      </c>
      <c r="C286" s="5" t="s">
        <v>623</v>
      </c>
      <c r="D286" s="15" t="s">
        <v>611</v>
      </c>
      <c r="E286" s="4">
        <v>23.8</v>
      </c>
      <c r="F286" s="5" t="s">
        <v>613</v>
      </c>
      <c r="G286" s="5" t="s">
        <v>614</v>
      </c>
      <c r="H286" s="5" t="s">
        <v>615</v>
      </c>
      <c r="I286" s="122" t="s">
        <v>3206</v>
      </c>
      <c r="J286" s="119">
        <v>43350</v>
      </c>
      <c r="K286" s="4">
        <v>1346</v>
      </c>
      <c r="L286" s="4" t="s">
        <v>242</v>
      </c>
      <c r="M286" s="4" t="s">
        <v>1995</v>
      </c>
      <c r="N286" s="4"/>
      <c r="O286" s="4"/>
      <c r="P286" s="4"/>
      <c r="Q286" s="14"/>
      <c r="R286" s="123"/>
      <c r="S286" s="13"/>
      <c r="T286" s="4"/>
      <c r="U286" s="122"/>
      <c r="V286" s="123" t="s">
        <v>386</v>
      </c>
      <c r="W286" s="121"/>
      <c r="X286" s="121"/>
      <c r="Z286" s="130"/>
      <c r="AA286" s="130"/>
      <c r="AF286" s="130"/>
      <c r="AG286" s="130"/>
    </row>
    <row r="287" spans="1:33" s="26" customFormat="1" ht="48.75" customHeight="1">
      <c r="A287" s="11">
        <v>279</v>
      </c>
      <c r="B287" s="5" t="s">
        <v>624</v>
      </c>
      <c r="C287" s="5" t="s">
        <v>625</v>
      </c>
      <c r="D287" s="15" t="s">
        <v>5191</v>
      </c>
      <c r="E287" s="4">
        <v>29.4</v>
      </c>
      <c r="F287" s="5" t="s">
        <v>626</v>
      </c>
      <c r="G287" s="5" t="s">
        <v>627</v>
      </c>
      <c r="H287" s="5" t="s">
        <v>628</v>
      </c>
      <c r="I287" s="122" t="s">
        <v>3206</v>
      </c>
      <c r="J287" s="119">
        <v>43555</v>
      </c>
      <c r="K287" s="4">
        <v>1141</v>
      </c>
      <c r="L287" s="4" t="s">
        <v>242</v>
      </c>
      <c r="M287" s="4" t="s">
        <v>1995</v>
      </c>
      <c r="N287" s="4"/>
      <c r="O287" s="4"/>
      <c r="P287" s="4"/>
      <c r="Q287" s="14"/>
      <c r="R287" s="123"/>
      <c r="S287" s="13" t="s">
        <v>282</v>
      </c>
      <c r="T287" s="4"/>
      <c r="U287" s="122"/>
      <c r="V287" s="123" t="s">
        <v>629</v>
      </c>
      <c r="W287" s="121"/>
      <c r="X287" s="121"/>
      <c r="Z287" s="130"/>
      <c r="AA287" s="130"/>
      <c r="AF287" s="130"/>
      <c r="AG287" s="130"/>
    </row>
    <row r="288" spans="1:33" s="26" customFormat="1" ht="48.75" customHeight="1">
      <c r="A288" s="11">
        <v>280</v>
      </c>
      <c r="B288" s="5" t="s">
        <v>5192</v>
      </c>
      <c r="C288" s="5" t="s">
        <v>5193</v>
      </c>
      <c r="D288" s="15" t="s">
        <v>5194</v>
      </c>
      <c r="E288" s="4">
        <v>27.6</v>
      </c>
      <c r="F288" s="5" t="s">
        <v>630</v>
      </c>
      <c r="G288" s="5" t="s">
        <v>631</v>
      </c>
      <c r="H288" s="5" t="s">
        <v>632</v>
      </c>
      <c r="I288" s="122" t="s">
        <v>3206</v>
      </c>
      <c r="J288" s="119">
        <v>43562</v>
      </c>
      <c r="K288" s="4">
        <v>1134</v>
      </c>
      <c r="L288" s="4" t="s">
        <v>242</v>
      </c>
      <c r="M288" s="4" t="s">
        <v>1995</v>
      </c>
      <c r="N288" s="4"/>
      <c r="O288" s="4"/>
      <c r="P288" s="4"/>
      <c r="Q288" s="14"/>
      <c r="R288" s="123"/>
      <c r="S288" s="13" t="s">
        <v>282</v>
      </c>
      <c r="T288" s="4"/>
      <c r="U288" s="122"/>
      <c r="V288" s="123" t="s">
        <v>629</v>
      </c>
      <c r="W288" s="121"/>
      <c r="X288" s="121"/>
      <c r="Z288" s="130"/>
      <c r="AA288" s="130"/>
      <c r="AF288" s="130"/>
      <c r="AG288" s="130"/>
    </row>
    <row r="289" spans="1:33" s="26" customFormat="1" ht="48.75" customHeight="1">
      <c r="A289" s="11">
        <v>281</v>
      </c>
      <c r="B289" s="5" t="s">
        <v>5195</v>
      </c>
      <c r="C289" s="5" t="s">
        <v>634</v>
      </c>
      <c r="D289" s="15" t="s">
        <v>633</v>
      </c>
      <c r="E289" s="4">
        <v>29.5</v>
      </c>
      <c r="F289" s="5" t="s">
        <v>630</v>
      </c>
      <c r="G289" s="5" t="s">
        <v>631</v>
      </c>
      <c r="H289" s="5" t="s">
        <v>632</v>
      </c>
      <c r="I289" s="122" t="s">
        <v>3206</v>
      </c>
      <c r="J289" s="119">
        <v>43562</v>
      </c>
      <c r="K289" s="4">
        <v>1134</v>
      </c>
      <c r="L289" s="4" t="s">
        <v>242</v>
      </c>
      <c r="M289" s="4" t="s">
        <v>1995</v>
      </c>
      <c r="N289" s="4"/>
      <c r="O289" s="4"/>
      <c r="P289" s="4"/>
      <c r="Q289" s="14"/>
      <c r="R289" s="123"/>
      <c r="S289" s="13" t="s">
        <v>282</v>
      </c>
      <c r="T289" s="4"/>
      <c r="U289" s="122"/>
      <c r="V289" s="123" t="s">
        <v>629</v>
      </c>
      <c r="W289" s="121"/>
      <c r="X289" s="121"/>
      <c r="Z289" s="130"/>
      <c r="AA289" s="130"/>
      <c r="AF289" s="130"/>
      <c r="AG289" s="130"/>
    </row>
    <row r="290" spans="1:33" s="26" customFormat="1" ht="48.75" customHeight="1">
      <c r="A290" s="11">
        <v>282</v>
      </c>
      <c r="B290" s="5" t="s">
        <v>5196</v>
      </c>
      <c r="C290" s="5" t="s">
        <v>5197</v>
      </c>
      <c r="D290" s="15" t="s">
        <v>5198</v>
      </c>
      <c r="E290" s="4">
        <v>30</v>
      </c>
      <c r="F290" s="5" t="s">
        <v>630</v>
      </c>
      <c r="G290" s="5" t="s">
        <v>631</v>
      </c>
      <c r="H290" s="5" t="s">
        <v>632</v>
      </c>
      <c r="I290" s="122" t="s">
        <v>3206</v>
      </c>
      <c r="J290" s="119">
        <v>43562</v>
      </c>
      <c r="K290" s="4">
        <v>1134</v>
      </c>
      <c r="L290" s="4" t="s">
        <v>242</v>
      </c>
      <c r="M290" s="4" t="s">
        <v>1995</v>
      </c>
      <c r="N290" s="4"/>
      <c r="O290" s="4"/>
      <c r="P290" s="4"/>
      <c r="Q290" s="14"/>
      <c r="R290" s="123"/>
      <c r="S290" s="13" t="s">
        <v>282</v>
      </c>
      <c r="T290" s="4"/>
      <c r="U290" s="122"/>
      <c r="V290" s="123" t="s">
        <v>629</v>
      </c>
      <c r="W290" s="121"/>
      <c r="X290" s="121"/>
      <c r="Z290" s="130"/>
      <c r="AA290" s="130"/>
      <c r="AF290" s="130"/>
      <c r="AG290" s="130"/>
    </row>
    <row r="291" spans="1:33" s="26" customFormat="1" ht="48.75" customHeight="1">
      <c r="A291" s="11">
        <v>283</v>
      </c>
      <c r="B291" s="5" t="s">
        <v>5199</v>
      </c>
      <c r="C291" s="5" t="s">
        <v>635</v>
      </c>
      <c r="D291" s="15" t="s">
        <v>633</v>
      </c>
      <c r="E291" s="4">
        <v>28</v>
      </c>
      <c r="F291" s="5" t="s">
        <v>630</v>
      </c>
      <c r="G291" s="5" t="s">
        <v>631</v>
      </c>
      <c r="H291" s="5" t="s">
        <v>632</v>
      </c>
      <c r="I291" s="122" t="s">
        <v>3206</v>
      </c>
      <c r="J291" s="119">
        <v>43562</v>
      </c>
      <c r="K291" s="4">
        <v>1134</v>
      </c>
      <c r="L291" s="4" t="s">
        <v>242</v>
      </c>
      <c r="M291" s="4" t="s">
        <v>1995</v>
      </c>
      <c r="N291" s="4"/>
      <c r="O291" s="4"/>
      <c r="P291" s="4"/>
      <c r="Q291" s="14"/>
      <c r="R291" s="123"/>
      <c r="S291" s="13" t="s">
        <v>282</v>
      </c>
      <c r="T291" s="4"/>
      <c r="U291" s="122"/>
      <c r="V291" s="123" t="s">
        <v>629</v>
      </c>
      <c r="W291" s="121"/>
      <c r="X291" s="121"/>
      <c r="Z291" s="130"/>
      <c r="AA291" s="130"/>
      <c r="AF291" s="130"/>
      <c r="AG291" s="130"/>
    </row>
    <row r="292" spans="1:33" s="26" customFormat="1" ht="48.75" customHeight="1">
      <c r="A292" s="11">
        <v>284</v>
      </c>
      <c r="B292" s="5" t="s">
        <v>5200</v>
      </c>
      <c r="C292" s="5" t="s">
        <v>5201</v>
      </c>
      <c r="D292" s="15" t="s">
        <v>5202</v>
      </c>
      <c r="E292" s="4">
        <v>29.9</v>
      </c>
      <c r="F292" s="5" t="s">
        <v>636</v>
      </c>
      <c r="G292" s="5" t="s">
        <v>637</v>
      </c>
      <c r="H292" s="5" t="s">
        <v>638</v>
      </c>
      <c r="I292" s="122" t="s">
        <v>3206</v>
      </c>
      <c r="J292" s="119">
        <v>43562</v>
      </c>
      <c r="K292" s="4">
        <v>1134</v>
      </c>
      <c r="L292" s="4" t="s">
        <v>242</v>
      </c>
      <c r="M292" s="4" t="s">
        <v>1995</v>
      </c>
      <c r="N292" s="4"/>
      <c r="O292" s="4"/>
      <c r="P292" s="4"/>
      <c r="Q292" s="14"/>
      <c r="R292" s="123"/>
      <c r="S292" s="13" t="s">
        <v>282</v>
      </c>
      <c r="T292" s="4"/>
      <c r="U292" s="122"/>
      <c r="V292" s="123" t="s">
        <v>629</v>
      </c>
      <c r="W292" s="121"/>
      <c r="X292" s="121"/>
      <c r="Z292" s="130"/>
      <c r="AA292" s="130"/>
      <c r="AF292" s="130"/>
      <c r="AG292" s="130"/>
    </row>
    <row r="293" spans="1:33" s="26" customFormat="1" ht="48.75" customHeight="1">
      <c r="A293" s="11">
        <v>285</v>
      </c>
      <c r="B293" s="5" t="s">
        <v>5203</v>
      </c>
      <c r="C293" s="5" t="s">
        <v>640</v>
      </c>
      <c r="D293" s="15" t="s">
        <v>639</v>
      </c>
      <c r="E293" s="4">
        <v>26.8</v>
      </c>
      <c r="F293" s="5" t="s">
        <v>636</v>
      </c>
      <c r="G293" s="5" t="s">
        <v>637</v>
      </c>
      <c r="H293" s="5" t="s">
        <v>638</v>
      </c>
      <c r="I293" s="122" t="s">
        <v>3206</v>
      </c>
      <c r="J293" s="119">
        <v>43562</v>
      </c>
      <c r="K293" s="4">
        <v>1134</v>
      </c>
      <c r="L293" s="4" t="s">
        <v>242</v>
      </c>
      <c r="M293" s="4" t="s">
        <v>1995</v>
      </c>
      <c r="N293" s="4"/>
      <c r="O293" s="4"/>
      <c r="P293" s="4"/>
      <c r="Q293" s="14"/>
      <c r="R293" s="123"/>
      <c r="S293" s="13" t="s">
        <v>282</v>
      </c>
      <c r="T293" s="4"/>
      <c r="U293" s="122"/>
      <c r="V293" s="123" t="s">
        <v>629</v>
      </c>
      <c r="W293" s="121"/>
      <c r="X293" s="121"/>
      <c r="Z293" s="130"/>
      <c r="AA293" s="130"/>
      <c r="AF293" s="130"/>
      <c r="AG293" s="130"/>
    </row>
    <row r="294" spans="1:33" s="26" customFormat="1" ht="48.75" customHeight="1">
      <c r="A294" s="11">
        <v>286</v>
      </c>
      <c r="B294" s="5" t="s">
        <v>5204</v>
      </c>
      <c r="C294" s="5" t="s">
        <v>641</v>
      </c>
      <c r="D294" s="15" t="s">
        <v>639</v>
      </c>
      <c r="E294" s="4">
        <v>28.4</v>
      </c>
      <c r="F294" s="5" t="s">
        <v>636</v>
      </c>
      <c r="G294" s="5" t="s">
        <v>637</v>
      </c>
      <c r="H294" s="5" t="s">
        <v>638</v>
      </c>
      <c r="I294" s="122" t="s">
        <v>3206</v>
      </c>
      <c r="J294" s="119">
        <v>43562</v>
      </c>
      <c r="K294" s="4">
        <v>1134</v>
      </c>
      <c r="L294" s="4" t="s">
        <v>242</v>
      </c>
      <c r="M294" s="4" t="s">
        <v>1995</v>
      </c>
      <c r="N294" s="4"/>
      <c r="O294" s="4"/>
      <c r="P294" s="4"/>
      <c r="Q294" s="14"/>
      <c r="R294" s="123"/>
      <c r="S294" s="13" t="s">
        <v>282</v>
      </c>
      <c r="T294" s="4"/>
      <c r="U294" s="122"/>
      <c r="V294" s="123" t="s">
        <v>629</v>
      </c>
      <c r="W294" s="121"/>
      <c r="X294" s="121"/>
      <c r="Z294" s="130"/>
      <c r="AA294" s="130"/>
      <c r="AF294" s="130"/>
      <c r="AG294" s="130"/>
    </row>
    <row r="295" spans="1:33" s="26" customFormat="1" ht="48.75" customHeight="1">
      <c r="A295" s="11">
        <v>287</v>
      </c>
      <c r="B295" s="5" t="s">
        <v>5205</v>
      </c>
      <c r="C295" s="5" t="s">
        <v>643</v>
      </c>
      <c r="D295" s="15" t="s">
        <v>642</v>
      </c>
      <c r="E295" s="4">
        <v>13.16</v>
      </c>
      <c r="F295" s="5" t="s">
        <v>644</v>
      </c>
      <c r="G295" s="5" t="s">
        <v>645</v>
      </c>
      <c r="H295" s="5" t="s">
        <v>646</v>
      </c>
      <c r="I295" s="122" t="s">
        <v>3206</v>
      </c>
      <c r="J295" s="119">
        <v>43747</v>
      </c>
      <c r="K295" s="4">
        <v>949</v>
      </c>
      <c r="L295" s="4" t="s">
        <v>242</v>
      </c>
      <c r="M295" s="4" t="s">
        <v>1995</v>
      </c>
      <c r="N295" s="4"/>
      <c r="O295" s="4"/>
      <c r="P295" s="4"/>
      <c r="Q295" s="14"/>
      <c r="R295" s="123"/>
      <c r="S295" s="13" t="s">
        <v>282</v>
      </c>
      <c r="T295" s="4"/>
      <c r="U295" s="122"/>
      <c r="V295" s="123" t="s">
        <v>647</v>
      </c>
      <c r="W295" s="121"/>
      <c r="X295" s="121"/>
      <c r="Z295" s="130"/>
      <c r="AA295" s="130"/>
      <c r="AF295" s="130"/>
      <c r="AG295" s="130"/>
    </row>
    <row r="296" spans="1:33" s="26" customFormat="1" ht="48.75" customHeight="1">
      <c r="A296" s="11">
        <v>288</v>
      </c>
      <c r="B296" s="5" t="s">
        <v>5206</v>
      </c>
      <c r="C296" s="5" t="s">
        <v>648</v>
      </c>
      <c r="D296" s="15" t="s">
        <v>642</v>
      </c>
      <c r="E296" s="4">
        <v>13.21</v>
      </c>
      <c r="F296" s="5" t="s">
        <v>644</v>
      </c>
      <c r="G296" s="5" t="s">
        <v>649</v>
      </c>
      <c r="H296" s="5" t="s">
        <v>646</v>
      </c>
      <c r="I296" s="122" t="s">
        <v>3206</v>
      </c>
      <c r="J296" s="119">
        <v>43747</v>
      </c>
      <c r="K296" s="4">
        <v>949</v>
      </c>
      <c r="L296" s="4" t="s">
        <v>242</v>
      </c>
      <c r="M296" s="4" t="s">
        <v>1995</v>
      </c>
      <c r="N296" s="4"/>
      <c r="O296" s="4"/>
      <c r="P296" s="4"/>
      <c r="Q296" s="14"/>
      <c r="R296" s="123"/>
      <c r="S296" s="13" t="s">
        <v>282</v>
      </c>
      <c r="T296" s="4"/>
      <c r="U296" s="122"/>
      <c r="V296" s="123" t="s">
        <v>647</v>
      </c>
      <c r="W296" s="121"/>
      <c r="X296" s="121"/>
      <c r="Z296" s="130"/>
      <c r="AA296" s="130"/>
      <c r="AF296" s="130"/>
      <c r="AG296" s="130"/>
    </row>
    <row r="297" spans="1:33" s="26" customFormat="1" ht="48.75" customHeight="1">
      <c r="A297" s="11">
        <v>289</v>
      </c>
      <c r="B297" s="5" t="s">
        <v>5207</v>
      </c>
      <c r="C297" s="5" t="s">
        <v>651</v>
      </c>
      <c r="D297" s="15" t="s">
        <v>650</v>
      </c>
      <c r="E297" s="4">
        <v>19.600000000000001</v>
      </c>
      <c r="F297" s="5" t="s">
        <v>644</v>
      </c>
      <c r="G297" s="5" t="s">
        <v>652</v>
      </c>
      <c r="H297" s="5" t="s">
        <v>646</v>
      </c>
      <c r="I297" s="122" t="s">
        <v>3206</v>
      </c>
      <c r="J297" s="119">
        <v>43747</v>
      </c>
      <c r="K297" s="4">
        <v>949</v>
      </c>
      <c r="L297" s="4" t="s">
        <v>242</v>
      </c>
      <c r="M297" s="4" t="s">
        <v>1995</v>
      </c>
      <c r="N297" s="4"/>
      <c r="O297" s="4"/>
      <c r="P297" s="4"/>
      <c r="Q297" s="14"/>
      <c r="R297" s="123"/>
      <c r="S297" s="13" t="s">
        <v>282</v>
      </c>
      <c r="T297" s="4"/>
      <c r="U297" s="122"/>
      <c r="V297" s="123" t="s">
        <v>647</v>
      </c>
      <c r="W297" s="121"/>
      <c r="X297" s="121"/>
      <c r="Z297" s="130"/>
      <c r="AA297" s="130"/>
      <c r="AF297" s="130"/>
      <c r="AG297" s="130"/>
    </row>
    <row r="298" spans="1:33" s="26" customFormat="1" ht="48.75" customHeight="1">
      <c r="A298" s="11">
        <v>290</v>
      </c>
      <c r="B298" s="5" t="s">
        <v>5208</v>
      </c>
      <c r="C298" s="5" t="s">
        <v>654</v>
      </c>
      <c r="D298" s="15" t="s">
        <v>653</v>
      </c>
      <c r="E298" s="4">
        <v>15.73</v>
      </c>
      <c r="F298" s="5" t="s">
        <v>644</v>
      </c>
      <c r="G298" s="5" t="s">
        <v>652</v>
      </c>
      <c r="H298" s="5" t="s">
        <v>646</v>
      </c>
      <c r="I298" s="122" t="s">
        <v>3206</v>
      </c>
      <c r="J298" s="119">
        <v>43747</v>
      </c>
      <c r="K298" s="4">
        <v>949</v>
      </c>
      <c r="L298" s="4" t="s">
        <v>242</v>
      </c>
      <c r="M298" s="4" t="s">
        <v>1995</v>
      </c>
      <c r="N298" s="4"/>
      <c r="O298" s="4"/>
      <c r="P298" s="4"/>
      <c r="Q298" s="14"/>
      <c r="R298" s="123"/>
      <c r="S298" s="13" t="s">
        <v>282</v>
      </c>
      <c r="T298" s="4"/>
      <c r="U298" s="122"/>
      <c r="V298" s="123" t="s">
        <v>647</v>
      </c>
      <c r="W298" s="121"/>
      <c r="X298" s="121"/>
      <c r="Z298" s="130"/>
      <c r="AA298" s="130"/>
      <c r="AF298" s="130"/>
      <c r="AG298" s="130"/>
    </row>
    <row r="299" spans="1:33" s="26" customFormat="1" ht="48.75" customHeight="1">
      <c r="A299" s="11">
        <v>291</v>
      </c>
      <c r="B299" s="5" t="s">
        <v>5209</v>
      </c>
      <c r="C299" s="5" t="s">
        <v>656</v>
      </c>
      <c r="D299" s="15" t="s">
        <v>655</v>
      </c>
      <c r="E299" s="4">
        <v>6.74</v>
      </c>
      <c r="F299" s="5" t="s">
        <v>644</v>
      </c>
      <c r="G299" s="5" t="s">
        <v>652</v>
      </c>
      <c r="H299" s="5" t="s">
        <v>646</v>
      </c>
      <c r="I299" s="122" t="s">
        <v>3206</v>
      </c>
      <c r="J299" s="119">
        <v>43747</v>
      </c>
      <c r="K299" s="4">
        <v>949</v>
      </c>
      <c r="L299" s="4" t="s">
        <v>242</v>
      </c>
      <c r="M299" s="4" t="s">
        <v>1995</v>
      </c>
      <c r="N299" s="4"/>
      <c r="O299" s="4"/>
      <c r="P299" s="4"/>
      <c r="Q299" s="14"/>
      <c r="R299" s="123"/>
      <c r="S299" s="13" t="s">
        <v>282</v>
      </c>
      <c r="T299" s="4"/>
      <c r="U299" s="122"/>
      <c r="V299" s="123" t="s">
        <v>647</v>
      </c>
      <c r="W299" s="121"/>
      <c r="X299" s="121"/>
      <c r="Z299" s="130"/>
      <c r="AA299" s="130"/>
      <c r="AF299" s="130"/>
      <c r="AG299" s="130"/>
    </row>
    <row r="300" spans="1:33" s="26" customFormat="1" ht="48.75" customHeight="1">
      <c r="A300" s="11">
        <v>292</v>
      </c>
      <c r="B300" s="5" t="s">
        <v>5210</v>
      </c>
      <c r="C300" s="5" t="s">
        <v>5211</v>
      </c>
      <c r="D300" s="15" t="s">
        <v>5212</v>
      </c>
      <c r="E300" s="4">
        <v>18.32</v>
      </c>
      <c r="F300" s="5" t="s">
        <v>644</v>
      </c>
      <c r="G300" s="5" t="s">
        <v>652</v>
      </c>
      <c r="H300" s="5" t="s">
        <v>646</v>
      </c>
      <c r="I300" s="122" t="s">
        <v>3206</v>
      </c>
      <c r="J300" s="119">
        <v>43747</v>
      </c>
      <c r="K300" s="4">
        <v>949</v>
      </c>
      <c r="L300" s="4" t="s">
        <v>242</v>
      </c>
      <c r="M300" s="4" t="s">
        <v>1995</v>
      </c>
      <c r="N300" s="4"/>
      <c r="O300" s="4"/>
      <c r="P300" s="4"/>
      <c r="Q300" s="14"/>
      <c r="R300" s="123"/>
      <c r="S300" s="13" t="s">
        <v>282</v>
      </c>
      <c r="T300" s="4"/>
      <c r="U300" s="122"/>
      <c r="V300" s="123" t="s">
        <v>647</v>
      </c>
      <c r="W300" s="121"/>
      <c r="X300" s="121"/>
      <c r="Z300" s="130"/>
      <c r="AA300" s="130"/>
      <c r="AF300" s="130"/>
      <c r="AG300" s="130"/>
    </row>
    <row r="301" spans="1:33" s="26" customFormat="1" ht="48.75" customHeight="1">
      <c r="A301" s="11">
        <v>293</v>
      </c>
      <c r="B301" s="5" t="s">
        <v>5213</v>
      </c>
      <c r="C301" s="5" t="s">
        <v>657</v>
      </c>
      <c r="D301" s="15" t="s">
        <v>642</v>
      </c>
      <c r="E301" s="4">
        <v>3.99</v>
      </c>
      <c r="F301" s="5" t="s">
        <v>644</v>
      </c>
      <c r="G301" s="5" t="s">
        <v>652</v>
      </c>
      <c r="H301" s="5" t="s">
        <v>646</v>
      </c>
      <c r="I301" s="122" t="s">
        <v>3206</v>
      </c>
      <c r="J301" s="119">
        <v>43747</v>
      </c>
      <c r="K301" s="4">
        <v>949</v>
      </c>
      <c r="L301" s="4" t="s">
        <v>242</v>
      </c>
      <c r="M301" s="4" t="s">
        <v>1995</v>
      </c>
      <c r="N301" s="4"/>
      <c r="O301" s="4"/>
      <c r="P301" s="4"/>
      <c r="Q301" s="14"/>
      <c r="R301" s="123"/>
      <c r="S301" s="13" t="s">
        <v>282</v>
      </c>
      <c r="T301" s="4"/>
      <c r="U301" s="122"/>
      <c r="V301" s="123" t="s">
        <v>647</v>
      </c>
      <c r="W301" s="121"/>
      <c r="X301" s="121"/>
      <c r="Z301" s="130"/>
      <c r="AA301" s="130"/>
      <c r="AF301" s="130"/>
      <c r="AG301" s="130"/>
    </row>
    <row r="302" spans="1:33" s="26" customFormat="1" ht="48.75" customHeight="1">
      <c r="A302" s="11">
        <v>294</v>
      </c>
      <c r="B302" s="5" t="s">
        <v>5214</v>
      </c>
      <c r="C302" s="5" t="s">
        <v>659</v>
      </c>
      <c r="D302" s="15" t="s">
        <v>658</v>
      </c>
      <c r="E302" s="4">
        <v>20.11</v>
      </c>
      <c r="F302" s="5" t="s">
        <v>644</v>
      </c>
      <c r="G302" s="5" t="s">
        <v>652</v>
      </c>
      <c r="H302" s="5" t="s">
        <v>646</v>
      </c>
      <c r="I302" s="122" t="s">
        <v>3206</v>
      </c>
      <c r="J302" s="119">
        <v>43747</v>
      </c>
      <c r="K302" s="4">
        <v>949</v>
      </c>
      <c r="L302" s="4" t="s">
        <v>242</v>
      </c>
      <c r="M302" s="4" t="s">
        <v>1995</v>
      </c>
      <c r="N302" s="4"/>
      <c r="O302" s="4"/>
      <c r="P302" s="4"/>
      <c r="Q302" s="14"/>
      <c r="R302" s="123"/>
      <c r="S302" s="13" t="s">
        <v>282</v>
      </c>
      <c r="T302" s="4"/>
      <c r="U302" s="122"/>
      <c r="V302" s="123" t="s">
        <v>647</v>
      </c>
      <c r="W302" s="121"/>
      <c r="X302" s="121"/>
      <c r="Z302" s="130"/>
      <c r="AA302" s="130"/>
      <c r="AF302" s="130"/>
      <c r="AG302" s="130"/>
    </row>
    <row r="303" spans="1:33" s="26" customFormat="1" ht="48.75" customHeight="1">
      <c r="A303" s="11">
        <v>295</v>
      </c>
      <c r="B303" s="5" t="s">
        <v>5215</v>
      </c>
      <c r="C303" s="5" t="s">
        <v>661</v>
      </c>
      <c r="D303" s="15" t="s">
        <v>660</v>
      </c>
      <c r="E303" s="4">
        <v>15.04</v>
      </c>
      <c r="F303" s="5" t="s">
        <v>644</v>
      </c>
      <c r="G303" s="5" t="s">
        <v>652</v>
      </c>
      <c r="H303" s="5" t="s">
        <v>646</v>
      </c>
      <c r="I303" s="122" t="s">
        <v>3206</v>
      </c>
      <c r="J303" s="119">
        <v>43747</v>
      </c>
      <c r="K303" s="4">
        <v>949</v>
      </c>
      <c r="L303" s="4" t="s">
        <v>242</v>
      </c>
      <c r="M303" s="4" t="s">
        <v>1995</v>
      </c>
      <c r="N303" s="4"/>
      <c r="O303" s="4"/>
      <c r="P303" s="4"/>
      <c r="Q303" s="14"/>
      <c r="R303" s="123"/>
      <c r="S303" s="13" t="s">
        <v>282</v>
      </c>
      <c r="T303" s="4"/>
      <c r="U303" s="122"/>
      <c r="V303" s="123" t="s">
        <v>647</v>
      </c>
      <c r="W303" s="121"/>
      <c r="X303" s="121"/>
      <c r="Z303" s="130"/>
      <c r="AA303" s="130"/>
      <c r="AF303" s="130"/>
      <c r="AG303" s="130"/>
    </row>
    <row r="304" spans="1:33" s="26" customFormat="1" ht="48.75" customHeight="1">
      <c r="A304" s="11">
        <v>296</v>
      </c>
      <c r="B304" s="5" t="s">
        <v>5216</v>
      </c>
      <c r="C304" s="5" t="s">
        <v>662</v>
      </c>
      <c r="D304" s="15" t="s">
        <v>655</v>
      </c>
      <c r="E304" s="4">
        <v>9.68</v>
      </c>
      <c r="F304" s="5" t="s">
        <v>644</v>
      </c>
      <c r="G304" s="5" t="s">
        <v>652</v>
      </c>
      <c r="H304" s="5" t="s">
        <v>646</v>
      </c>
      <c r="I304" s="122" t="s">
        <v>3206</v>
      </c>
      <c r="J304" s="119">
        <v>43747</v>
      </c>
      <c r="K304" s="4">
        <v>949</v>
      </c>
      <c r="L304" s="4" t="s">
        <v>242</v>
      </c>
      <c r="M304" s="4" t="s">
        <v>1995</v>
      </c>
      <c r="N304" s="4"/>
      <c r="O304" s="4"/>
      <c r="P304" s="4"/>
      <c r="Q304" s="14"/>
      <c r="R304" s="123"/>
      <c r="S304" s="13" t="s">
        <v>282</v>
      </c>
      <c r="T304" s="4"/>
      <c r="U304" s="122"/>
      <c r="V304" s="123" t="s">
        <v>647</v>
      </c>
      <c r="W304" s="121"/>
      <c r="X304" s="121"/>
      <c r="Z304" s="130"/>
      <c r="AA304" s="130"/>
      <c r="AF304" s="130"/>
      <c r="AG304" s="130"/>
    </row>
    <row r="305" spans="1:33" s="26" customFormat="1" ht="48.75" customHeight="1">
      <c r="A305" s="11">
        <v>297</v>
      </c>
      <c r="B305" s="5" t="s">
        <v>5217</v>
      </c>
      <c r="C305" s="5" t="s">
        <v>663</v>
      </c>
      <c r="D305" s="15" t="s">
        <v>658</v>
      </c>
      <c r="E305" s="4">
        <v>17.32</v>
      </c>
      <c r="F305" s="5" t="s">
        <v>644</v>
      </c>
      <c r="G305" s="5" t="s">
        <v>652</v>
      </c>
      <c r="H305" s="5" t="s">
        <v>646</v>
      </c>
      <c r="I305" s="122" t="s">
        <v>3206</v>
      </c>
      <c r="J305" s="119">
        <v>43747</v>
      </c>
      <c r="K305" s="4">
        <v>949</v>
      </c>
      <c r="L305" s="4" t="s">
        <v>242</v>
      </c>
      <c r="M305" s="4" t="s">
        <v>1995</v>
      </c>
      <c r="N305" s="4"/>
      <c r="O305" s="4"/>
      <c r="P305" s="4"/>
      <c r="Q305" s="14"/>
      <c r="R305" s="123"/>
      <c r="S305" s="13" t="s">
        <v>282</v>
      </c>
      <c r="T305" s="4"/>
      <c r="U305" s="122"/>
      <c r="V305" s="123" t="s">
        <v>647</v>
      </c>
      <c r="W305" s="121"/>
      <c r="X305" s="121"/>
      <c r="Z305" s="130"/>
      <c r="AA305" s="130"/>
      <c r="AF305" s="130"/>
      <c r="AG305" s="130"/>
    </row>
    <row r="306" spans="1:33" s="26" customFormat="1" ht="48.75" customHeight="1">
      <c r="A306" s="11">
        <v>298</v>
      </c>
      <c r="B306" s="5" t="s">
        <v>5218</v>
      </c>
      <c r="C306" s="5" t="s">
        <v>664</v>
      </c>
      <c r="D306" s="15" t="s">
        <v>642</v>
      </c>
      <c r="E306" s="4">
        <v>7.29</v>
      </c>
      <c r="F306" s="5" t="s">
        <v>644</v>
      </c>
      <c r="G306" s="5" t="s">
        <v>652</v>
      </c>
      <c r="H306" s="5" t="s">
        <v>646</v>
      </c>
      <c r="I306" s="122" t="s">
        <v>3206</v>
      </c>
      <c r="J306" s="119">
        <v>43747</v>
      </c>
      <c r="K306" s="4">
        <v>949</v>
      </c>
      <c r="L306" s="4" t="s">
        <v>242</v>
      </c>
      <c r="M306" s="4" t="s">
        <v>1995</v>
      </c>
      <c r="N306" s="4"/>
      <c r="O306" s="4"/>
      <c r="P306" s="4"/>
      <c r="Q306" s="14"/>
      <c r="R306" s="123"/>
      <c r="S306" s="13" t="s">
        <v>282</v>
      </c>
      <c r="T306" s="4"/>
      <c r="U306" s="122"/>
      <c r="V306" s="123" t="s">
        <v>647</v>
      </c>
      <c r="W306" s="121"/>
      <c r="X306" s="121"/>
      <c r="Z306" s="130"/>
      <c r="AA306" s="130"/>
      <c r="AF306" s="130"/>
      <c r="AG306" s="130"/>
    </row>
    <row r="307" spans="1:33" s="26" customFormat="1" ht="48.75" customHeight="1">
      <c r="A307" s="11">
        <v>299</v>
      </c>
      <c r="B307" s="5" t="s">
        <v>5219</v>
      </c>
      <c r="C307" s="5" t="s">
        <v>665</v>
      </c>
      <c r="D307" s="15" t="s">
        <v>653</v>
      </c>
      <c r="E307" s="4">
        <v>14.89</v>
      </c>
      <c r="F307" s="5" t="s">
        <v>644</v>
      </c>
      <c r="G307" s="5" t="s">
        <v>652</v>
      </c>
      <c r="H307" s="5" t="s">
        <v>646</v>
      </c>
      <c r="I307" s="122" t="s">
        <v>3206</v>
      </c>
      <c r="J307" s="119">
        <v>43747</v>
      </c>
      <c r="K307" s="4">
        <v>949</v>
      </c>
      <c r="L307" s="4" t="s">
        <v>242</v>
      </c>
      <c r="M307" s="4" t="s">
        <v>1995</v>
      </c>
      <c r="N307" s="4"/>
      <c r="O307" s="4"/>
      <c r="P307" s="4"/>
      <c r="Q307" s="14"/>
      <c r="R307" s="123"/>
      <c r="S307" s="13" t="s">
        <v>282</v>
      </c>
      <c r="T307" s="4"/>
      <c r="U307" s="122"/>
      <c r="V307" s="123" t="s">
        <v>647</v>
      </c>
      <c r="W307" s="121"/>
      <c r="X307" s="121"/>
      <c r="Z307" s="130"/>
      <c r="AA307" s="130"/>
      <c r="AF307" s="130"/>
      <c r="AG307" s="130"/>
    </row>
    <row r="308" spans="1:33" s="26" customFormat="1" ht="48.75" customHeight="1">
      <c r="A308" s="11">
        <v>300</v>
      </c>
      <c r="B308" s="5" t="s">
        <v>5220</v>
      </c>
      <c r="C308" s="5" t="s">
        <v>666</v>
      </c>
      <c r="D308" s="15" t="s">
        <v>650</v>
      </c>
      <c r="E308" s="4">
        <v>18.11</v>
      </c>
      <c r="F308" s="5" t="s">
        <v>644</v>
      </c>
      <c r="G308" s="5" t="s">
        <v>652</v>
      </c>
      <c r="H308" s="5" t="s">
        <v>646</v>
      </c>
      <c r="I308" s="122" t="s">
        <v>3206</v>
      </c>
      <c r="J308" s="119">
        <v>43747</v>
      </c>
      <c r="K308" s="4">
        <v>949</v>
      </c>
      <c r="L308" s="4" t="s">
        <v>242</v>
      </c>
      <c r="M308" s="4" t="s">
        <v>1995</v>
      </c>
      <c r="N308" s="4"/>
      <c r="O308" s="4"/>
      <c r="P308" s="4"/>
      <c r="Q308" s="14"/>
      <c r="R308" s="123"/>
      <c r="S308" s="13" t="s">
        <v>282</v>
      </c>
      <c r="T308" s="4"/>
      <c r="U308" s="122"/>
      <c r="V308" s="123" t="s">
        <v>647</v>
      </c>
      <c r="W308" s="121"/>
      <c r="X308" s="121"/>
      <c r="Z308" s="130"/>
      <c r="AA308" s="130"/>
      <c r="AF308" s="130"/>
      <c r="AG308" s="130"/>
    </row>
    <row r="309" spans="1:33" s="26" customFormat="1" ht="48.75" customHeight="1">
      <c r="A309" s="11">
        <v>301</v>
      </c>
      <c r="B309" s="5" t="s">
        <v>5221</v>
      </c>
      <c r="C309" s="5" t="s">
        <v>667</v>
      </c>
      <c r="D309" s="15" t="s">
        <v>655</v>
      </c>
      <c r="E309" s="4">
        <v>16.52</v>
      </c>
      <c r="F309" s="5" t="s">
        <v>644</v>
      </c>
      <c r="G309" s="5" t="s">
        <v>652</v>
      </c>
      <c r="H309" s="5" t="s">
        <v>646</v>
      </c>
      <c r="I309" s="122" t="s">
        <v>3206</v>
      </c>
      <c r="J309" s="119">
        <v>43747</v>
      </c>
      <c r="K309" s="4">
        <v>949</v>
      </c>
      <c r="L309" s="4" t="s">
        <v>242</v>
      </c>
      <c r="M309" s="4" t="s">
        <v>1995</v>
      </c>
      <c r="N309" s="4"/>
      <c r="O309" s="4"/>
      <c r="P309" s="4"/>
      <c r="Q309" s="14"/>
      <c r="R309" s="123"/>
      <c r="S309" s="13" t="s">
        <v>282</v>
      </c>
      <c r="T309" s="4"/>
      <c r="U309" s="122"/>
      <c r="V309" s="123" t="s">
        <v>647</v>
      </c>
      <c r="W309" s="121"/>
      <c r="X309" s="121"/>
      <c r="Z309" s="130"/>
      <c r="AA309" s="130"/>
      <c r="AF309" s="130"/>
      <c r="AG309" s="130"/>
    </row>
    <row r="310" spans="1:33" s="26" customFormat="1" ht="48.75" customHeight="1">
      <c r="A310" s="11">
        <v>302</v>
      </c>
      <c r="B310" s="5" t="s">
        <v>5222</v>
      </c>
      <c r="C310" s="5" t="s">
        <v>668</v>
      </c>
      <c r="D310" s="15" t="s">
        <v>650</v>
      </c>
      <c r="E310" s="4">
        <v>9.5500000000000007</v>
      </c>
      <c r="F310" s="5" t="s">
        <v>644</v>
      </c>
      <c r="G310" s="5" t="s">
        <v>652</v>
      </c>
      <c r="H310" s="5" t="s">
        <v>646</v>
      </c>
      <c r="I310" s="122" t="s">
        <v>3206</v>
      </c>
      <c r="J310" s="119">
        <v>43747</v>
      </c>
      <c r="K310" s="4">
        <v>949</v>
      </c>
      <c r="L310" s="4" t="s">
        <v>242</v>
      </c>
      <c r="M310" s="4" t="s">
        <v>1995</v>
      </c>
      <c r="N310" s="4"/>
      <c r="O310" s="4"/>
      <c r="P310" s="4"/>
      <c r="Q310" s="14"/>
      <c r="R310" s="123"/>
      <c r="S310" s="13" t="s">
        <v>282</v>
      </c>
      <c r="T310" s="4"/>
      <c r="U310" s="122"/>
      <c r="V310" s="123" t="s">
        <v>647</v>
      </c>
      <c r="W310" s="121"/>
      <c r="X310" s="121"/>
      <c r="Z310" s="130"/>
      <c r="AA310" s="130"/>
      <c r="AF310" s="130"/>
      <c r="AG310" s="130"/>
    </row>
    <row r="311" spans="1:33" s="26" customFormat="1" ht="48.75" customHeight="1">
      <c r="A311" s="11">
        <v>303</v>
      </c>
      <c r="B311" s="5" t="s">
        <v>5223</v>
      </c>
      <c r="C311" s="5" t="s">
        <v>669</v>
      </c>
      <c r="D311" s="15" t="s">
        <v>660</v>
      </c>
      <c r="E311" s="4">
        <v>17.66</v>
      </c>
      <c r="F311" s="5" t="s">
        <v>644</v>
      </c>
      <c r="G311" s="5" t="s">
        <v>652</v>
      </c>
      <c r="H311" s="5" t="s">
        <v>646</v>
      </c>
      <c r="I311" s="122" t="s">
        <v>3206</v>
      </c>
      <c r="J311" s="119">
        <v>43747</v>
      </c>
      <c r="K311" s="4">
        <v>949</v>
      </c>
      <c r="L311" s="4" t="s">
        <v>242</v>
      </c>
      <c r="M311" s="4" t="s">
        <v>1995</v>
      </c>
      <c r="N311" s="4"/>
      <c r="O311" s="4"/>
      <c r="P311" s="4"/>
      <c r="Q311" s="14"/>
      <c r="R311" s="123"/>
      <c r="S311" s="13" t="s">
        <v>282</v>
      </c>
      <c r="T311" s="4"/>
      <c r="U311" s="122"/>
      <c r="V311" s="123" t="s">
        <v>647</v>
      </c>
      <c r="W311" s="121"/>
      <c r="X311" s="121"/>
      <c r="Z311" s="130"/>
      <c r="AA311" s="130"/>
      <c r="AF311" s="130"/>
      <c r="AG311" s="130"/>
    </row>
    <row r="312" spans="1:33" s="26" customFormat="1" ht="48.75" customHeight="1">
      <c r="A312" s="11">
        <v>304</v>
      </c>
      <c r="B312" s="5" t="s">
        <v>5224</v>
      </c>
      <c r="C312" s="5" t="s">
        <v>5225</v>
      </c>
      <c r="D312" s="15" t="s">
        <v>5226</v>
      </c>
      <c r="E312" s="4">
        <v>5.5</v>
      </c>
      <c r="F312" s="5" t="s">
        <v>644</v>
      </c>
      <c r="G312" s="5" t="s">
        <v>652</v>
      </c>
      <c r="H312" s="5" t="s">
        <v>646</v>
      </c>
      <c r="I312" s="122" t="s">
        <v>3206</v>
      </c>
      <c r="J312" s="119">
        <v>43747</v>
      </c>
      <c r="K312" s="4">
        <v>949</v>
      </c>
      <c r="L312" s="4" t="s">
        <v>242</v>
      </c>
      <c r="M312" s="4" t="s">
        <v>1995</v>
      </c>
      <c r="N312" s="4"/>
      <c r="O312" s="4"/>
      <c r="P312" s="4"/>
      <c r="Q312" s="14"/>
      <c r="R312" s="123"/>
      <c r="S312" s="13" t="s">
        <v>282</v>
      </c>
      <c r="T312" s="4"/>
      <c r="U312" s="122"/>
      <c r="V312" s="123" t="s">
        <v>647</v>
      </c>
      <c r="W312" s="121"/>
      <c r="X312" s="121"/>
      <c r="Z312" s="130"/>
      <c r="AA312" s="130"/>
      <c r="AF312" s="130"/>
      <c r="AG312" s="130"/>
    </row>
    <row r="313" spans="1:33" s="26" customFormat="1" ht="48.75" customHeight="1">
      <c r="A313" s="11">
        <v>305</v>
      </c>
      <c r="B313" s="5" t="s">
        <v>5227</v>
      </c>
      <c r="C313" s="5" t="s">
        <v>670</v>
      </c>
      <c r="D313" s="15" t="s">
        <v>650</v>
      </c>
      <c r="E313" s="4">
        <v>12.83</v>
      </c>
      <c r="F313" s="5" t="s">
        <v>644</v>
      </c>
      <c r="G313" s="5" t="s">
        <v>652</v>
      </c>
      <c r="H313" s="5" t="s">
        <v>646</v>
      </c>
      <c r="I313" s="122" t="s">
        <v>3206</v>
      </c>
      <c r="J313" s="119">
        <v>43747</v>
      </c>
      <c r="K313" s="4">
        <v>949</v>
      </c>
      <c r="L313" s="4" t="s">
        <v>242</v>
      </c>
      <c r="M313" s="4" t="s">
        <v>1995</v>
      </c>
      <c r="N313" s="4"/>
      <c r="O313" s="4"/>
      <c r="P313" s="4"/>
      <c r="Q313" s="14"/>
      <c r="R313" s="123"/>
      <c r="S313" s="13" t="s">
        <v>282</v>
      </c>
      <c r="T313" s="4"/>
      <c r="U313" s="122"/>
      <c r="V313" s="123" t="s">
        <v>647</v>
      </c>
      <c r="W313" s="121"/>
      <c r="X313" s="121"/>
      <c r="Z313" s="130"/>
      <c r="AA313" s="130"/>
      <c r="AF313" s="130"/>
      <c r="AG313" s="130"/>
    </row>
    <row r="314" spans="1:33" s="26" customFormat="1" ht="48.75" customHeight="1">
      <c r="A314" s="11">
        <v>306</v>
      </c>
      <c r="B314" s="5" t="s">
        <v>5228</v>
      </c>
      <c r="C314" s="5" t="s">
        <v>671</v>
      </c>
      <c r="D314" s="15" t="s">
        <v>655</v>
      </c>
      <c r="E314" s="4">
        <v>7.02</v>
      </c>
      <c r="F314" s="5" t="s">
        <v>644</v>
      </c>
      <c r="G314" s="5" t="s">
        <v>652</v>
      </c>
      <c r="H314" s="5" t="s">
        <v>646</v>
      </c>
      <c r="I314" s="122" t="s">
        <v>3206</v>
      </c>
      <c r="J314" s="119">
        <v>43747</v>
      </c>
      <c r="K314" s="4">
        <v>949</v>
      </c>
      <c r="L314" s="4" t="s">
        <v>242</v>
      </c>
      <c r="M314" s="4" t="s">
        <v>1995</v>
      </c>
      <c r="N314" s="4"/>
      <c r="O314" s="4"/>
      <c r="P314" s="4"/>
      <c r="Q314" s="14"/>
      <c r="R314" s="123"/>
      <c r="S314" s="13" t="s">
        <v>282</v>
      </c>
      <c r="T314" s="4"/>
      <c r="U314" s="122"/>
      <c r="V314" s="123" t="s">
        <v>647</v>
      </c>
      <c r="W314" s="121"/>
      <c r="X314" s="121"/>
      <c r="Z314" s="130"/>
      <c r="AA314" s="130"/>
      <c r="AF314" s="130"/>
      <c r="AG314" s="130"/>
    </row>
    <row r="315" spans="1:33" s="26" customFormat="1" ht="48.75" customHeight="1">
      <c r="A315" s="11">
        <v>307</v>
      </c>
      <c r="B315" s="5" t="s">
        <v>5229</v>
      </c>
      <c r="C315" s="5" t="s">
        <v>5230</v>
      </c>
      <c r="D315" s="15" t="s">
        <v>5231</v>
      </c>
      <c r="E315" s="4">
        <v>3.03</v>
      </c>
      <c r="F315" s="5" t="s">
        <v>5232</v>
      </c>
      <c r="G315" s="5" t="s">
        <v>5233</v>
      </c>
      <c r="H315" s="5" t="s">
        <v>5234</v>
      </c>
      <c r="I315" s="122" t="s">
        <v>3206</v>
      </c>
      <c r="J315" s="119">
        <v>43756</v>
      </c>
      <c r="K315" s="4">
        <v>940</v>
      </c>
      <c r="L315" s="4" t="s">
        <v>242</v>
      </c>
      <c r="M315" s="4" t="s">
        <v>1995</v>
      </c>
      <c r="N315" s="4"/>
      <c r="O315" s="4"/>
      <c r="P315" s="4"/>
      <c r="Q315" s="14"/>
      <c r="R315" s="123"/>
      <c r="S315" s="13"/>
      <c r="T315" s="4"/>
      <c r="U315" s="122"/>
      <c r="V315" s="123" t="s">
        <v>386</v>
      </c>
      <c r="W315" s="121"/>
      <c r="X315" s="121"/>
      <c r="Z315" s="130"/>
      <c r="AA315" s="130"/>
      <c r="AF315" s="130"/>
      <c r="AG315" s="130"/>
    </row>
    <row r="316" spans="1:33" s="26" customFormat="1" ht="48.75" customHeight="1">
      <c r="A316" s="11">
        <v>308</v>
      </c>
      <c r="B316" s="5" t="s">
        <v>5235</v>
      </c>
      <c r="C316" s="5" t="s">
        <v>5236</v>
      </c>
      <c r="D316" s="15" t="s">
        <v>5237</v>
      </c>
      <c r="E316" s="4">
        <v>11</v>
      </c>
      <c r="F316" s="5" t="s">
        <v>672</v>
      </c>
      <c r="G316" s="5" t="s">
        <v>673</v>
      </c>
      <c r="H316" s="5" t="s">
        <v>674</v>
      </c>
      <c r="I316" s="122" t="s">
        <v>3206</v>
      </c>
      <c r="J316" s="119">
        <v>43848</v>
      </c>
      <c r="K316" s="4">
        <v>848</v>
      </c>
      <c r="L316" s="4" t="s">
        <v>242</v>
      </c>
      <c r="M316" s="4" t="s">
        <v>1995</v>
      </c>
      <c r="N316" s="4"/>
      <c r="O316" s="4"/>
      <c r="P316" s="4"/>
      <c r="Q316" s="14"/>
      <c r="R316" s="123"/>
      <c r="S316" s="13" t="s">
        <v>282</v>
      </c>
      <c r="T316" s="4"/>
      <c r="U316" s="122"/>
      <c r="V316" s="123" t="s">
        <v>647</v>
      </c>
      <c r="W316" s="121"/>
      <c r="X316" s="121"/>
      <c r="Z316" s="130"/>
      <c r="AA316" s="130"/>
      <c r="AF316" s="130"/>
      <c r="AG316" s="130"/>
    </row>
    <row r="317" spans="1:33" s="26" customFormat="1" ht="48.75" customHeight="1">
      <c r="A317" s="11">
        <v>309</v>
      </c>
      <c r="B317" s="5" t="s">
        <v>5238</v>
      </c>
      <c r="C317" s="5" t="s">
        <v>5239</v>
      </c>
      <c r="D317" s="15" t="s">
        <v>5240</v>
      </c>
      <c r="E317" s="4">
        <v>22.5</v>
      </c>
      <c r="F317" s="5" t="s">
        <v>672</v>
      </c>
      <c r="G317" s="5" t="s">
        <v>673</v>
      </c>
      <c r="H317" s="5" t="s">
        <v>674</v>
      </c>
      <c r="I317" s="122" t="s">
        <v>3206</v>
      </c>
      <c r="J317" s="119">
        <v>43848</v>
      </c>
      <c r="K317" s="4">
        <v>848</v>
      </c>
      <c r="L317" s="4" t="s">
        <v>242</v>
      </c>
      <c r="M317" s="4" t="s">
        <v>1995</v>
      </c>
      <c r="N317" s="4"/>
      <c r="O317" s="4"/>
      <c r="P317" s="4"/>
      <c r="Q317" s="14"/>
      <c r="R317" s="123"/>
      <c r="S317" s="13" t="s">
        <v>282</v>
      </c>
      <c r="T317" s="4"/>
      <c r="U317" s="122"/>
      <c r="V317" s="123" t="s">
        <v>647</v>
      </c>
      <c r="W317" s="121"/>
      <c r="X317" s="121"/>
      <c r="Z317" s="130"/>
      <c r="AA317" s="130"/>
      <c r="AF317" s="130"/>
      <c r="AG317" s="130"/>
    </row>
    <row r="318" spans="1:33" s="26" customFormat="1" ht="48.75" customHeight="1">
      <c r="A318" s="11">
        <v>310</v>
      </c>
      <c r="B318" s="5" t="s">
        <v>5241</v>
      </c>
      <c r="C318" s="5" t="s">
        <v>5242</v>
      </c>
      <c r="D318" s="15" t="s">
        <v>5243</v>
      </c>
      <c r="E318" s="4">
        <v>13</v>
      </c>
      <c r="F318" s="5" t="s">
        <v>672</v>
      </c>
      <c r="G318" s="5" t="s">
        <v>673</v>
      </c>
      <c r="H318" s="5" t="s">
        <v>674</v>
      </c>
      <c r="I318" s="122" t="s">
        <v>3206</v>
      </c>
      <c r="J318" s="119">
        <v>43848</v>
      </c>
      <c r="K318" s="4">
        <v>848</v>
      </c>
      <c r="L318" s="4" t="s">
        <v>242</v>
      </c>
      <c r="M318" s="4" t="s">
        <v>1995</v>
      </c>
      <c r="N318" s="4"/>
      <c r="O318" s="4"/>
      <c r="P318" s="4"/>
      <c r="Q318" s="14"/>
      <c r="R318" s="123"/>
      <c r="S318" s="13" t="s">
        <v>282</v>
      </c>
      <c r="T318" s="4"/>
      <c r="U318" s="122"/>
      <c r="V318" s="123" t="s">
        <v>647</v>
      </c>
      <c r="W318" s="121"/>
      <c r="X318" s="121"/>
      <c r="Z318" s="130"/>
      <c r="AA318" s="130"/>
      <c r="AF318" s="130"/>
      <c r="AG318" s="130"/>
    </row>
    <row r="319" spans="1:33" s="26" customFormat="1" ht="48.75" customHeight="1">
      <c r="A319" s="11">
        <v>311</v>
      </c>
      <c r="B319" s="5" t="s">
        <v>5244</v>
      </c>
      <c r="C319" s="5" t="s">
        <v>676</v>
      </c>
      <c r="D319" s="15" t="s">
        <v>675</v>
      </c>
      <c r="E319" s="4">
        <v>14.2</v>
      </c>
      <c r="F319" s="5" t="s">
        <v>672</v>
      </c>
      <c r="G319" s="5" t="s">
        <v>673</v>
      </c>
      <c r="H319" s="5" t="s">
        <v>674</v>
      </c>
      <c r="I319" s="122" t="s">
        <v>3206</v>
      </c>
      <c r="J319" s="119">
        <v>43848</v>
      </c>
      <c r="K319" s="4">
        <v>848</v>
      </c>
      <c r="L319" s="4" t="s">
        <v>242</v>
      </c>
      <c r="M319" s="4" t="s">
        <v>1995</v>
      </c>
      <c r="N319" s="4"/>
      <c r="O319" s="4"/>
      <c r="P319" s="4"/>
      <c r="Q319" s="14"/>
      <c r="R319" s="123"/>
      <c r="S319" s="13" t="s">
        <v>282</v>
      </c>
      <c r="T319" s="4"/>
      <c r="U319" s="122"/>
      <c r="V319" s="123" t="s">
        <v>647</v>
      </c>
      <c r="W319" s="121"/>
      <c r="X319" s="121"/>
      <c r="Z319" s="130"/>
      <c r="AA319" s="130"/>
      <c r="AF319" s="130"/>
      <c r="AG319" s="130"/>
    </row>
    <row r="320" spans="1:33" s="26" customFormat="1" ht="48.75" customHeight="1">
      <c r="A320" s="11">
        <v>312</v>
      </c>
      <c r="B320" s="5" t="s">
        <v>5245</v>
      </c>
      <c r="C320" s="5" t="s">
        <v>677</v>
      </c>
      <c r="D320" s="15" t="s">
        <v>675</v>
      </c>
      <c r="E320" s="4">
        <v>13.9</v>
      </c>
      <c r="F320" s="5" t="s">
        <v>672</v>
      </c>
      <c r="G320" s="5" t="s">
        <v>673</v>
      </c>
      <c r="H320" s="5" t="s">
        <v>674</v>
      </c>
      <c r="I320" s="122" t="s">
        <v>3206</v>
      </c>
      <c r="J320" s="119">
        <v>43848</v>
      </c>
      <c r="K320" s="4">
        <v>848</v>
      </c>
      <c r="L320" s="4" t="s">
        <v>242</v>
      </c>
      <c r="M320" s="4" t="s">
        <v>1995</v>
      </c>
      <c r="N320" s="4"/>
      <c r="O320" s="4"/>
      <c r="P320" s="4"/>
      <c r="Q320" s="14"/>
      <c r="R320" s="123"/>
      <c r="S320" s="13" t="s">
        <v>282</v>
      </c>
      <c r="T320" s="4"/>
      <c r="U320" s="122"/>
      <c r="V320" s="123" t="s">
        <v>647</v>
      </c>
      <c r="W320" s="121"/>
      <c r="X320" s="121"/>
      <c r="Z320" s="130"/>
      <c r="AA320" s="130"/>
      <c r="AF320" s="130"/>
      <c r="AG320" s="130"/>
    </row>
    <row r="321" spans="1:33" s="26" customFormat="1" ht="48.75" customHeight="1">
      <c r="A321" s="11">
        <v>313</v>
      </c>
      <c r="B321" s="5" t="s">
        <v>5246</v>
      </c>
      <c r="C321" s="5" t="s">
        <v>678</v>
      </c>
      <c r="D321" s="15" t="s">
        <v>675</v>
      </c>
      <c r="E321" s="4">
        <v>15.4</v>
      </c>
      <c r="F321" s="5" t="s">
        <v>672</v>
      </c>
      <c r="G321" s="5" t="s">
        <v>673</v>
      </c>
      <c r="H321" s="5" t="s">
        <v>674</v>
      </c>
      <c r="I321" s="122" t="s">
        <v>3206</v>
      </c>
      <c r="J321" s="119">
        <v>43848</v>
      </c>
      <c r="K321" s="4">
        <v>848</v>
      </c>
      <c r="L321" s="4" t="s">
        <v>242</v>
      </c>
      <c r="M321" s="4" t="s">
        <v>1995</v>
      </c>
      <c r="N321" s="4"/>
      <c r="O321" s="4"/>
      <c r="P321" s="4"/>
      <c r="Q321" s="14"/>
      <c r="R321" s="123"/>
      <c r="S321" s="13" t="s">
        <v>282</v>
      </c>
      <c r="T321" s="4"/>
      <c r="U321" s="122"/>
      <c r="V321" s="123" t="s">
        <v>647</v>
      </c>
      <c r="W321" s="121"/>
      <c r="X321" s="121"/>
      <c r="Z321" s="130"/>
      <c r="AA321" s="130"/>
      <c r="AF321" s="130"/>
      <c r="AG321" s="130"/>
    </row>
    <row r="322" spans="1:33" s="26" customFormat="1" ht="48.75" customHeight="1">
      <c r="A322" s="11">
        <v>314</v>
      </c>
      <c r="B322" s="5" t="s">
        <v>5247</v>
      </c>
      <c r="C322" s="5">
        <v>0</v>
      </c>
      <c r="D322" s="15" t="s">
        <v>679</v>
      </c>
      <c r="E322" s="4">
        <v>32.200000000000003</v>
      </c>
      <c r="F322" s="5" t="s">
        <v>672</v>
      </c>
      <c r="G322" s="5" t="s">
        <v>673</v>
      </c>
      <c r="H322" s="5" t="s">
        <v>674</v>
      </c>
      <c r="I322" s="122" t="s">
        <v>3206</v>
      </c>
      <c r="J322" s="119">
        <v>43848</v>
      </c>
      <c r="K322" s="4">
        <v>848</v>
      </c>
      <c r="L322" s="4" t="s">
        <v>242</v>
      </c>
      <c r="M322" s="4" t="s">
        <v>1995</v>
      </c>
      <c r="N322" s="4"/>
      <c r="O322" s="4"/>
      <c r="P322" s="4"/>
      <c r="Q322" s="14"/>
      <c r="R322" s="123"/>
      <c r="S322" s="13" t="s">
        <v>282</v>
      </c>
      <c r="T322" s="4"/>
      <c r="U322" s="122"/>
      <c r="V322" s="123" t="s">
        <v>647</v>
      </c>
      <c r="W322" s="121"/>
      <c r="X322" s="121"/>
      <c r="Z322" s="130"/>
      <c r="AA322" s="130"/>
      <c r="AF322" s="130"/>
      <c r="AG322" s="130"/>
    </row>
    <row r="323" spans="1:33" s="26" customFormat="1" ht="48.75" customHeight="1">
      <c r="A323" s="11">
        <v>315</v>
      </c>
      <c r="B323" s="5" t="s">
        <v>5248</v>
      </c>
      <c r="C323" s="5" t="s">
        <v>5249</v>
      </c>
      <c r="D323" s="15" t="s">
        <v>5250</v>
      </c>
      <c r="E323" s="4">
        <v>13.3</v>
      </c>
      <c r="F323" s="5" t="s">
        <v>672</v>
      </c>
      <c r="G323" s="5" t="s">
        <v>673</v>
      </c>
      <c r="H323" s="5" t="s">
        <v>674</v>
      </c>
      <c r="I323" s="122" t="s">
        <v>3206</v>
      </c>
      <c r="J323" s="119">
        <v>43848</v>
      </c>
      <c r="K323" s="4">
        <v>848</v>
      </c>
      <c r="L323" s="4" t="s">
        <v>242</v>
      </c>
      <c r="M323" s="4" t="s">
        <v>1995</v>
      </c>
      <c r="N323" s="4"/>
      <c r="O323" s="4"/>
      <c r="P323" s="4"/>
      <c r="Q323" s="14"/>
      <c r="R323" s="123"/>
      <c r="S323" s="13" t="s">
        <v>282</v>
      </c>
      <c r="T323" s="4"/>
      <c r="U323" s="122"/>
      <c r="V323" s="123" t="s">
        <v>647</v>
      </c>
      <c r="W323" s="121"/>
      <c r="X323" s="121"/>
      <c r="Z323" s="130"/>
      <c r="AA323" s="130"/>
      <c r="AF323" s="130"/>
      <c r="AG323" s="130"/>
    </row>
    <row r="324" spans="1:33" s="26" customFormat="1" ht="48.75" customHeight="1">
      <c r="A324" s="11">
        <v>316</v>
      </c>
      <c r="B324" s="5" t="s">
        <v>5251</v>
      </c>
      <c r="C324" s="5">
        <v>0</v>
      </c>
      <c r="D324" s="15" t="s">
        <v>679</v>
      </c>
      <c r="E324" s="4">
        <v>26.3</v>
      </c>
      <c r="F324" s="5" t="s">
        <v>672</v>
      </c>
      <c r="G324" s="5" t="s">
        <v>673</v>
      </c>
      <c r="H324" s="5" t="s">
        <v>674</v>
      </c>
      <c r="I324" s="122" t="s">
        <v>3206</v>
      </c>
      <c r="J324" s="119">
        <v>43848</v>
      </c>
      <c r="K324" s="4">
        <v>848</v>
      </c>
      <c r="L324" s="4" t="s">
        <v>242</v>
      </c>
      <c r="M324" s="4" t="s">
        <v>1995</v>
      </c>
      <c r="N324" s="4"/>
      <c r="O324" s="4"/>
      <c r="P324" s="4"/>
      <c r="Q324" s="14"/>
      <c r="R324" s="123"/>
      <c r="S324" s="13" t="s">
        <v>282</v>
      </c>
      <c r="T324" s="4"/>
      <c r="U324" s="122"/>
      <c r="V324" s="123" t="s">
        <v>647</v>
      </c>
      <c r="W324" s="121"/>
      <c r="X324" s="121"/>
      <c r="Z324" s="130"/>
      <c r="AA324" s="130"/>
      <c r="AF324" s="130"/>
      <c r="AG324" s="130"/>
    </row>
    <row r="325" spans="1:33" s="26" customFormat="1" ht="48.75" customHeight="1">
      <c r="A325" s="11">
        <v>317</v>
      </c>
      <c r="B325" s="5" t="s">
        <v>5252</v>
      </c>
      <c r="C325" s="5" t="s">
        <v>5253</v>
      </c>
      <c r="D325" s="15" t="s">
        <v>5254</v>
      </c>
      <c r="E325" s="4">
        <v>13.35</v>
      </c>
      <c r="F325" s="5" t="s">
        <v>5255</v>
      </c>
      <c r="G325" s="5" t="s">
        <v>5256</v>
      </c>
      <c r="H325" s="5" t="s">
        <v>5257</v>
      </c>
      <c r="I325" s="122" t="s">
        <v>3206</v>
      </c>
      <c r="J325" s="119">
        <v>43902</v>
      </c>
      <c r="K325" s="4">
        <v>794</v>
      </c>
      <c r="L325" s="4" t="s">
        <v>242</v>
      </c>
      <c r="M325" s="4" t="s">
        <v>1995</v>
      </c>
      <c r="N325" s="4"/>
      <c r="O325" s="4"/>
      <c r="P325" s="4"/>
      <c r="Q325" s="14"/>
      <c r="R325" s="123"/>
      <c r="S325" s="13"/>
      <c r="T325" s="4"/>
      <c r="U325" s="122"/>
      <c r="V325" s="123" t="s">
        <v>386</v>
      </c>
      <c r="W325" s="121"/>
      <c r="X325" s="121"/>
      <c r="Z325" s="130"/>
      <c r="AA325" s="130"/>
      <c r="AF325" s="130"/>
      <c r="AG325" s="130"/>
    </row>
    <row r="326" spans="1:33" s="26" customFormat="1" ht="48.75" customHeight="1">
      <c r="A326" s="11">
        <v>318</v>
      </c>
      <c r="B326" s="5" t="s">
        <v>5258</v>
      </c>
      <c r="C326" s="5" t="s">
        <v>5259</v>
      </c>
      <c r="D326" s="15" t="s">
        <v>5260</v>
      </c>
      <c r="E326" s="4">
        <v>28.9</v>
      </c>
      <c r="F326" s="5" t="s">
        <v>5261</v>
      </c>
      <c r="G326" s="5" t="s">
        <v>5262</v>
      </c>
      <c r="H326" s="5" t="s">
        <v>5263</v>
      </c>
      <c r="I326" s="122" t="s">
        <v>3206</v>
      </c>
      <c r="J326" s="119">
        <v>43911</v>
      </c>
      <c r="K326" s="4">
        <v>785</v>
      </c>
      <c r="L326" s="4" t="s">
        <v>242</v>
      </c>
      <c r="M326" s="4" t="s">
        <v>1995</v>
      </c>
      <c r="N326" s="4"/>
      <c r="O326" s="4"/>
      <c r="P326" s="4"/>
      <c r="Q326" s="14"/>
      <c r="R326" s="123"/>
      <c r="S326" s="13"/>
      <c r="T326" s="4"/>
      <c r="U326" s="122"/>
      <c r="V326" s="123" t="s">
        <v>386</v>
      </c>
      <c r="W326" s="121"/>
      <c r="X326" s="121"/>
      <c r="Z326" s="130"/>
      <c r="AA326" s="130"/>
      <c r="AF326" s="130"/>
      <c r="AG326" s="130"/>
    </row>
    <row r="327" spans="1:33" s="26" customFormat="1" ht="48.75" customHeight="1">
      <c r="A327" s="11">
        <v>319</v>
      </c>
      <c r="B327" s="5" t="s">
        <v>5264</v>
      </c>
      <c r="C327" s="5" t="s">
        <v>5265</v>
      </c>
      <c r="D327" s="15" t="s">
        <v>5266</v>
      </c>
      <c r="E327" s="4">
        <v>26.73</v>
      </c>
      <c r="F327" s="5" t="s">
        <v>5267</v>
      </c>
      <c r="G327" s="5" t="s">
        <v>5268</v>
      </c>
      <c r="H327" s="5" t="s">
        <v>5269</v>
      </c>
      <c r="I327" s="122" t="s">
        <v>3206</v>
      </c>
      <c r="J327" s="119">
        <v>44349</v>
      </c>
      <c r="K327" s="4">
        <v>347</v>
      </c>
      <c r="L327" s="4" t="s">
        <v>242</v>
      </c>
      <c r="M327" s="4" t="s">
        <v>1995</v>
      </c>
      <c r="N327" s="4"/>
      <c r="O327" s="4"/>
      <c r="P327" s="4"/>
      <c r="Q327" s="14"/>
      <c r="R327" s="123"/>
      <c r="S327" s="13" t="s">
        <v>282</v>
      </c>
      <c r="T327" s="4"/>
      <c r="U327" s="122"/>
      <c r="V327" s="123"/>
      <c r="W327" s="121"/>
      <c r="X327" s="121"/>
      <c r="Z327" s="130"/>
      <c r="AA327" s="130"/>
      <c r="AF327" s="130"/>
      <c r="AG327" s="130"/>
    </row>
    <row r="328" spans="1:33" s="26" customFormat="1" ht="48.75" customHeight="1">
      <c r="A328" s="11">
        <v>320</v>
      </c>
      <c r="B328" s="5" t="s">
        <v>5270</v>
      </c>
      <c r="C328" s="5">
        <v>938797</v>
      </c>
      <c r="D328" s="15" t="s">
        <v>5271</v>
      </c>
      <c r="E328" s="4">
        <v>29.6</v>
      </c>
      <c r="F328" s="5" t="s">
        <v>5272</v>
      </c>
      <c r="G328" s="5" t="s">
        <v>5273</v>
      </c>
      <c r="H328" s="5" t="s">
        <v>5274</v>
      </c>
      <c r="I328" s="122" t="s">
        <v>3206</v>
      </c>
      <c r="J328" s="119">
        <v>44378</v>
      </c>
      <c r="K328" s="4">
        <v>318</v>
      </c>
      <c r="L328" s="4" t="s">
        <v>242</v>
      </c>
      <c r="M328" s="4" t="s">
        <v>1995</v>
      </c>
      <c r="N328" s="4"/>
      <c r="O328" s="4"/>
      <c r="P328" s="4"/>
      <c r="Q328" s="14"/>
      <c r="R328" s="123"/>
      <c r="S328" s="13" t="s">
        <v>282</v>
      </c>
      <c r="T328" s="4"/>
      <c r="U328" s="122"/>
      <c r="V328" s="123"/>
      <c r="W328" s="121"/>
      <c r="X328" s="121"/>
      <c r="Z328" s="130"/>
      <c r="AA328" s="130"/>
      <c r="AF328" s="130"/>
      <c r="AG328" s="130"/>
    </row>
    <row r="329" spans="1:33" s="26" customFormat="1" ht="48.75" customHeight="1">
      <c r="A329" s="11">
        <v>321</v>
      </c>
      <c r="B329" s="5" t="s">
        <v>5275</v>
      </c>
      <c r="C329" s="5" t="s">
        <v>681</v>
      </c>
      <c r="D329" s="15" t="s">
        <v>680</v>
      </c>
      <c r="E329" s="4">
        <v>22.55</v>
      </c>
      <c r="F329" s="5" t="s">
        <v>682</v>
      </c>
      <c r="G329" s="5" t="s">
        <v>683</v>
      </c>
      <c r="H329" s="5" t="s">
        <v>684</v>
      </c>
      <c r="I329" s="122" t="s">
        <v>3206</v>
      </c>
      <c r="J329" s="119">
        <v>44401</v>
      </c>
      <c r="K329" s="4">
        <v>295</v>
      </c>
      <c r="L329" s="4" t="s">
        <v>242</v>
      </c>
      <c r="M329" s="4" t="s">
        <v>1995</v>
      </c>
      <c r="N329" s="4"/>
      <c r="O329" s="4"/>
      <c r="P329" s="4"/>
      <c r="Q329" s="14"/>
      <c r="R329" s="123"/>
      <c r="S329" s="13" t="s">
        <v>685</v>
      </c>
      <c r="T329" s="4"/>
      <c r="U329" s="122"/>
      <c r="V329" s="123"/>
      <c r="W329" s="121"/>
      <c r="X329" s="121"/>
      <c r="Z329" s="130"/>
      <c r="AA329" s="130"/>
      <c r="AF329" s="130"/>
      <c r="AG329" s="130"/>
    </row>
    <row r="330" spans="1:33" s="26" customFormat="1" ht="48.75" customHeight="1">
      <c r="A330" s="11">
        <v>322</v>
      </c>
      <c r="B330" s="5" t="s">
        <v>5276</v>
      </c>
      <c r="C330" s="5" t="s">
        <v>686</v>
      </c>
      <c r="D330" s="15" t="s">
        <v>680</v>
      </c>
      <c r="E330" s="4">
        <v>22.37</v>
      </c>
      <c r="F330" s="5" t="s">
        <v>682</v>
      </c>
      <c r="G330" s="5" t="s">
        <v>683</v>
      </c>
      <c r="H330" s="5" t="s">
        <v>684</v>
      </c>
      <c r="I330" s="122" t="s">
        <v>3206</v>
      </c>
      <c r="J330" s="119">
        <v>44401</v>
      </c>
      <c r="K330" s="4">
        <v>295</v>
      </c>
      <c r="L330" s="4" t="s">
        <v>242</v>
      </c>
      <c r="M330" s="4" t="s">
        <v>1995</v>
      </c>
      <c r="N330" s="4"/>
      <c r="O330" s="4"/>
      <c r="P330" s="4"/>
      <c r="Q330" s="14"/>
      <c r="R330" s="123"/>
      <c r="S330" s="13" t="s">
        <v>685</v>
      </c>
      <c r="T330" s="4"/>
      <c r="U330" s="122"/>
      <c r="V330" s="123"/>
      <c r="W330" s="121"/>
      <c r="X330" s="121"/>
      <c r="Z330" s="130"/>
      <c r="AA330" s="130"/>
      <c r="AF330" s="130"/>
      <c r="AG330" s="130"/>
    </row>
    <row r="331" spans="1:33" s="26" customFormat="1" ht="48.75" customHeight="1">
      <c r="A331" s="11">
        <v>323</v>
      </c>
      <c r="B331" s="5" t="s">
        <v>5277</v>
      </c>
      <c r="C331" s="5" t="s">
        <v>5278</v>
      </c>
      <c r="D331" s="15" t="s">
        <v>5279</v>
      </c>
      <c r="E331" s="4">
        <v>22.48</v>
      </c>
      <c r="F331" s="5" t="s">
        <v>5280</v>
      </c>
      <c r="G331" s="5" t="s">
        <v>5281</v>
      </c>
      <c r="H331" s="5" t="s">
        <v>5282</v>
      </c>
      <c r="I331" s="122" t="s">
        <v>3206</v>
      </c>
      <c r="J331" s="119">
        <v>44410</v>
      </c>
      <c r="K331" s="4">
        <v>286</v>
      </c>
      <c r="L331" s="4" t="s">
        <v>242</v>
      </c>
      <c r="M331" s="4" t="s">
        <v>1995</v>
      </c>
      <c r="N331" s="4"/>
      <c r="O331" s="4"/>
      <c r="P331" s="4"/>
      <c r="Q331" s="14"/>
      <c r="R331" s="123"/>
      <c r="S331" s="13" t="s">
        <v>685</v>
      </c>
      <c r="T331" s="4"/>
      <c r="U331" s="122"/>
      <c r="V331" s="123"/>
      <c r="W331" s="121"/>
      <c r="X331" s="121"/>
      <c r="Z331" s="130"/>
      <c r="AA331" s="130"/>
      <c r="AF331" s="130"/>
      <c r="AG331" s="130"/>
    </row>
    <row r="332" spans="1:33" s="26" customFormat="1" ht="48.75" customHeight="1">
      <c r="A332" s="11">
        <v>324</v>
      </c>
      <c r="B332" s="5" t="s">
        <v>5283</v>
      </c>
      <c r="C332" s="5">
        <v>939798</v>
      </c>
      <c r="D332" s="15" t="s">
        <v>5284</v>
      </c>
      <c r="E332" s="4">
        <v>30</v>
      </c>
      <c r="F332" s="5" t="s">
        <v>5285</v>
      </c>
      <c r="G332" s="5" t="s">
        <v>5286</v>
      </c>
      <c r="H332" s="5" t="s">
        <v>5287</v>
      </c>
      <c r="I332" s="122" t="s">
        <v>3206</v>
      </c>
      <c r="J332" s="119">
        <v>44441</v>
      </c>
      <c r="K332" s="4">
        <v>255</v>
      </c>
      <c r="L332" s="4" t="s">
        <v>242</v>
      </c>
      <c r="M332" s="4" t="s">
        <v>1995</v>
      </c>
      <c r="N332" s="4"/>
      <c r="O332" s="4"/>
      <c r="P332" s="4"/>
      <c r="Q332" s="14"/>
      <c r="R332" s="123"/>
      <c r="S332" s="13" t="s">
        <v>685</v>
      </c>
      <c r="T332" s="4"/>
      <c r="U332" s="122"/>
      <c r="V332" s="123"/>
      <c r="W332" s="121"/>
      <c r="X332" s="121"/>
      <c r="Z332" s="130"/>
      <c r="AA332" s="130"/>
      <c r="AF332" s="130"/>
      <c r="AG332" s="130"/>
    </row>
    <row r="333" spans="1:33" s="26" customFormat="1" ht="48.75" customHeight="1">
      <c r="A333" s="11">
        <v>325</v>
      </c>
      <c r="B333" s="5" t="s">
        <v>5288</v>
      </c>
      <c r="C333" s="5" t="s">
        <v>5289</v>
      </c>
      <c r="D333" s="15" t="s">
        <v>5290</v>
      </c>
      <c r="E333" s="4">
        <v>6.84</v>
      </c>
      <c r="F333" s="5" t="s">
        <v>5291</v>
      </c>
      <c r="G333" s="5" t="s">
        <v>5292</v>
      </c>
      <c r="H333" s="5" t="s">
        <v>5293</v>
      </c>
      <c r="I333" s="122" t="s">
        <v>3206</v>
      </c>
      <c r="J333" s="119">
        <v>44458</v>
      </c>
      <c r="K333" s="4">
        <v>238</v>
      </c>
      <c r="L333" s="4" t="s">
        <v>242</v>
      </c>
      <c r="M333" s="4" t="s">
        <v>1995</v>
      </c>
      <c r="N333" s="4"/>
      <c r="O333" s="4"/>
      <c r="P333" s="4"/>
      <c r="Q333" s="14"/>
      <c r="R333" s="123"/>
      <c r="S333" s="13" t="s">
        <v>685</v>
      </c>
      <c r="T333" s="4"/>
      <c r="U333" s="122"/>
      <c r="V333" s="123"/>
      <c r="W333" s="121"/>
      <c r="X333" s="121"/>
      <c r="Z333" s="130"/>
      <c r="AA333" s="130"/>
      <c r="AF333" s="130"/>
      <c r="AG333" s="130"/>
    </row>
    <row r="334" spans="1:33" s="26" customFormat="1" ht="48.75" customHeight="1">
      <c r="A334" s="11">
        <v>326</v>
      </c>
      <c r="B334" s="5" t="s">
        <v>5294</v>
      </c>
      <c r="C334" s="5">
        <v>2398</v>
      </c>
      <c r="D334" s="15" t="s">
        <v>687</v>
      </c>
      <c r="E334" s="4">
        <v>28</v>
      </c>
      <c r="F334" s="5" t="s">
        <v>688</v>
      </c>
      <c r="G334" s="5" t="s">
        <v>689</v>
      </c>
      <c r="H334" s="5" t="s">
        <v>690</v>
      </c>
      <c r="I334" s="122" t="s">
        <v>3206</v>
      </c>
      <c r="J334" s="119">
        <v>44285</v>
      </c>
      <c r="K334" s="4">
        <v>411</v>
      </c>
      <c r="L334" s="4" t="s">
        <v>242</v>
      </c>
      <c r="M334" s="4" t="s">
        <v>1995</v>
      </c>
      <c r="N334" s="4"/>
      <c r="O334" s="4"/>
      <c r="P334" s="4" t="s">
        <v>691</v>
      </c>
      <c r="Q334" s="14"/>
      <c r="R334" s="123"/>
      <c r="S334" s="13"/>
      <c r="T334" s="4"/>
      <c r="U334" s="122"/>
      <c r="V334" s="123"/>
      <c r="W334" s="121"/>
      <c r="X334" s="121"/>
      <c r="Z334" s="130"/>
      <c r="AA334" s="130"/>
      <c r="AF334" s="130"/>
      <c r="AG334" s="130"/>
    </row>
    <row r="335" spans="1:33" s="26" customFormat="1" ht="48.75" customHeight="1">
      <c r="A335" s="11">
        <v>327</v>
      </c>
      <c r="B335" s="5" t="s">
        <v>5295</v>
      </c>
      <c r="C335" s="5">
        <v>178541</v>
      </c>
      <c r="D335" s="15" t="s">
        <v>687</v>
      </c>
      <c r="E335" s="4">
        <v>28</v>
      </c>
      <c r="F335" s="5" t="s">
        <v>688</v>
      </c>
      <c r="G335" s="5" t="s">
        <v>689</v>
      </c>
      <c r="H335" s="5" t="s">
        <v>690</v>
      </c>
      <c r="I335" s="122" t="s">
        <v>3206</v>
      </c>
      <c r="J335" s="119">
        <v>44285</v>
      </c>
      <c r="K335" s="4">
        <v>411</v>
      </c>
      <c r="L335" s="4" t="s">
        <v>242</v>
      </c>
      <c r="M335" s="4" t="s">
        <v>1995</v>
      </c>
      <c r="N335" s="4"/>
      <c r="O335" s="4"/>
      <c r="P335" s="4" t="s">
        <v>691</v>
      </c>
      <c r="Q335" s="14"/>
      <c r="R335" s="123"/>
      <c r="S335" s="13"/>
      <c r="T335" s="4"/>
      <c r="U335" s="122"/>
      <c r="V335" s="123"/>
      <c r="W335" s="121"/>
      <c r="X335" s="121"/>
      <c r="Z335" s="130"/>
      <c r="AA335" s="130"/>
      <c r="AF335" s="130"/>
      <c r="AG335" s="130"/>
    </row>
    <row r="336" spans="1:33" s="26" customFormat="1" ht="48.75" customHeight="1">
      <c r="A336" s="11">
        <v>328</v>
      </c>
      <c r="B336" s="5" t="s">
        <v>5296</v>
      </c>
      <c r="C336" s="5">
        <v>179513</v>
      </c>
      <c r="D336" s="15" t="s">
        <v>687</v>
      </c>
      <c r="E336" s="4">
        <v>28</v>
      </c>
      <c r="F336" s="5" t="s">
        <v>688</v>
      </c>
      <c r="G336" s="5" t="s">
        <v>689</v>
      </c>
      <c r="H336" s="5" t="s">
        <v>690</v>
      </c>
      <c r="I336" s="122" t="s">
        <v>3206</v>
      </c>
      <c r="J336" s="119">
        <v>44285</v>
      </c>
      <c r="K336" s="4">
        <v>411</v>
      </c>
      <c r="L336" s="4" t="s">
        <v>242</v>
      </c>
      <c r="M336" s="4" t="s">
        <v>1995</v>
      </c>
      <c r="N336" s="4"/>
      <c r="O336" s="4"/>
      <c r="P336" s="4" t="s">
        <v>691</v>
      </c>
      <c r="Q336" s="14"/>
      <c r="R336" s="123"/>
      <c r="S336" s="13"/>
      <c r="T336" s="4"/>
      <c r="U336" s="122"/>
      <c r="V336" s="123"/>
      <c r="W336" s="121"/>
      <c r="X336" s="121"/>
      <c r="Z336" s="130"/>
      <c r="AA336" s="130"/>
      <c r="AF336" s="130"/>
      <c r="AG336" s="130"/>
    </row>
    <row r="337" spans="1:33" s="26" customFormat="1" ht="48.75" customHeight="1">
      <c r="A337" s="11">
        <v>329</v>
      </c>
      <c r="B337" s="5" t="s">
        <v>5297</v>
      </c>
      <c r="C337" s="5" t="s">
        <v>5298</v>
      </c>
      <c r="D337" s="15" t="s">
        <v>5299</v>
      </c>
      <c r="E337" s="4">
        <v>28.72</v>
      </c>
      <c r="F337" s="5" t="s">
        <v>5300</v>
      </c>
      <c r="G337" s="5" t="s">
        <v>5301</v>
      </c>
      <c r="H337" s="5" t="s">
        <v>5302</v>
      </c>
      <c r="I337" s="122" t="s">
        <v>3206</v>
      </c>
      <c r="J337" s="119">
        <v>44493</v>
      </c>
      <c r="K337" s="4">
        <v>203</v>
      </c>
      <c r="L337" s="4" t="s">
        <v>242</v>
      </c>
      <c r="M337" s="4" t="s">
        <v>1995</v>
      </c>
      <c r="N337" s="4"/>
      <c r="O337" s="4"/>
      <c r="P337" s="4"/>
      <c r="Q337" s="14"/>
      <c r="R337" s="123"/>
      <c r="S337" s="13"/>
      <c r="T337" s="4"/>
      <c r="U337" s="122"/>
      <c r="V337" s="123"/>
      <c r="W337" s="121"/>
      <c r="X337" s="121"/>
      <c r="Z337" s="130"/>
      <c r="AA337" s="130"/>
      <c r="AF337" s="130"/>
      <c r="AG337" s="130"/>
    </row>
    <row r="338" spans="1:33" s="26" customFormat="1" ht="48.75" customHeight="1">
      <c r="A338" s="11">
        <v>330</v>
      </c>
      <c r="B338" s="5" t="s">
        <v>5303</v>
      </c>
      <c r="C338" s="5" t="s">
        <v>693</v>
      </c>
      <c r="D338" s="15" t="s">
        <v>692</v>
      </c>
      <c r="E338" s="4">
        <v>31.36</v>
      </c>
      <c r="F338" s="5" t="s">
        <v>694</v>
      </c>
      <c r="G338" s="5" t="s">
        <v>695</v>
      </c>
      <c r="H338" s="5" t="s">
        <v>696</v>
      </c>
      <c r="I338" s="122" t="s">
        <v>3206</v>
      </c>
      <c r="J338" s="119">
        <v>44513</v>
      </c>
      <c r="K338" s="4">
        <v>183</v>
      </c>
      <c r="L338" s="4" t="s">
        <v>242</v>
      </c>
      <c r="M338" s="4" t="s">
        <v>1995</v>
      </c>
      <c r="N338" s="4"/>
      <c r="O338" s="4"/>
      <c r="P338" s="4"/>
      <c r="Q338" s="14"/>
      <c r="R338" s="123"/>
      <c r="S338" s="13"/>
      <c r="T338" s="4"/>
      <c r="U338" s="122"/>
      <c r="V338" s="123"/>
      <c r="W338" s="121"/>
      <c r="X338" s="121"/>
      <c r="Z338" s="130"/>
      <c r="AA338" s="130"/>
      <c r="AF338" s="130"/>
      <c r="AG338" s="130"/>
    </row>
    <row r="339" spans="1:33" s="26" customFormat="1" ht="48.75" customHeight="1">
      <c r="A339" s="11">
        <v>331</v>
      </c>
      <c r="B339" s="5" t="s">
        <v>5304</v>
      </c>
      <c r="C339" s="5" t="s">
        <v>697</v>
      </c>
      <c r="D339" s="15" t="s">
        <v>692</v>
      </c>
      <c r="E339" s="4">
        <v>31.36</v>
      </c>
      <c r="F339" s="5" t="s">
        <v>694</v>
      </c>
      <c r="G339" s="5" t="s">
        <v>695</v>
      </c>
      <c r="H339" s="5" t="s">
        <v>696</v>
      </c>
      <c r="I339" s="122" t="s">
        <v>3206</v>
      </c>
      <c r="J339" s="119">
        <v>44513</v>
      </c>
      <c r="K339" s="4">
        <v>183</v>
      </c>
      <c r="L339" s="4" t="s">
        <v>242</v>
      </c>
      <c r="M339" s="4" t="s">
        <v>1995</v>
      </c>
      <c r="N339" s="4"/>
      <c r="O339" s="4"/>
      <c r="P339" s="4"/>
      <c r="Q339" s="14"/>
      <c r="R339" s="123"/>
      <c r="S339" s="13"/>
      <c r="T339" s="4"/>
      <c r="U339" s="122"/>
      <c r="V339" s="123"/>
      <c r="W339" s="121"/>
      <c r="X339" s="121"/>
      <c r="Z339" s="130"/>
      <c r="AA339" s="130"/>
      <c r="AF339" s="130"/>
      <c r="AG339" s="130"/>
    </row>
    <row r="340" spans="1:33" s="26" customFormat="1" ht="48.75" customHeight="1">
      <c r="A340" s="11">
        <v>332</v>
      </c>
      <c r="B340" s="5" t="s">
        <v>5305</v>
      </c>
      <c r="C340" s="5" t="s">
        <v>5306</v>
      </c>
      <c r="D340" s="15" t="s">
        <v>5307</v>
      </c>
      <c r="E340" s="4">
        <v>7.05</v>
      </c>
      <c r="F340" s="5" t="s">
        <v>5308</v>
      </c>
      <c r="G340" s="5" t="s">
        <v>5309</v>
      </c>
      <c r="H340" s="5" t="s">
        <v>5310</v>
      </c>
      <c r="I340" s="122" t="s">
        <v>3206</v>
      </c>
      <c r="J340" s="119">
        <v>44519</v>
      </c>
      <c r="K340" s="4">
        <v>177</v>
      </c>
      <c r="L340" s="4" t="s">
        <v>242</v>
      </c>
      <c r="M340" s="4" t="s">
        <v>1995</v>
      </c>
      <c r="N340" s="4"/>
      <c r="O340" s="4"/>
      <c r="P340" s="4"/>
      <c r="Q340" s="14"/>
      <c r="R340" s="123"/>
      <c r="S340" s="13"/>
      <c r="T340" s="4"/>
      <c r="U340" s="122"/>
      <c r="V340" s="123"/>
      <c r="W340" s="121"/>
      <c r="X340" s="121"/>
      <c r="Z340" s="130"/>
      <c r="AA340" s="130"/>
      <c r="AF340" s="130"/>
      <c r="AG340" s="130"/>
    </row>
    <row r="341" spans="1:33" s="26" customFormat="1" ht="48.75" customHeight="1">
      <c r="A341" s="11">
        <v>333</v>
      </c>
      <c r="B341" s="5" t="s">
        <v>5311</v>
      </c>
      <c r="C341" s="5" t="s">
        <v>5312</v>
      </c>
      <c r="D341" s="15" t="s">
        <v>5313</v>
      </c>
      <c r="E341" s="4">
        <v>9.74</v>
      </c>
      <c r="F341" s="5" t="s">
        <v>5314</v>
      </c>
      <c r="G341" s="5" t="s">
        <v>5315</v>
      </c>
      <c r="H341" s="5" t="s">
        <v>5316</v>
      </c>
      <c r="I341" s="122" t="s">
        <v>3206</v>
      </c>
      <c r="J341" s="119">
        <v>44524</v>
      </c>
      <c r="K341" s="4">
        <v>172</v>
      </c>
      <c r="L341" s="4" t="s">
        <v>242</v>
      </c>
      <c r="M341" s="4" t="s">
        <v>1995</v>
      </c>
      <c r="N341" s="4"/>
      <c r="O341" s="4"/>
      <c r="P341" s="4"/>
      <c r="Q341" s="14"/>
      <c r="R341" s="123"/>
      <c r="S341" s="13"/>
      <c r="T341" s="4"/>
      <c r="U341" s="122"/>
      <c r="V341" s="123"/>
      <c r="W341" s="121"/>
      <c r="X341" s="121"/>
      <c r="Z341" s="130"/>
      <c r="AA341" s="130"/>
      <c r="AF341" s="130"/>
      <c r="AG341" s="130"/>
    </row>
    <row r="342" spans="1:33" s="26" customFormat="1" ht="48.75" customHeight="1">
      <c r="A342" s="11">
        <v>334</v>
      </c>
      <c r="B342" s="5" t="s">
        <v>5317</v>
      </c>
      <c r="C342" s="5" t="s">
        <v>699</v>
      </c>
      <c r="D342" s="15" t="s">
        <v>698</v>
      </c>
      <c r="E342" s="4">
        <v>19.829999999999998</v>
      </c>
      <c r="F342" s="5" t="s">
        <v>700</v>
      </c>
      <c r="G342" s="5" t="s">
        <v>701</v>
      </c>
      <c r="H342" s="5" t="s">
        <v>702</v>
      </c>
      <c r="I342" s="122" t="s">
        <v>3206</v>
      </c>
      <c r="J342" s="119">
        <v>44554</v>
      </c>
      <c r="K342" s="4">
        <v>142</v>
      </c>
      <c r="L342" s="4" t="s">
        <v>242</v>
      </c>
      <c r="M342" s="4" t="s">
        <v>1995</v>
      </c>
      <c r="N342" s="4"/>
      <c r="O342" s="4"/>
      <c r="P342" s="4"/>
      <c r="Q342" s="14"/>
      <c r="R342" s="123"/>
      <c r="S342" s="13"/>
      <c r="T342" s="4"/>
      <c r="U342" s="122"/>
      <c r="V342" s="123"/>
      <c r="W342" s="121"/>
      <c r="X342" s="121"/>
      <c r="Z342" s="130"/>
      <c r="AA342" s="130"/>
      <c r="AF342" s="130"/>
      <c r="AG342" s="130"/>
    </row>
    <row r="343" spans="1:33" s="26" customFormat="1" ht="48.75" customHeight="1">
      <c r="A343" s="11">
        <v>335</v>
      </c>
      <c r="B343" s="5" t="s">
        <v>5318</v>
      </c>
      <c r="C343" s="5" t="s">
        <v>703</v>
      </c>
      <c r="D343" s="15" t="s">
        <v>698</v>
      </c>
      <c r="E343" s="4">
        <v>19.809999999999999</v>
      </c>
      <c r="F343" s="5" t="s">
        <v>700</v>
      </c>
      <c r="G343" s="5" t="s">
        <v>701</v>
      </c>
      <c r="H343" s="5" t="s">
        <v>702</v>
      </c>
      <c r="I343" s="122" t="s">
        <v>3206</v>
      </c>
      <c r="J343" s="119">
        <v>44554</v>
      </c>
      <c r="K343" s="4">
        <v>142</v>
      </c>
      <c r="L343" s="4" t="s">
        <v>242</v>
      </c>
      <c r="M343" s="4" t="s">
        <v>1995</v>
      </c>
      <c r="N343" s="4"/>
      <c r="O343" s="4"/>
      <c r="P343" s="4"/>
      <c r="Q343" s="14"/>
      <c r="R343" s="123"/>
      <c r="S343" s="13"/>
      <c r="T343" s="4"/>
      <c r="U343" s="122"/>
      <c r="V343" s="123"/>
      <c r="W343" s="121"/>
      <c r="X343" s="121"/>
      <c r="Z343" s="130"/>
      <c r="AA343" s="130"/>
      <c r="AF343" s="130"/>
      <c r="AG343" s="130"/>
    </row>
    <row r="344" spans="1:33" s="26" customFormat="1" ht="48.75" customHeight="1">
      <c r="A344" s="11">
        <v>336</v>
      </c>
      <c r="B344" s="5" t="s">
        <v>5319</v>
      </c>
      <c r="C344" s="5" t="s">
        <v>5320</v>
      </c>
      <c r="D344" s="15" t="s">
        <v>5321</v>
      </c>
      <c r="E344" s="4">
        <v>18.559999999999999</v>
      </c>
      <c r="F344" s="5" t="s">
        <v>5322</v>
      </c>
      <c r="G344" s="5" t="s">
        <v>5323</v>
      </c>
      <c r="H344" s="5" t="s">
        <v>5324</v>
      </c>
      <c r="I344" s="122" t="s">
        <v>3206</v>
      </c>
      <c r="J344" s="119">
        <v>44554</v>
      </c>
      <c r="K344" s="4">
        <v>142</v>
      </c>
      <c r="L344" s="4" t="s">
        <v>242</v>
      </c>
      <c r="M344" s="4" t="s">
        <v>1995</v>
      </c>
      <c r="N344" s="4"/>
      <c r="O344" s="4"/>
      <c r="P344" s="4"/>
      <c r="Q344" s="14"/>
      <c r="R344" s="123"/>
      <c r="S344" s="13"/>
      <c r="T344" s="4"/>
      <c r="U344" s="122"/>
      <c r="V344" s="123"/>
      <c r="W344" s="121"/>
      <c r="X344" s="121"/>
      <c r="Z344" s="130"/>
      <c r="AA344" s="130"/>
      <c r="AF344" s="130"/>
      <c r="AG344" s="130"/>
    </row>
    <row r="345" spans="1:33" s="26" customFormat="1" ht="48.75" customHeight="1">
      <c r="A345" s="11">
        <v>337</v>
      </c>
      <c r="B345" s="5" t="s">
        <v>5325</v>
      </c>
      <c r="C345" s="5" t="s">
        <v>704</v>
      </c>
      <c r="D345" s="15" t="s">
        <v>698</v>
      </c>
      <c r="E345" s="4">
        <v>20.059999999999999</v>
      </c>
      <c r="F345" s="5" t="s">
        <v>700</v>
      </c>
      <c r="G345" s="5" t="s">
        <v>701</v>
      </c>
      <c r="H345" s="5" t="s">
        <v>702</v>
      </c>
      <c r="I345" s="122" t="s">
        <v>3206</v>
      </c>
      <c r="J345" s="119">
        <v>44554</v>
      </c>
      <c r="K345" s="4">
        <v>142</v>
      </c>
      <c r="L345" s="4" t="s">
        <v>242</v>
      </c>
      <c r="M345" s="4" t="s">
        <v>1995</v>
      </c>
      <c r="N345" s="4"/>
      <c r="O345" s="4"/>
      <c r="P345" s="4"/>
      <c r="Q345" s="14"/>
      <c r="R345" s="123"/>
      <c r="S345" s="13"/>
      <c r="T345" s="4"/>
      <c r="U345" s="122"/>
      <c r="V345" s="123"/>
      <c r="W345" s="121"/>
      <c r="X345" s="121"/>
      <c r="Z345" s="130"/>
      <c r="AA345" s="130"/>
      <c r="AF345" s="130"/>
      <c r="AG345" s="130"/>
    </row>
    <row r="346" spans="1:33" s="26" customFormat="1" ht="48.75" customHeight="1">
      <c r="A346" s="11">
        <v>338</v>
      </c>
      <c r="B346" s="5" t="s">
        <v>706</v>
      </c>
      <c r="C346" s="5" t="s">
        <v>707</v>
      </c>
      <c r="D346" s="15" t="s">
        <v>705</v>
      </c>
      <c r="E346" s="4">
        <v>19.989999999999998</v>
      </c>
      <c r="F346" s="5" t="s">
        <v>700</v>
      </c>
      <c r="G346" s="5" t="s">
        <v>701</v>
      </c>
      <c r="H346" s="5" t="s">
        <v>708</v>
      </c>
      <c r="I346" s="122" t="s">
        <v>3206</v>
      </c>
      <c r="J346" s="119">
        <v>44565</v>
      </c>
      <c r="K346" s="4">
        <v>131</v>
      </c>
      <c r="L346" s="4" t="s">
        <v>242</v>
      </c>
      <c r="M346" s="4" t="s">
        <v>1995</v>
      </c>
      <c r="N346" s="4"/>
      <c r="O346" s="4"/>
      <c r="P346" s="4"/>
      <c r="Q346" s="14"/>
      <c r="R346" s="123"/>
      <c r="S346" s="13"/>
      <c r="T346" s="4"/>
      <c r="U346" s="122"/>
      <c r="V346" s="123"/>
      <c r="W346" s="121"/>
      <c r="X346" s="121"/>
      <c r="Z346" s="130"/>
      <c r="AA346" s="130"/>
      <c r="AF346" s="130"/>
      <c r="AG346" s="130"/>
    </row>
    <row r="347" spans="1:33" s="26" customFormat="1" ht="48.75" customHeight="1">
      <c r="A347" s="11">
        <v>339</v>
      </c>
      <c r="B347" s="5" t="s">
        <v>709</v>
      </c>
      <c r="C347" s="5" t="s">
        <v>710</v>
      </c>
      <c r="D347" s="15" t="s">
        <v>705</v>
      </c>
      <c r="E347" s="4">
        <v>20.16</v>
      </c>
      <c r="F347" s="5" t="s">
        <v>700</v>
      </c>
      <c r="G347" s="5" t="s">
        <v>701</v>
      </c>
      <c r="H347" s="5" t="s">
        <v>708</v>
      </c>
      <c r="I347" s="122" t="s">
        <v>3206</v>
      </c>
      <c r="J347" s="119">
        <v>44565</v>
      </c>
      <c r="K347" s="4">
        <v>131</v>
      </c>
      <c r="L347" s="4" t="s">
        <v>242</v>
      </c>
      <c r="M347" s="4" t="s">
        <v>1995</v>
      </c>
      <c r="N347" s="4"/>
      <c r="O347" s="4"/>
      <c r="P347" s="4"/>
      <c r="Q347" s="14"/>
      <c r="R347" s="123"/>
      <c r="S347" s="13"/>
      <c r="T347" s="4"/>
      <c r="U347" s="122"/>
      <c r="V347" s="123"/>
      <c r="W347" s="121"/>
      <c r="X347" s="121"/>
      <c r="Z347" s="130"/>
      <c r="AA347" s="130"/>
      <c r="AF347" s="130"/>
      <c r="AG347" s="130"/>
    </row>
    <row r="348" spans="1:33" s="26" customFormat="1" ht="48.75" customHeight="1">
      <c r="A348" s="11">
        <v>340</v>
      </c>
      <c r="B348" s="5" t="s">
        <v>712</v>
      </c>
      <c r="C348" s="5" t="s">
        <v>713</v>
      </c>
      <c r="D348" s="15" t="s">
        <v>711</v>
      </c>
      <c r="E348" s="4">
        <v>33.799999999999997</v>
      </c>
      <c r="F348" s="5" t="s">
        <v>714</v>
      </c>
      <c r="G348" s="5" t="s">
        <v>715</v>
      </c>
      <c r="H348" s="5" t="s">
        <v>716</v>
      </c>
      <c r="I348" s="122" t="s">
        <v>3206</v>
      </c>
      <c r="J348" s="119">
        <v>44581</v>
      </c>
      <c r="K348" s="4">
        <v>115</v>
      </c>
      <c r="L348" s="4" t="s">
        <v>242</v>
      </c>
      <c r="M348" s="4" t="s">
        <v>1995</v>
      </c>
      <c r="N348" s="4"/>
      <c r="O348" s="4"/>
      <c r="P348" s="4"/>
      <c r="Q348" s="14"/>
      <c r="R348" s="123"/>
      <c r="S348" s="13"/>
      <c r="T348" s="4"/>
      <c r="U348" s="122"/>
      <c r="V348" s="123"/>
      <c r="W348" s="121"/>
      <c r="X348" s="121"/>
      <c r="Z348" s="130"/>
      <c r="AA348" s="130"/>
      <c r="AF348" s="130"/>
      <c r="AG348" s="130"/>
    </row>
    <row r="349" spans="1:33" s="26" customFormat="1" ht="48.75" customHeight="1">
      <c r="A349" s="11">
        <v>341</v>
      </c>
      <c r="B349" s="5" t="s">
        <v>5326</v>
      </c>
      <c r="C349" s="5" t="s">
        <v>5327</v>
      </c>
      <c r="D349" s="15" t="s">
        <v>5328</v>
      </c>
      <c r="E349" s="4">
        <v>30</v>
      </c>
      <c r="F349" s="5" t="s">
        <v>5329</v>
      </c>
      <c r="G349" s="5" t="s">
        <v>5330</v>
      </c>
      <c r="H349" s="5" t="s">
        <v>5331</v>
      </c>
      <c r="I349" s="122" t="s">
        <v>3206</v>
      </c>
      <c r="J349" s="119">
        <v>44601</v>
      </c>
      <c r="K349" s="4">
        <v>95</v>
      </c>
      <c r="L349" s="4" t="s">
        <v>242</v>
      </c>
      <c r="M349" s="4" t="s">
        <v>1995</v>
      </c>
      <c r="N349" s="4"/>
      <c r="O349" s="4"/>
      <c r="P349" s="4"/>
      <c r="Q349" s="14"/>
      <c r="R349" s="123"/>
      <c r="S349" s="13"/>
      <c r="T349" s="4"/>
      <c r="U349" s="122"/>
      <c r="V349" s="123"/>
      <c r="W349" s="121"/>
      <c r="X349" s="121"/>
      <c r="Z349" s="130"/>
      <c r="AA349" s="130"/>
      <c r="AF349" s="130"/>
      <c r="AG349" s="130"/>
    </row>
    <row r="350" spans="1:33" s="26" customFormat="1" ht="48.75" customHeight="1">
      <c r="A350" s="11">
        <v>342</v>
      </c>
      <c r="B350" s="5" t="s">
        <v>718</v>
      </c>
      <c r="C350" s="5" t="s">
        <v>719</v>
      </c>
      <c r="D350" s="15" t="s">
        <v>717</v>
      </c>
      <c r="E350" s="4">
        <v>6.6</v>
      </c>
      <c r="F350" s="5" t="s">
        <v>720</v>
      </c>
      <c r="G350" s="5" t="s">
        <v>721</v>
      </c>
      <c r="H350" s="5" t="s">
        <v>722</v>
      </c>
      <c r="I350" s="122" t="s">
        <v>3206</v>
      </c>
      <c r="J350" s="119">
        <v>43565</v>
      </c>
      <c r="K350" s="4">
        <v>860</v>
      </c>
      <c r="L350" s="4" t="s">
        <v>25</v>
      </c>
      <c r="M350" s="4" t="s">
        <v>1995</v>
      </c>
      <c r="N350" s="4"/>
      <c r="O350" s="4"/>
      <c r="P350" s="4"/>
      <c r="Q350" s="14"/>
      <c r="R350" s="123"/>
      <c r="S350" s="13" t="s">
        <v>723</v>
      </c>
      <c r="T350" s="4"/>
      <c r="U350" s="122"/>
      <c r="V350" s="123"/>
      <c r="W350" s="121"/>
      <c r="X350" s="121"/>
      <c r="Z350" s="130"/>
      <c r="AA350" s="130"/>
      <c r="AF350" s="130"/>
      <c r="AG350" s="130"/>
    </row>
    <row r="351" spans="1:33" s="26" customFormat="1" ht="48.75" customHeight="1">
      <c r="A351" s="11">
        <v>343</v>
      </c>
      <c r="B351" s="5" t="s">
        <v>725</v>
      </c>
      <c r="C351" s="5" t="s">
        <v>726</v>
      </c>
      <c r="D351" s="15" t="s">
        <v>724</v>
      </c>
      <c r="E351" s="4">
        <v>22.6</v>
      </c>
      <c r="F351" s="5" t="s">
        <v>727</v>
      </c>
      <c r="G351" s="5" t="s">
        <v>728</v>
      </c>
      <c r="H351" s="5" t="s">
        <v>729</v>
      </c>
      <c r="I351" s="122" t="s">
        <v>3206</v>
      </c>
      <c r="J351" s="119">
        <v>43923</v>
      </c>
      <c r="K351" s="4">
        <v>502</v>
      </c>
      <c r="L351" s="4" t="s">
        <v>25</v>
      </c>
      <c r="M351" s="4" t="s">
        <v>1995</v>
      </c>
      <c r="N351" s="4"/>
      <c r="O351" s="4"/>
      <c r="P351" s="4"/>
      <c r="Q351" s="14"/>
      <c r="R351" s="123"/>
      <c r="S351" s="13"/>
      <c r="T351" s="4"/>
      <c r="U351" s="122"/>
      <c r="V351" s="123" t="s">
        <v>730</v>
      </c>
      <c r="W351" s="121"/>
      <c r="X351" s="121"/>
      <c r="Z351" s="130"/>
      <c r="AA351" s="130"/>
      <c r="AF351" s="130"/>
      <c r="AG351" s="130"/>
    </row>
    <row r="352" spans="1:33" s="26" customFormat="1" ht="48.75" customHeight="1">
      <c r="A352" s="11">
        <v>344</v>
      </c>
      <c r="B352" s="5" t="s">
        <v>732</v>
      </c>
      <c r="C352" s="5" t="s">
        <v>733</v>
      </c>
      <c r="D352" s="15" t="s">
        <v>731</v>
      </c>
      <c r="E352" s="4">
        <v>19.5</v>
      </c>
      <c r="F352" s="5" t="s">
        <v>734</v>
      </c>
      <c r="G352" s="5" t="s">
        <v>735</v>
      </c>
      <c r="H352" s="5" t="s">
        <v>736</v>
      </c>
      <c r="I352" s="122" t="s">
        <v>3206</v>
      </c>
      <c r="J352" s="119">
        <v>42419</v>
      </c>
      <c r="K352" s="4">
        <v>2006</v>
      </c>
      <c r="L352" s="4" t="s">
        <v>25</v>
      </c>
      <c r="M352" s="4" t="s">
        <v>1995</v>
      </c>
      <c r="N352" s="4"/>
      <c r="O352" s="4"/>
      <c r="P352" s="4"/>
      <c r="Q352" s="14"/>
      <c r="R352" s="123"/>
      <c r="S352" s="13" t="s">
        <v>738</v>
      </c>
      <c r="T352" s="4"/>
      <c r="U352" s="122"/>
      <c r="V352" s="123" t="s">
        <v>737</v>
      </c>
      <c r="W352" s="121"/>
      <c r="X352" s="121"/>
      <c r="Z352" s="130"/>
      <c r="AA352" s="130"/>
      <c r="AF352" s="130"/>
      <c r="AG352" s="130"/>
    </row>
    <row r="353" spans="1:33" s="26" customFormat="1" ht="48.75" customHeight="1">
      <c r="A353" s="11">
        <v>345</v>
      </c>
      <c r="B353" s="5" t="s">
        <v>739</v>
      </c>
      <c r="C353" s="5" t="s">
        <v>740</v>
      </c>
      <c r="D353" s="15" t="s">
        <v>474</v>
      </c>
      <c r="E353" s="4">
        <v>29.1</v>
      </c>
      <c r="F353" s="5" t="s">
        <v>741</v>
      </c>
      <c r="G353" s="5" t="s">
        <v>742</v>
      </c>
      <c r="H353" s="5" t="s">
        <v>743</v>
      </c>
      <c r="I353" s="122" t="s">
        <v>3206</v>
      </c>
      <c r="J353" s="119">
        <v>43287</v>
      </c>
      <c r="K353" s="4">
        <v>1138</v>
      </c>
      <c r="L353" s="4" t="s">
        <v>25</v>
      </c>
      <c r="M353" s="4" t="s">
        <v>1995</v>
      </c>
      <c r="N353" s="4"/>
      <c r="O353" s="4"/>
      <c r="P353" s="4"/>
      <c r="Q353" s="14"/>
      <c r="R353" s="123"/>
      <c r="S353" s="13"/>
      <c r="T353" s="4"/>
      <c r="U353" s="122"/>
      <c r="V353" s="123" t="s">
        <v>744</v>
      </c>
      <c r="W353" s="121"/>
      <c r="X353" s="121"/>
      <c r="Z353" s="130"/>
      <c r="AA353" s="130"/>
      <c r="AF353" s="130"/>
      <c r="AG353" s="130"/>
    </row>
    <row r="354" spans="1:33" s="26" customFormat="1" ht="48.75" customHeight="1">
      <c r="A354" s="11">
        <v>346</v>
      </c>
      <c r="B354" s="5" t="s">
        <v>746</v>
      </c>
      <c r="C354" s="5" t="s">
        <v>747</v>
      </c>
      <c r="D354" s="15" t="s">
        <v>745</v>
      </c>
      <c r="E354" s="4">
        <v>6.8</v>
      </c>
      <c r="F354" s="5" t="s">
        <v>748</v>
      </c>
      <c r="G354" s="5" t="s">
        <v>749</v>
      </c>
      <c r="H354" s="5" t="s">
        <v>750</v>
      </c>
      <c r="I354" s="122" t="s">
        <v>3206</v>
      </c>
      <c r="J354" s="119">
        <v>44411</v>
      </c>
      <c r="K354" s="4">
        <v>105</v>
      </c>
      <c r="L354" s="4" t="s">
        <v>25</v>
      </c>
      <c r="M354" s="4" t="s">
        <v>1995</v>
      </c>
      <c r="N354" s="4"/>
      <c r="O354" s="4"/>
      <c r="P354" s="4"/>
      <c r="Q354" s="14"/>
      <c r="R354" s="123"/>
      <c r="S354" s="13" t="s">
        <v>751</v>
      </c>
      <c r="T354" s="4"/>
      <c r="U354" s="122"/>
      <c r="V354" s="123"/>
      <c r="W354" s="121"/>
      <c r="X354" s="121"/>
      <c r="Z354" s="130"/>
      <c r="AA354" s="130"/>
      <c r="AF354" s="130"/>
      <c r="AG354" s="130"/>
    </row>
    <row r="355" spans="1:33" s="26" customFormat="1" ht="48.75" customHeight="1">
      <c r="A355" s="11">
        <v>347</v>
      </c>
      <c r="B355" s="5" t="s">
        <v>753</v>
      </c>
      <c r="C355" s="5">
        <v>1501272</v>
      </c>
      <c r="D355" s="15" t="s">
        <v>752</v>
      </c>
      <c r="E355" s="4">
        <v>0.82599999999999996</v>
      </c>
      <c r="F355" s="5" t="s">
        <v>754</v>
      </c>
      <c r="G355" s="5" t="s">
        <v>755</v>
      </c>
      <c r="H355" s="5" t="s">
        <v>756</v>
      </c>
      <c r="I355" s="122" t="s">
        <v>3206</v>
      </c>
      <c r="J355" s="119">
        <v>42218</v>
      </c>
      <c r="K355" s="4">
        <v>2448</v>
      </c>
      <c r="L355" s="4" t="s">
        <v>757</v>
      </c>
      <c r="M355" s="4" t="s">
        <v>1995</v>
      </c>
      <c r="N355" s="4"/>
      <c r="O355" s="4"/>
      <c r="P355" s="4"/>
      <c r="Q355" s="14"/>
      <c r="R355" s="123"/>
      <c r="S355" s="13" t="s">
        <v>282</v>
      </c>
      <c r="T355" s="4"/>
      <c r="U355" s="122"/>
      <c r="V355" s="123"/>
      <c r="W355" s="121"/>
      <c r="X355" s="121"/>
      <c r="Z355" s="130"/>
      <c r="AA355" s="130"/>
      <c r="AF355" s="130"/>
      <c r="AG355" s="130"/>
    </row>
    <row r="356" spans="1:33" s="26" customFormat="1" ht="48.75" customHeight="1">
      <c r="A356" s="11">
        <v>348</v>
      </c>
      <c r="B356" s="5" t="s">
        <v>760</v>
      </c>
      <c r="C356" s="5" t="s">
        <v>761</v>
      </c>
      <c r="D356" s="15" t="s">
        <v>758</v>
      </c>
      <c r="E356" s="4" t="s">
        <v>759</v>
      </c>
      <c r="F356" s="5" t="s">
        <v>762</v>
      </c>
      <c r="G356" s="5" t="s">
        <v>763</v>
      </c>
      <c r="H356" s="5" t="s">
        <v>764</v>
      </c>
      <c r="I356" s="122" t="s">
        <v>3206</v>
      </c>
      <c r="J356" s="119">
        <v>42757</v>
      </c>
      <c r="K356" s="4">
        <v>1909</v>
      </c>
      <c r="L356" s="4" t="s">
        <v>757</v>
      </c>
      <c r="M356" s="4" t="s">
        <v>1995</v>
      </c>
      <c r="N356" s="4"/>
      <c r="O356" s="4"/>
      <c r="P356" s="4"/>
      <c r="Q356" s="14"/>
      <c r="R356" s="123"/>
      <c r="S356" s="13" t="s">
        <v>282</v>
      </c>
      <c r="T356" s="4"/>
      <c r="U356" s="122"/>
      <c r="V356" s="123"/>
      <c r="W356" s="121"/>
      <c r="X356" s="121"/>
      <c r="Z356" s="130"/>
      <c r="AA356" s="130"/>
      <c r="AF356" s="130"/>
      <c r="AG356" s="130"/>
    </row>
    <row r="357" spans="1:33" s="26" customFormat="1" ht="48.75" customHeight="1">
      <c r="A357" s="11">
        <v>349</v>
      </c>
      <c r="B357" s="5" t="s">
        <v>766</v>
      </c>
      <c r="C357" s="5">
        <v>1605586</v>
      </c>
      <c r="D357" s="15" t="s">
        <v>765</v>
      </c>
      <c r="E357" s="4">
        <v>5</v>
      </c>
      <c r="F357" s="5" t="s">
        <v>767</v>
      </c>
      <c r="G357" s="5" t="s">
        <v>768</v>
      </c>
      <c r="H357" s="5" t="s">
        <v>769</v>
      </c>
      <c r="I357" s="122" t="s">
        <v>3206</v>
      </c>
      <c r="J357" s="119">
        <v>43050</v>
      </c>
      <c r="K357" s="4">
        <v>1616</v>
      </c>
      <c r="L357" s="4" t="s">
        <v>757</v>
      </c>
      <c r="M357" s="4" t="s">
        <v>1995</v>
      </c>
      <c r="N357" s="4"/>
      <c r="O357" s="4"/>
      <c r="P357" s="4"/>
      <c r="Q357" s="14"/>
      <c r="R357" s="123"/>
      <c r="S357" s="13" t="s">
        <v>282</v>
      </c>
      <c r="T357" s="4"/>
      <c r="U357" s="122"/>
      <c r="V357" s="123" t="s">
        <v>770</v>
      </c>
      <c r="W357" s="121"/>
      <c r="X357" s="121"/>
      <c r="Z357" s="130"/>
      <c r="AA357" s="130"/>
      <c r="AF357" s="130"/>
      <c r="AG357" s="130"/>
    </row>
    <row r="358" spans="1:33" s="26" customFormat="1" ht="48.75" customHeight="1">
      <c r="A358" s="11">
        <v>350</v>
      </c>
      <c r="B358" s="5" t="s">
        <v>772</v>
      </c>
      <c r="C358" s="5">
        <v>1626525</v>
      </c>
      <c r="D358" s="15" t="s">
        <v>771</v>
      </c>
      <c r="E358" s="4">
        <v>27.2</v>
      </c>
      <c r="F358" s="5" t="s">
        <v>773</v>
      </c>
      <c r="G358" s="5" t="s">
        <v>774</v>
      </c>
      <c r="H358" s="5" t="s">
        <v>775</v>
      </c>
      <c r="I358" s="122" t="s">
        <v>3206</v>
      </c>
      <c r="J358" s="119">
        <v>43062</v>
      </c>
      <c r="K358" s="4">
        <v>1604</v>
      </c>
      <c r="L358" s="4" t="s">
        <v>757</v>
      </c>
      <c r="M358" s="4" t="s">
        <v>1995</v>
      </c>
      <c r="N358" s="4"/>
      <c r="O358" s="4"/>
      <c r="P358" s="4"/>
      <c r="Q358" s="14"/>
      <c r="R358" s="123"/>
      <c r="S358" s="13" t="s">
        <v>282</v>
      </c>
      <c r="T358" s="4"/>
      <c r="U358" s="122"/>
      <c r="V358" s="123" t="s">
        <v>776</v>
      </c>
      <c r="W358" s="121"/>
      <c r="X358" s="121"/>
      <c r="Z358" s="130"/>
      <c r="AA358" s="130"/>
      <c r="AF358" s="130"/>
      <c r="AG358" s="130"/>
    </row>
    <row r="359" spans="1:33" s="26" customFormat="1" ht="48.75" customHeight="1">
      <c r="A359" s="11">
        <v>351</v>
      </c>
      <c r="B359" s="5" t="s">
        <v>777</v>
      </c>
      <c r="C359" s="5" t="s">
        <v>778</v>
      </c>
      <c r="D359" s="15" t="s">
        <v>771</v>
      </c>
      <c r="E359" s="4">
        <v>27.2</v>
      </c>
      <c r="F359" s="5" t="s">
        <v>773</v>
      </c>
      <c r="G359" s="5" t="s">
        <v>774</v>
      </c>
      <c r="H359" s="5" t="s">
        <v>775</v>
      </c>
      <c r="I359" s="122" t="s">
        <v>3206</v>
      </c>
      <c r="J359" s="119">
        <v>43062</v>
      </c>
      <c r="K359" s="4">
        <v>1604</v>
      </c>
      <c r="L359" s="4" t="s">
        <v>757</v>
      </c>
      <c r="M359" s="4" t="s">
        <v>1995</v>
      </c>
      <c r="N359" s="4"/>
      <c r="O359" s="4"/>
      <c r="P359" s="4"/>
      <c r="Q359" s="14"/>
      <c r="R359" s="123"/>
      <c r="S359" s="13" t="s">
        <v>282</v>
      </c>
      <c r="T359" s="4"/>
      <c r="U359" s="122"/>
      <c r="V359" s="123" t="s">
        <v>776</v>
      </c>
      <c r="W359" s="121"/>
      <c r="X359" s="121"/>
      <c r="Z359" s="130"/>
      <c r="AA359" s="130"/>
      <c r="AF359" s="130"/>
      <c r="AG359" s="130"/>
    </row>
    <row r="360" spans="1:33" s="26" customFormat="1" ht="48.75" customHeight="1">
      <c r="A360" s="11">
        <v>352</v>
      </c>
      <c r="B360" s="5" t="s">
        <v>779</v>
      </c>
      <c r="C360" s="5" t="s">
        <v>780</v>
      </c>
      <c r="D360" s="15" t="s">
        <v>771</v>
      </c>
      <c r="E360" s="4">
        <v>27.2</v>
      </c>
      <c r="F360" s="5" t="s">
        <v>773</v>
      </c>
      <c r="G360" s="5" t="s">
        <v>774</v>
      </c>
      <c r="H360" s="5" t="s">
        <v>775</v>
      </c>
      <c r="I360" s="122" t="s">
        <v>3206</v>
      </c>
      <c r="J360" s="119">
        <v>43062</v>
      </c>
      <c r="K360" s="4">
        <v>1604</v>
      </c>
      <c r="L360" s="4" t="s">
        <v>757</v>
      </c>
      <c r="M360" s="4" t="s">
        <v>1995</v>
      </c>
      <c r="N360" s="4"/>
      <c r="O360" s="4"/>
      <c r="P360" s="4"/>
      <c r="Q360" s="14"/>
      <c r="R360" s="123"/>
      <c r="S360" s="13" t="s">
        <v>282</v>
      </c>
      <c r="T360" s="4"/>
      <c r="U360" s="122"/>
      <c r="V360" s="123" t="s">
        <v>776</v>
      </c>
      <c r="W360" s="121"/>
      <c r="X360" s="121"/>
      <c r="Z360" s="130"/>
      <c r="AA360" s="130"/>
      <c r="AF360" s="130"/>
      <c r="AG360" s="130"/>
    </row>
    <row r="361" spans="1:33" s="26" customFormat="1" ht="48.75" customHeight="1">
      <c r="A361" s="11">
        <v>353</v>
      </c>
      <c r="B361" s="5" t="s">
        <v>781</v>
      </c>
      <c r="C361" s="5">
        <v>1626704</v>
      </c>
      <c r="D361" s="15" t="s">
        <v>771</v>
      </c>
      <c r="E361" s="4">
        <v>27.3</v>
      </c>
      <c r="F361" s="5" t="s">
        <v>773</v>
      </c>
      <c r="G361" s="5" t="s">
        <v>774</v>
      </c>
      <c r="H361" s="5" t="s">
        <v>775</v>
      </c>
      <c r="I361" s="122" t="s">
        <v>3206</v>
      </c>
      <c r="J361" s="119">
        <v>43062</v>
      </c>
      <c r="K361" s="4">
        <v>1604</v>
      </c>
      <c r="L361" s="4" t="s">
        <v>757</v>
      </c>
      <c r="M361" s="4" t="s">
        <v>1995</v>
      </c>
      <c r="N361" s="4"/>
      <c r="O361" s="4"/>
      <c r="P361" s="4"/>
      <c r="Q361" s="14"/>
      <c r="R361" s="123"/>
      <c r="S361" s="13" t="s">
        <v>282</v>
      </c>
      <c r="T361" s="4"/>
      <c r="U361" s="122"/>
      <c r="V361" s="123" t="s">
        <v>776</v>
      </c>
      <c r="W361" s="121"/>
      <c r="X361" s="121"/>
      <c r="Z361" s="130"/>
      <c r="AA361" s="130"/>
      <c r="AF361" s="130"/>
      <c r="AG361" s="130"/>
    </row>
    <row r="362" spans="1:33" s="26" customFormat="1" ht="48.75" customHeight="1">
      <c r="A362" s="11">
        <v>354</v>
      </c>
      <c r="B362" s="5" t="s">
        <v>782</v>
      </c>
      <c r="C362" s="5" t="s">
        <v>783</v>
      </c>
      <c r="D362" s="15" t="s">
        <v>771</v>
      </c>
      <c r="E362" s="4">
        <v>27.3</v>
      </c>
      <c r="F362" s="5" t="s">
        <v>773</v>
      </c>
      <c r="G362" s="5" t="s">
        <v>774</v>
      </c>
      <c r="H362" s="5" t="s">
        <v>775</v>
      </c>
      <c r="I362" s="122" t="s">
        <v>3206</v>
      </c>
      <c r="J362" s="119">
        <v>43062</v>
      </c>
      <c r="K362" s="4">
        <v>1604</v>
      </c>
      <c r="L362" s="4" t="s">
        <v>757</v>
      </c>
      <c r="M362" s="4" t="s">
        <v>1995</v>
      </c>
      <c r="N362" s="4"/>
      <c r="O362" s="4"/>
      <c r="P362" s="4"/>
      <c r="Q362" s="14"/>
      <c r="R362" s="123"/>
      <c r="S362" s="13" t="s">
        <v>282</v>
      </c>
      <c r="T362" s="4"/>
      <c r="U362" s="122"/>
      <c r="V362" s="123" t="s">
        <v>776</v>
      </c>
      <c r="W362" s="121"/>
      <c r="X362" s="121"/>
      <c r="Z362" s="130"/>
      <c r="AA362" s="130"/>
      <c r="AF362" s="130"/>
      <c r="AG362" s="130"/>
    </row>
    <row r="363" spans="1:33" s="26" customFormat="1" ht="48.75" customHeight="1">
      <c r="A363" s="11">
        <v>355</v>
      </c>
      <c r="B363" s="5" t="s">
        <v>784</v>
      </c>
      <c r="C363" s="5">
        <v>1627714</v>
      </c>
      <c r="D363" s="15" t="s">
        <v>771</v>
      </c>
      <c r="E363" s="4">
        <v>27.3</v>
      </c>
      <c r="F363" s="5" t="s">
        <v>773</v>
      </c>
      <c r="G363" s="5" t="s">
        <v>774</v>
      </c>
      <c r="H363" s="5" t="s">
        <v>775</v>
      </c>
      <c r="I363" s="122" t="s">
        <v>3206</v>
      </c>
      <c r="J363" s="119">
        <v>43062</v>
      </c>
      <c r="K363" s="4">
        <v>1604</v>
      </c>
      <c r="L363" s="4" t="s">
        <v>757</v>
      </c>
      <c r="M363" s="4" t="s">
        <v>1995</v>
      </c>
      <c r="N363" s="4"/>
      <c r="O363" s="4"/>
      <c r="P363" s="4"/>
      <c r="Q363" s="14"/>
      <c r="R363" s="123"/>
      <c r="S363" s="13" t="s">
        <v>282</v>
      </c>
      <c r="T363" s="4"/>
      <c r="U363" s="122"/>
      <c r="V363" s="123" t="s">
        <v>776</v>
      </c>
      <c r="W363" s="121"/>
      <c r="X363" s="121"/>
      <c r="Z363" s="130"/>
      <c r="AA363" s="130"/>
      <c r="AF363" s="130"/>
      <c r="AG363" s="130"/>
    </row>
    <row r="364" spans="1:33" s="26" customFormat="1" ht="48.75" customHeight="1">
      <c r="A364" s="11">
        <v>356</v>
      </c>
      <c r="B364" s="5" t="s">
        <v>785</v>
      </c>
      <c r="C364" s="5">
        <v>1626580</v>
      </c>
      <c r="D364" s="15" t="s">
        <v>771</v>
      </c>
      <c r="E364" s="4">
        <v>27.3</v>
      </c>
      <c r="F364" s="5" t="s">
        <v>773</v>
      </c>
      <c r="G364" s="5" t="s">
        <v>774</v>
      </c>
      <c r="H364" s="5" t="s">
        <v>775</v>
      </c>
      <c r="I364" s="122" t="s">
        <v>3206</v>
      </c>
      <c r="J364" s="119">
        <v>43062</v>
      </c>
      <c r="K364" s="4">
        <v>1604</v>
      </c>
      <c r="L364" s="4" t="s">
        <v>757</v>
      </c>
      <c r="M364" s="4" t="s">
        <v>1995</v>
      </c>
      <c r="N364" s="4"/>
      <c r="O364" s="4"/>
      <c r="P364" s="4"/>
      <c r="Q364" s="14"/>
      <c r="R364" s="123"/>
      <c r="S364" s="13" t="s">
        <v>282</v>
      </c>
      <c r="T364" s="4"/>
      <c r="U364" s="122"/>
      <c r="V364" s="123" t="s">
        <v>776</v>
      </c>
      <c r="W364" s="121"/>
      <c r="X364" s="121"/>
      <c r="Z364" s="130"/>
      <c r="AA364" s="130"/>
      <c r="AF364" s="130"/>
      <c r="AG364" s="130"/>
    </row>
    <row r="365" spans="1:33" s="26" customFormat="1" ht="48.75" customHeight="1">
      <c r="A365" s="11">
        <v>357</v>
      </c>
      <c r="B365" s="5" t="s">
        <v>786</v>
      </c>
      <c r="C365" s="5">
        <v>1626520</v>
      </c>
      <c r="D365" s="15" t="s">
        <v>771</v>
      </c>
      <c r="E365" s="4">
        <v>27.3</v>
      </c>
      <c r="F365" s="5" t="s">
        <v>773</v>
      </c>
      <c r="G365" s="5" t="s">
        <v>774</v>
      </c>
      <c r="H365" s="5" t="s">
        <v>775</v>
      </c>
      <c r="I365" s="122" t="s">
        <v>3206</v>
      </c>
      <c r="J365" s="119">
        <v>43062</v>
      </c>
      <c r="K365" s="4">
        <v>1604</v>
      </c>
      <c r="L365" s="4" t="s">
        <v>757</v>
      </c>
      <c r="M365" s="4" t="s">
        <v>1995</v>
      </c>
      <c r="N365" s="4"/>
      <c r="O365" s="4"/>
      <c r="P365" s="4"/>
      <c r="Q365" s="14"/>
      <c r="R365" s="123"/>
      <c r="S365" s="13" t="s">
        <v>282</v>
      </c>
      <c r="T365" s="4"/>
      <c r="U365" s="122"/>
      <c r="V365" s="123" t="s">
        <v>776</v>
      </c>
      <c r="W365" s="121"/>
      <c r="X365" s="121"/>
      <c r="Z365" s="130"/>
      <c r="AA365" s="130"/>
      <c r="AF365" s="130"/>
      <c r="AG365" s="130"/>
    </row>
    <row r="366" spans="1:33" s="26" customFormat="1" ht="48.75" customHeight="1">
      <c r="A366" s="11">
        <v>358</v>
      </c>
      <c r="B366" s="5" t="s">
        <v>787</v>
      </c>
      <c r="C366" s="5">
        <v>1626519</v>
      </c>
      <c r="D366" s="15" t="s">
        <v>771</v>
      </c>
      <c r="E366" s="4">
        <v>27.3</v>
      </c>
      <c r="F366" s="5" t="s">
        <v>773</v>
      </c>
      <c r="G366" s="5" t="s">
        <v>774</v>
      </c>
      <c r="H366" s="5" t="s">
        <v>775</v>
      </c>
      <c r="I366" s="122" t="s">
        <v>3206</v>
      </c>
      <c r="J366" s="119">
        <v>43062</v>
      </c>
      <c r="K366" s="4">
        <v>1604</v>
      </c>
      <c r="L366" s="4" t="s">
        <v>757</v>
      </c>
      <c r="M366" s="4" t="s">
        <v>1995</v>
      </c>
      <c r="N366" s="4"/>
      <c r="O366" s="4"/>
      <c r="P366" s="4"/>
      <c r="Q366" s="14"/>
      <c r="R366" s="123"/>
      <c r="S366" s="13" t="s">
        <v>282</v>
      </c>
      <c r="T366" s="4"/>
      <c r="U366" s="122"/>
      <c r="V366" s="123" t="s">
        <v>776</v>
      </c>
      <c r="W366" s="121"/>
      <c r="X366" s="121"/>
      <c r="Z366" s="130"/>
      <c r="AA366" s="130"/>
      <c r="AF366" s="130"/>
      <c r="AG366" s="130"/>
    </row>
    <row r="367" spans="1:33" s="26" customFormat="1" ht="48.75" customHeight="1">
      <c r="A367" s="11">
        <v>359</v>
      </c>
      <c r="B367" s="5" t="s">
        <v>788</v>
      </c>
      <c r="C367" s="5">
        <v>1627671</v>
      </c>
      <c r="D367" s="15" t="s">
        <v>771</v>
      </c>
      <c r="E367" s="4">
        <v>27.3</v>
      </c>
      <c r="F367" s="5" t="s">
        <v>773</v>
      </c>
      <c r="G367" s="5" t="s">
        <v>774</v>
      </c>
      <c r="H367" s="5" t="s">
        <v>775</v>
      </c>
      <c r="I367" s="122" t="s">
        <v>3206</v>
      </c>
      <c r="J367" s="119">
        <v>43062</v>
      </c>
      <c r="K367" s="4">
        <v>1604</v>
      </c>
      <c r="L367" s="4" t="s">
        <v>757</v>
      </c>
      <c r="M367" s="4" t="s">
        <v>1995</v>
      </c>
      <c r="N367" s="4"/>
      <c r="O367" s="4"/>
      <c r="P367" s="4"/>
      <c r="Q367" s="14"/>
      <c r="R367" s="123"/>
      <c r="S367" s="13" t="s">
        <v>282</v>
      </c>
      <c r="T367" s="4"/>
      <c r="U367" s="122"/>
      <c r="V367" s="123" t="s">
        <v>776</v>
      </c>
      <c r="W367" s="121"/>
      <c r="X367" s="121"/>
      <c r="Z367" s="130"/>
      <c r="AA367" s="130"/>
      <c r="AF367" s="130"/>
      <c r="AG367" s="130"/>
    </row>
    <row r="368" spans="1:33" s="26" customFormat="1" ht="48.75" customHeight="1">
      <c r="A368" s="11">
        <v>360</v>
      </c>
      <c r="B368" s="5" t="s">
        <v>789</v>
      </c>
      <c r="C368" s="5">
        <v>1627717</v>
      </c>
      <c r="D368" s="15" t="s">
        <v>771</v>
      </c>
      <c r="E368" s="4">
        <v>27.3</v>
      </c>
      <c r="F368" s="5" t="s">
        <v>773</v>
      </c>
      <c r="G368" s="5" t="s">
        <v>774</v>
      </c>
      <c r="H368" s="5" t="s">
        <v>775</v>
      </c>
      <c r="I368" s="122" t="s">
        <v>3206</v>
      </c>
      <c r="J368" s="119">
        <v>43062</v>
      </c>
      <c r="K368" s="4">
        <v>1604</v>
      </c>
      <c r="L368" s="4" t="s">
        <v>757</v>
      </c>
      <c r="M368" s="4" t="s">
        <v>1995</v>
      </c>
      <c r="N368" s="4"/>
      <c r="O368" s="4"/>
      <c r="P368" s="4"/>
      <c r="Q368" s="14"/>
      <c r="R368" s="123"/>
      <c r="S368" s="13" t="s">
        <v>282</v>
      </c>
      <c r="T368" s="4"/>
      <c r="U368" s="122"/>
      <c r="V368" s="123" t="s">
        <v>776</v>
      </c>
      <c r="W368" s="121"/>
      <c r="X368" s="121"/>
      <c r="Z368" s="130"/>
      <c r="AA368" s="130"/>
      <c r="AF368" s="130"/>
      <c r="AG368" s="130"/>
    </row>
    <row r="369" spans="1:33" s="26" customFormat="1" ht="48.75" customHeight="1">
      <c r="A369" s="11">
        <v>361</v>
      </c>
      <c r="B369" s="5" t="s">
        <v>790</v>
      </c>
      <c r="C369" s="5">
        <v>1626579</v>
      </c>
      <c r="D369" s="15" t="s">
        <v>771</v>
      </c>
      <c r="E369" s="4">
        <v>27.3</v>
      </c>
      <c r="F369" s="5" t="s">
        <v>773</v>
      </c>
      <c r="G369" s="5" t="s">
        <v>774</v>
      </c>
      <c r="H369" s="5" t="s">
        <v>775</v>
      </c>
      <c r="I369" s="122" t="s">
        <v>3206</v>
      </c>
      <c r="J369" s="119">
        <v>43062</v>
      </c>
      <c r="K369" s="4">
        <v>1604</v>
      </c>
      <c r="L369" s="4" t="s">
        <v>757</v>
      </c>
      <c r="M369" s="4" t="s">
        <v>1995</v>
      </c>
      <c r="N369" s="4"/>
      <c r="O369" s="4"/>
      <c r="P369" s="4"/>
      <c r="Q369" s="14"/>
      <c r="R369" s="123"/>
      <c r="S369" s="13" t="s">
        <v>282</v>
      </c>
      <c r="T369" s="4"/>
      <c r="U369" s="122"/>
      <c r="V369" s="123" t="s">
        <v>776</v>
      </c>
      <c r="W369" s="121"/>
      <c r="X369" s="121"/>
      <c r="Z369" s="130"/>
      <c r="AA369" s="130"/>
      <c r="AF369" s="130"/>
      <c r="AG369" s="130"/>
    </row>
    <row r="370" spans="1:33" s="26" customFormat="1" ht="48.75" customHeight="1">
      <c r="A370" s="11">
        <v>362</v>
      </c>
      <c r="B370" s="5" t="s">
        <v>791</v>
      </c>
      <c r="C370" s="5">
        <v>1626518</v>
      </c>
      <c r="D370" s="15" t="s">
        <v>771</v>
      </c>
      <c r="E370" s="4">
        <v>27.3</v>
      </c>
      <c r="F370" s="5" t="s">
        <v>773</v>
      </c>
      <c r="G370" s="5" t="s">
        <v>774</v>
      </c>
      <c r="H370" s="5" t="s">
        <v>775</v>
      </c>
      <c r="I370" s="122" t="s">
        <v>3206</v>
      </c>
      <c r="J370" s="119">
        <v>43062</v>
      </c>
      <c r="K370" s="4">
        <v>1604</v>
      </c>
      <c r="L370" s="4" t="s">
        <v>757</v>
      </c>
      <c r="M370" s="4" t="s">
        <v>1995</v>
      </c>
      <c r="N370" s="4"/>
      <c r="O370" s="4"/>
      <c r="P370" s="4"/>
      <c r="Q370" s="14"/>
      <c r="R370" s="123"/>
      <c r="S370" s="13" t="s">
        <v>282</v>
      </c>
      <c r="T370" s="4"/>
      <c r="U370" s="122"/>
      <c r="V370" s="123" t="s">
        <v>776</v>
      </c>
      <c r="W370" s="121"/>
      <c r="X370" s="121"/>
      <c r="Z370" s="130"/>
      <c r="AA370" s="130"/>
      <c r="AF370" s="130"/>
      <c r="AG370" s="130"/>
    </row>
    <row r="371" spans="1:33" s="26" customFormat="1" ht="48.75" customHeight="1">
      <c r="A371" s="11">
        <v>363</v>
      </c>
      <c r="B371" s="5" t="s">
        <v>792</v>
      </c>
      <c r="C371" s="5">
        <v>1627532</v>
      </c>
      <c r="D371" s="15" t="s">
        <v>771</v>
      </c>
      <c r="E371" s="4">
        <v>27.3</v>
      </c>
      <c r="F371" s="5" t="s">
        <v>773</v>
      </c>
      <c r="G371" s="5" t="s">
        <v>774</v>
      </c>
      <c r="H371" s="5" t="s">
        <v>775</v>
      </c>
      <c r="I371" s="122" t="s">
        <v>3206</v>
      </c>
      <c r="J371" s="119">
        <v>43062</v>
      </c>
      <c r="K371" s="4">
        <v>1604</v>
      </c>
      <c r="L371" s="4" t="s">
        <v>757</v>
      </c>
      <c r="M371" s="4" t="s">
        <v>1995</v>
      </c>
      <c r="N371" s="4"/>
      <c r="O371" s="4"/>
      <c r="P371" s="4"/>
      <c r="Q371" s="14"/>
      <c r="R371" s="123"/>
      <c r="S371" s="13" t="s">
        <v>282</v>
      </c>
      <c r="T371" s="4"/>
      <c r="U371" s="122"/>
      <c r="V371" s="123" t="s">
        <v>776</v>
      </c>
      <c r="W371" s="121"/>
      <c r="X371" s="121"/>
      <c r="Z371" s="130"/>
      <c r="AA371" s="130"/>
      <c r="AF371" s="130"/>
      <c r="AG371" s="130"/>
    </row>
    <row r="372" spans="1:33" s="26" customFormat="1" ht="48.75" customHeight="1">
      <c r="A372" s="11">
        <v>364</v>
      </c>
      <c r="B372" s="5" t="s">
        <v>793</v>
      </c>
      <c r="C372" s="5">
        <v>1627503</v>
      </c>
      <c r="D372" s="15" t="s">
        <v>771</v>
      </c>
      <c r="E372" s="4">
        <v>27.3</v>
      </c>
      <c r="F372" s="5" t="s">
        <v>773</v>
      </c>
      <c r="G372" s="5" t="s">
        <v>774</v>
      </c>
      <c r="H372" s="5" t="s">
        <v>775</v>
      </c>
      <c r="I372" s="122" t="s">
        <v>3206</v>
      </c>
      <c r="J372" s="119">
        <v>43062</v>
      </c>
      <c r="K372" s="4">
        <v>1604</v>
      </c>
      <c r="L372" s="4" t="s">
        <v>757</v>
      </c>
      <c r="M372" s="4" t="s">
        <v>1995</v>
      </c>
      <c r="N372" s="4"/>
      <c r="O372" s="4"/>
      <c r="P372" s="4"/>
      <c r="Q372" s="14"/>
      <c r="R372" s="123"/>
      <c r="S372" s="13" t="s">
        <v>282</v>
      </c>
      <c r="T372" s="4"/>
      <c r="U372" s="122"/>
      <c r="V372" s="123" t="s">
        <v>776</v>
      </c>
      <c r="W372" s="121"/>
      <c r="X372" s="121"/>
      <c r="Z372" s="130"/>
      <c r="AA372" s="130"/>
      <c r="AF372" s="130"/>
      <c r="AG372" s="130"/>
    </row>
    <row r="373" spans="1:33" s="26" customFormat="1" ht="48.75" customHeight="1">
      <c r="A373" s="11">
        <v>365</v>
      </c>
      <c r="B373" s="5" t="s">
        <v>794</v>
      </c>
      <c r="C373" s="5">
        <v>1626522</v>
      </c>
      <c r="D373" s="15" t="s">
        <v>771</v>
      </c>
      <c r="E373" s="4">
        <v>27.3</v>
      </c>
      <c r="F373" s="5" t="s">
        <v>773</v>
      </c>
      <c r="G373" s="5" t="s">
        <v>774</v>
      </c>
      <c r="H373" s="5" t="s">
        <v>775</v>
      </c>
      <c r="I373" s="122" t="s">
        <v>3206</v>
      </c>
      <c r="J373" s="119">
        <v>43062</v>
      </c>
      <c r="K373" s="4">
        <v>1604</v>
      </c>
      <c r="L373" s="4" t="s">
        <v>757</v>
      </c>
      <c r="M373" s="4" t="s">
        <v>1995</v>
      </c>
      <c r="N373" s="4"/>
      <c r="O373" s="4"/>
      <c r="P373" s="4"/>
      <c r="Q373" s="14"/>
      <c r="R373" s="123"/>
      <c r="S373" s="13" t="s">
        <v>282</v>
      </c>
      <c r="T373" s="4"/>
      <c r="U373" s="122"/>
      <c r="V373" s="123" t="s">
        <v>776</v>
      </c>
      <c r="W373" s="121"/>
      <c r="X373" s="121"/>
      <c r="Z373" s="130"/>
      <c r="AA373" s="130"/>
      <c r="AF373" s="130"/>
      <c r="AG373" s="130"/>
    </row>
    <row r="374" spans="1:33" s="26" customFormat="1" ht="48.75" customHeight="1">
      <c r="A374" s="11">
        <v>366</v>
      </c>
      <c r="B374" s="5" t="s">
        <v>795</v>
      </c>
      <c r="C374" s="5">
        <v>1626524</v>
      </c>
      <c r="D374" s="15" t="s">
        <v>771</v>
      </c>
      <c r="E374" s="4">
        <v>27.3</v>
      </c>
      <c r="F374" s="5" t="s">
        <v>773</v>
      </c>
      <c r="G374" s="5" t="s">
        <v>774</v>
      </c>
      <c r="H374" s="5" t="s">
        <v>775</v>
      </c>
      <c r="I374" s="122" t="s">
        <v>3206</v>
      </c>
      <c r="J374" s="119">
        <v>43062</v>
      </c>
      <c r="K374" s="4">
        <v>1604</v>
      </c>
      <c r="L374" s="4" t="s">
        <v>757</v>
      </c>
      <c r="M374" s="4" t="s">
        <v>1995</v>
      </c>
      <c r="N374" s="4"/>
      <c r="O374" s="4"/>
      <c r="P374" s="4"/>
      <c r="Q374" s="14"/>
      <c r="R374" s="123"/>
      <c r="S374" s="13" t="s">
        <v>282</v>
      </c>
      <c r="T374" s="4"/>
      <c r="U374" s="122"/>
      <c r="V374" s="123" t="s">
        <v>776</v>
      </c>
      <c r="W374" s="121"/>
      <c r="X374" s="121"/>
      <c r="Z374" s="130"/>
      <c r="AA374" s="130"/>
      <c r="AF374" s="130"/>
      <c r="AG374" s="130"/>
    </row>
    <row r="375" spans="1:33" s="26" customFormat="1" ht="48.75" customHeight="1">
      <c r="A375" s="11">
        <v>367</v>
      </c>
      <c r="B375" s="5" t="s">
        <v>796</v>
      </c>
      <c r="C375" s="5">
        <v>1627504</v>
      </c>
      <c r="D375" s="15" t="s">
        <v>771</v>
      </c>
      <c r="E375" s="4">
        <v>27.3</v>
      </c>
      <c r="F375" s="5" t="s">
        <v>773</v>
      </c>
      <c r="G375" s="5" t="s">
        <v>774</v>
      </c>
      <c r="H375" s="5" t="s">
        <v>775</v>
      </c>
      <c r="I375" s="122" t="s">
        <v>3206</v>
      </c>
      <c r="J375" s="119">
        <v>43062</v>
      </c>
      <c r="K375" s="4">
        <v>1604</v>
      </c>
      <c r="L375" s="4" t="s">
        <v>757</v>
      </c>
      <c r="M375" s="4" t="s">
        <v>1995</v>
      </c>
      <c r="N375" s="4"/>
      <c r="O375" s="4"/>
      <c r="P375" s="4"/>
      <c r="Q375" s="14"/>
      <c r="R375" s="123"/>
      <c r="S375" s="13" t="s">
        <v>282</v>
      </c>
      <c r="T375" s="4"/>
      <c r="U375" s="122"/>
      <c r="V375" s="123" t="s">
        <v>776</v>
      </c>
      <c r="W375" s="121"/>
      <c r="X375" s="121"/>
      <c r="Z375" s="130"/>
      <c r="AA375" s="130"/>
      <c r="AF375" s="130"/>
      <c r="AG375" s="130"/>
    </row>
    <row r="376" spans="1:33" s="26" customFormat="1" ht="48.75" customHeight="1">
      <c r="A376" s="11">
        <v>368</v>
      </c>
      <c r="B376" s="5" t="s">
        <v>797</v>
      </c>
      <c r="C376" s="5">
        <v>1627509</v>
      </c>
      <c r="D376" s="15" t="s">
        <v>771</v>
      </c>
      <c r="E376" s="4">
        <v>27.3</v>
      </c>
      <c r="F376" s="5" t="s">
        <v>773</v>
      </c>
      <c r="G376" s="5" t="s">
        <v>774</v>
      </c>
      <c r="H376" s="5" t="s">
        <v>775</v>
      </c>
      <c r="I376" s="122" t="s">
        <v>3206</v>
      </c>
      <c r="J376" s="119">
        <v>43062</v>
      </c>
      <c r="K376" s="4">
        <v>1604</v>
      </c>
      <c r="L376" s="4" t="s">
        <v>757</v>
      </c>
      <c r="M376" s="4" t="s">
        <v>1995</v>
      </c>
      <c r="N376" s="4"/>
      <c r="O376" s="4"/>
      <c r="P376" s="4"/>
      <c r="Q376" s="14"/>
      <c r="R376" s="123"/>
      <c r="S376" s="13" t="s">
        <v>282</v>
      </c>
      <c r="T376" s="4"/>
      <c r="U376" s="122"/>
      <c r="V376" s="123" t="s">
        <v>776</v>
      </c>
      <c r="W376" s="121"/>
      <c r="X376" s="121"/>
      <c r="Z376" s="130"/>
      <c r="AA376" s="130"/>
      <c r="AF376" s="130"/>
      <c r="AG376" s="130"/>
    </row>
    <row r="377" spans="1:33" s="26" customFormat="1" ht="48.75" customHeight="1">
      <c r="A377" s="11">
        <v>369</v>
      </c>
      <c r="B377" s="5" t="s">
        <v>798</v>
      </c>
      <c r="C377" s="5">
        <v>1626517</v>
      </c>
      <c r="D377" s="15" t="s">
        <v>771</v>
      </c>
      <c r="E377" s="4">
        <v>27.3</v>
      </c>
      <c r="F377" s="5" t="s">
        <v>773</v>
      </c>
      <c r="G377" s="5" t="s">
        <v>774</v>
      </c>
      <c r="H377" s="5" t="s">
        <v>775</v>
      </c>
      <c r="I377" s="122" t="s">
        <v>3206</v>
      </c>
      <c r="J377" s="119">
        <v>43062</v>
      </c>
      <c r="K377" s="4">
        <v>1604</v>
      </c>
      <c r="L377" s="4" t="s">
        <v>757</v>
      </c>
      <c r="M377" s="4" t="s">
        <v>1995</v>
      </c>
      <c r="N377" s="4"/>
      <c r="O377" s="4"/>
      <c r="P377" s="4"/>
      <c r="Q377" s="14"/>
      <c r="R377" s="123"/>
      <c r="S377" s="13" t="s">
        <v>282</v>
      </c>
      <c r="T377" s="4"/>
      <c r="U377" s="122"/>
      <c r="V377" s="123" t="s">
        <v>776</v>
      </c>
      <c r="W377" s="121"/>
      <c r="X377" s="121"/>
      <c r="Z377" s="130"/>
      <c r="AA377" s="130"/>
      <c r="AF377" s="130"/>
      <c r="AG377" s="130"/>
    </row>
    <row r="378" spans="1:33" s="26" customFormat="1" ht="48.75" customHeight="1">
      <c r="A378" s="11">
        <v>370</v>
      </c>
      <c r="B378" s="5" t="s">
        <v>799</v>
      </c>
      <c r="C378" s="5">
        <v>1627698</v>
      </c>
      <c r="D378" s="15" t="s">
        <v>771</v>
      </c>
      <c r="E378" s="4">
        <v>27.3</v>
      </c>
      <c r="F378" s="5" t="s">
        <v>773</v>
      </c>
      <c r="G378" s="5" t="s">
        <v>774</v>
      </c>
      <c r="H378" s="5" t="s">
        <v>775</v>
      </c>
      <c r="I378" s="122" t="s">
        <v>3206</v>
      </c>
      <c r="J378" s="119">
        <v>43062</v>
      </c>
      <c r="K378" s="4">
        <v>1604</v>
      </c>
      <c r="L378" s="4" t="s">
        <v>757</v>
      </c>
      <c r="M378" s="4" t="s">
        <v>1995</v>
      </c>
      <c r="N378" s="4"/>
      <c r="O378" s="4"/>
      <c r="P378" s="4"/>
      <c r="Q378" s="14"/>
      <c r="R378" s="123"/>
      <c r="S378" s="13" t="s">
        <v>282</v>
      </c>
      <c r="T378" s="4"/>
      <c r="U378" s="122"/>
      <c r="V378" s="123" t="s">
        <v>776</v>
      </c>
      <c r="W378" s="121"/>
      <c r="X378" s="121"/>
      <c r="Z378" s="130"/>
      <c r="AA378" s="130"/>
      <c r="AF378" s="130"/>
      <c r="AG378" s="130"/>
    </row>
    <row r="379" spans="1:33" s="26" customFormat="1" ht="48.75" customHeight="1">
      <c r="A379" s="11">
        <v>371</v>
      </c>
      <c r="B379" s="5" t="s">
        <v>800</v>
      </c>
      <c r="C379" s="5" t="s">
        <v>801</v>
      </c>
      <c r="D379" s="15" t="s">
        <v>771</v>
      </c>
      <c r="E379" s="4">
        <v>27.2</v>
      </c>
      <c r="F379" s="5" t="s">
        <v>773</v>
      </c>
      <c r="G379" s="5" t="s">
        <v>774</v>
      </c>
      <c r="H379" s="5" t="s">
        <v>775</v>
      </c>
      <c r="I379" s="122" t="s">
        <v>3206</v>
      </c>
      <c r="J379" s="119">
        <v>43062</v>
      </c>
      <c r="K379" s="4">
        <v>1604</v>
      </c>
      <c r="L379" s="4" t="s">
        <v>757</v>
      </c>
      <c r="M379" s="4" t="s">
        <v>1995</v>
      </c>
      <c r="N379" s="4"/>
      <c r="O379" s="4"/>
      <c r="P379" s="4"/>
      <c r="Q379" s="14"/>
      <c r="R379" s="123"/>
      <c r="S379" s="13" t="s">
        <v>282</v>
      </c>
      <c r="T379" s="4"/>
      <c r="U379" s="122"/>
      <c r="V379" s="123" t="s">
        <v>776</v>
      </c>
      <c r="W379" s="121"/>
      <c r="X379" s="121"/>
      <c r="Z379" s="130"/>
      <c r="AA379" s="130"/>
      <c r="AF379" s="130"/>
      <c r="AG379" s="130"/>
    </row>
    <row r="380" spans="1:33" s="26" customFormat="1" ht="48.75" customHeight="1">
      <c r="A380" s="11">
        <v>372</v>
      </c>
      <c r="B380" s="5" t="s">
        <v>802</v>
      </c>
      <c r="C380" s="5" t="s">
        <v>803</v>
      </c>
      <c r="D380" s="15" t="s">
        <v>771</v>
      </c>
      <c r="E380" s="4">
        <v>27.2</v>
      </c>
      <c r="F380" s="5" t="s">
        <v>773</v>
      </c>
      <c r="G380" s="5" t="s">
        <v>774</v>
      </c>
      <c r="H380" s="5" t="s">
        <v>775</v>
      </c>
      <c r="I380" s="122" t="s">
        <v>3206</v>
      </c>
      <c r="J380" s="119">
        <v>43062</v>
      </c>
      <c r="K380" s="4">
        <v>1604</v>
      </c>
      <c r="L380" s="4" t="s">
        <v>757</v>
      </c>
      <c r="M380" s="4" t="s">
        <v>1995</v>
      </c>
      <c r="N380" s="4"/>
      <c r="O380" s="4"/>
      <c r="P380" s="4"/>
      <c r="Q380" s="14"/>
      <c r="R380" s="123"/>
      <c r="S380" s="13" t="s">
        <v>282</v>
      </c>
      <c r="T380" s="4"/>
      <c r="U380" s="122"/>
      <c r="V380" s="123" t="s">
        <v>776</v>
      </c>
      <c r="W380" s="121"/>
      <c r="X380" s="121"/>
      <c r="Z380" s="130"/>
      <c r="AA380" s="130"/>
      <c r="AF380" s="130"/>
      <c r="AG380" s="130"/>
    </row>
    <row r="381" spans="1:33" s="26" customFormat="1" ht="48.75" customHeight="1">
      <c r="A381" s="11">
        <v>373</v>
      </c>
      <c r="B381" s="5" t="s">
        <v>804</v>
      </c>
      <c r="C381" s="5">
        <v>1627713</v>
      </c>
      <c r="D381" s="15" t="s">
        <v>771</v>
      </c>
      <c r="E381" s="4">
        <v>27.3</v>
      </c>
      <c r="F381" s="5" t="s">
        <v>773</v>
      </c>
      <c r="G381" s="5" t="s">
        <v>774</v>
      </c>
      <c r="H381" s="5" t="s">
        <v>775</v>
      </c>
      <c r="I381" s="122" t="s">
        <v>3206</v>
      </c>
      <c r="J381" s="119">
        <v>43062</v>
      </c>
      <c r="K381" s="4">
        <v>1604</v>
      </c>
      <c r="L381" s="4" t="s">
        <v>757</v>
      </c>
      <c r="M381" s="4" t="s">
        <v>1995</v>
      </c>
      <c r="N381" s="4"/>
      <c r="O381" s="4"/>
      <c r="P381" s="4"/>
      <c r="Q381" s="14"/>
      <c r="R381" s="123"/>
      <c r="S381" s="13" t="s">
        <v>282</v>
      </c>
      <c r="T381" s="4"/>
      <c r="U381" s="122"/>
      <c r="V381" s="123" t="s">
        <v>776</v>
      </c>
      <c r="W381" s="121"/>
      <c r="X381" s="121"/>
      <c r="Z381" s="130"/>
      <c r="AA381" s="130"/>
      <c r="AF381" s="130"/>
      <c r="AG381" s="130"/>
    </row>
    <row r="382" spans="1:33" s="26" customFormat="1" ht="48.75" customHeight="1">
      <c r="A382" s="11">
        <v>374</v>
      </c>
      <c r="B382" s="5" t="s">
        <v>805</v>
      </c>
      <c r="C382" s="5">
        <v>1626531</v>
      </c>
      <c r="D382" s="15" t="s">
        <v>771</v>
      </c>
      <c r="E382" s="4">
        <v>27.3</v>
      </c>
      <c r="F382" s="5" t="s">
        <v>773</v>
      </c>
      <c r="G382" s="5" t="s">
        <v>774</v>
      </c>
      <c r="H382" s="5" t="s">
        <v>775</v>
      </c>
      <c r="I382" s="122" t="s">
        <v>3206</v>
      </c>
      <c r="J382" s="119">
        <v>43062</v>
      </c>
      <c r="K382" s="4">
        <v>1604</v>
      </c>
      <c r="L382" s="4" t="s">
        <v>757</v>
      </c>
      <c r="M382" s="4" t="s">
        <v>1995</v>
      </c>
      <c r="N382" s="4"/>
      <c r="O382" s="4"/>
      <c r="P382" s="4"/>
      <c r="Q382" s="14"/>
      <c r="R382" s="123"/>
      <c r="S382" s="13" t="s">
        <v>282</v>
      </c>
      <c r="T382" s="4"/>
      <c r="U382" s="122"/>
      <c r="V382" s="123" t="s">
        <v>776</v>
      </c>
      <c r="W382" s="121"/>
      <c r="X382" s="121"/>
      <c r="Z382" s="130"/>
      <c r="AA382" s="130"/>
      <c r="AF382" s="130"/>
      <c r="AG382" s="130"/>
    </row>
    <row r="383" spans="1:33" s="26" customFormat="1" ht="48.75" customHeight="1">
      <c r="A383" s="11">
        <v>375</v>
      </c>
      <c r="B383" s="5" t="s">
        <v>806</v>
      </c>
      <c r="C383" s="5">
        <v>1627697</v>
      </c>
      <c r="D383" s="15" t="s">
        <v>771</v>
      </c>
      <c r="E383" s="4">
        <v>27.3</v>
      </c>
      <c r="F383" s="5" t="s">
        <v>773</v>
      </c>
      <c r="G383" s="5" t="s">
        <v>774</v>
      </c>
      <c r="H383" s="5" t="s">
        <v>775</v>
      </c>
      <c r="I383" s="122" t="s">
        <v>3206</v>
      </c>
      <c r="J383" s="119">
        <v>43062</v>
      </c>
      <c r="K383" s="4">
        <v>1604</v>
      </c>
      <c r="L383" s="4" t="s">
        <v>757</v>
      </c>
      <c r="M383" s="4" t="s">
        <v>1995</v>
      </c>
      <c r="N383" s="4"/>
      <c r="O383" s="4"/>
      <c r="P383" s="4"/>
      <c r="Q383" s="14"/>
      <c r="R383" s="123"/>
      <c r="S383" s="13" t="s">
        <v>282</v>
      </c>
      <c r="T383" s="4"/>
      <c r="U383" s="122"/>
      <c r="V383" s="123" t="s">
        <v>776</v>
      </c>
      <c r="W383" s="121"/>
      <c r="X383" s="121"/>
      <c r="Z383" s="130"/>
      <c r="AA383" s="130"/>
      <c r="AF383" s="130"/>
      <c r="AG383" s="130"/>
    </row>
    <row r="384" spans="1:33" s="26" customFormat="1" ht="48.75" customHeight="1">
      <c r="A384" s="11">
        <v>376</v>
      </c>
      <c r="B384" s="5" t="s">
        <v>807</v>
      </c>
      <c r="C384" s="5">
        <v>1627527</v>
      </c>
      <c r="D384" s="15" t="s">
        <v>771</v>
      </c>
      <c r="E384" s="4">
        <v>27.3</v>
      </c>
      <c r="F384" s="5" t="s">
        <v>773</v>
      </c>
      <c r="G384" s="5" t="s">
        <v>774</v>
      </c>
      <c r="H384" s="5" t="s">
        <v>775</v>
      </c>
      <c r="I384" s="122" t="s">
        <v>3206</v>
      </c>
      <c r="J384" s="119">
        <v>43062</v>
      </c>
      <c r="K384" s="4">
        <v>1604</v>
      </c>
      <c r="L384" s="4" t="s">
        <v>757</v>
      </c>
      <c r="M384" s="4" t="s">
        <v>1995</v>
      </c>
      <c r="N384" s="4"/>
      <c r="O384" s="4"/>
      <c r="P384" s="4"/>
      <c r="Q384" s="14"/>
      <c r="R384" s="123"/>
      <c r="S384" s="13" t="s">
        <v>282</v>
      </c>
      <c r="T384" s="4"/>
      <c r="U384" s="122"/>
      <c r="V384" s="123" t="s">
        <v>776</v>
      </c>
      <c r="W384" s="121"/>
      <c r="X384" s="121"/>
      <c r="Z384" s="130"/>
      <c r="AA384" s="130"/>
      <c r="AF384" s="130"/>
      <c r="AG384" s="130"/>
    </row>
    <row r="385" spans="1:33" s="26" customFormat="1" ht="48.75" customHeight="1">
      <c r="A385" s="11">
        <v>377</v>
      </c>
      <c r="B385" s="5" t="s">
        <v>808</v>
      </c>
      <c r="C385" s="5">
        <v>1627688</v>
      </c>
      <c r="D385" s="15" t="s">
        <v>771</v>
      </c>
      <c r="E385" s="4">
        <v>27.3</v>
      </c>
      <c r="F385" s="5" t="s">
        <v>773</v>
      </c>
      <c r="G385" s="5" t="s">
        <v>774</v>
      </c>
      <c r="H385" s="5" t="s">
        <v>775</v>
      </c>
      <c r="I385" s="122" t="s">
        <v>3206</v>
      </c>
      <c r="J385" s="119">
        <v>43062</v>
      </c>
      <c r="K385" s="4">
        <v>1604</v>
      </c>
      <c r="L385" s="4" t="s">
        <v>757</v>
      </c>
      <c r="M385" s="4" t="s">
        <v>1995</v>
      </c>
      <c r="N385" s="4"/>
      <c r="O385" s="4"/>
      <c r="P385" s="4"/>
      <c r="Q385" s="14"/>
      <c r="R385" s="123"/>
      <c r="S385" s="13" t="s">
        <v>282</v>
      </c>
      <c r="T385" s="4"/>
      <c r="U385" s="122"/>
      <c r="V385" s="123" t="s">
        <v>776</v>
      </c>
      <c r="W385" s="121"/>
      <c r="X385" s="121"/>
      <c r="Z385" s="130"/>
      <c r="AA385" s="130"/>
      <c r="AF385" s="130"/>
      <c r="AG385" s="130"/>
    </row>
    <row r="386" spans="1:33" s="26" customFormat="1" ht="48.75" customHeight="1">
      <c r="A386" s="11">
        <v>378</v>
      </c>
      <c r="B386" s="5" t="s">
        <v>809</v>
      </c>
      <c r="C386" s="5">
        <v>1626523</v>
      </c>
      <c r="D386" s="15" t="s">
        <v>771</v>
      </c>
      <c r="E386" s="4">
        <v>27.3</v>
      </c>
      <c r="F386" s="5" t="s">
        <v>773</v>
      </c>
      <c r="G386" s="5" t="s">
        <v>774</v>
      </c>
      <c r="H386" s="5" t="s">
        <v>775</v>
      </c>
      <c r="I386" s="122" t="s">
        <v>3206</v>
      </c>
      <c r="J386" s="119">
        <v>43062</v>
      </c>
      <c r="K386" s="4">
        <v>1604</v>
      </c>
      <c r="L386" s="4" t="s">
        <v>757</v>
      </c>
      <c r="M386" s="4" t="s">
        <v>1995</v>
      </c>
      <c r="N386" s="4"/>
      <c r="O386" s="4"/>
      <c r="P386" s="4"/>
      <c r="Q386" s="14"/>
      <c r="R386" s="123"/>
      <c r="S386" s="13" t="s">
        <v>282</v>
      </c>
      <c r="T386" s="4"/>
      <c r="U386" s="122"/>
      <c r="V386" s="123" t="s">
        <v>776</v>
      </c>
      <c r="W386" s="121"/>
      <c r="X386" s="121"/>
      <c r="Z386" s="130"/>
      <c r="AA386" s="130"/>
      <c r="AF386" s="130"/>
      <c r="AG386" s="130"/>
    </row>
    <row r="387" spans="1:33" s="26" customFormat="1" ht="48.75" customHeight="1">
      <c r="A387" s="11">
        <v>379</v>
      </c>
      <c r="B387" s="5" t="s">
        <v>810</v>
      </c>
      <c r="C387" s="5">
        <v>1627521</v>
      </c>
      <c r="D387" s="15" t="s">
        <v>771</v>
      </c>
      <c r="E387" s="4">
        <v>27.3</v>
      </c>
      <c r="F387" s="5" t="s">
        <v>773</v>
      </c>
      <c r="G387" s="5" t="s">
        <v>774</v>
      </c>
      <c r="H387" s="5" t="s">
        <v>775</v>
      </c>
      <c r="I387" s="122" t="s">
        <v>3206</v>
      </c>
      <c r="J387" s="119">
        <v>43062</v>
      </c>
      <c r="K387" s="4">
        <v>1604</v>
      </c>
      <c r="L387" s="4" t="s">
        <v>757</v>
      </c>
      <c r="M387" s="4" t="s">
        <v>1995</v>
      </c>
      <c r="N387" s="4"/>
      <c r="O387" s="4"/>
      <c r="P387" s="4"/>
      <c r="Q387" s="14"/>
      <c r="R387" s="123"/>
      <c r="S387" s="13" t="s">
        <v>282</v>
      </c>
      <c r="T387" s="4"/>
      <c r="U387" s="122"/>
      <c r="V387" s="123" t="s">
        <v>776</v>
      </c>
      <c r="W387" s="121"/>
      <c r="X387" s="121"/>
      <c r="Z387" s="130"/>
      <c r="AA387" s="130"/>
      <c r="AF387" s="130"/>
      <c r="AG387" s="130"/>
    </row>
    <row r="388" spans="1:33" s="26" customFormat="1" ht="48.75" customHeight="1">
      <c r="A388" s="11">
        <v>380</v>
      </c>
      <c r="B388" s="5" t="s">
        <v>811</v>
      </c>
      <c r="C388" s="5">
        <v>1627718</v>
      </c>
      <c r="D388" s="15" t="s">
        <v>771</v>
      </c>
      <c r="E388" s="4">
        <v>27.3</v>
      </c>
      <c r="F388" s="5" t="s">
        <v>773</v>
      </c>
      <c r="G388" s="5" t="s">
        <v>774</v>
      </c>
      <c r="H388" s="5" t="s">
        <v>775</v>
      </c>
      <c r="I388" s="122" t="s">
        <v>3206</v>
      </c>
      <c r="J388" s="119">
        <v>43062</v>
      </c>
      <c r="K388" s="4">
        <v>1604</v>
      </c>
      <c r="L388" s="4" t="s">
        <v>757</v>
      </c>
      <c r="M388" s="4" t="s">
        <v>1995</v>
      </c>
      <c r="N388" s="4"/>
      <c r="O388" s="4"/>
      <c r="P388" s="4"/>
      <c r="Q388" s="14"/>
      <c r="R388" s="123"/>
      <c r="S388" s="13" t="s">
        <v>282</v>
      </c>
      <c r="T388" s="4"/>
      <c r="U388" s="122"/>
      <c r="V388" s="123" t="s">
        <v>776</v>
      </c>
      <c r="W388" s="121"/>
      <c r="X388" s="121"/>
      <c r="Z388" s="130"/>
      <c r="AA388" s="130"/>
      <c r="AF388" s="130"/>
      <c r="AG388" s="130"/>
    </row>
    <row r="389" spans="1:33" s="26" customFormat="1" ht="48.75" customHeight="1">
      <c r="A389" s="11">
        <v>381</v>
      </c>
      <c r="B389" s="5" t="s">
        <v>812</v>
      </c>
      <c r="C389" s="5">
        <v>1627672</v>
      </c>
      <c r="D389" s="15" t="s">
        <v>771</v>
      </c>
      <c r="E389" s="4">
        <v>27.3</v>
      </c>
      <c r="F389" s="5" t="s">
        <v>773</v>
      </c>
      <c r="G389" s="5" t="s">
        <v>774</v>
      </c>
      <c r="H389" s="5" t="s">
        <v>775</v>
      </c>
      <c r="I389" s="122" t="s">
        <v>3206</v>
      </c>
      <c r="J389" s="119">
        <v>43062</v>
      </c>
      <c r="K389" s="4">
        <v>1604</v>
      </c>
      <c r="L389" s="4" t="s">
        <v>757</v>
      </c>
      <c r="M389" s="4" t="s">
        <v>1995</v>
      </c>
      <c r="N389" s="4"/>
      <c r="O389" s="4"/>
      <c r="P389" s="4"/>
      <c r="Q389" s="14"/>
      <c r="R389" s="123"/>
      <c r="S389" s="13" t="s">
        <v>282</v>
      </c>
      <c r="T389" s="4"/>
      <c r="U389" s="122"/>
      <c r="V389" s="123" t="s">
        <v>776</v>
      </c>
      <c r="W389" s="121"/>
      <c r="X389" s="121"/>
      <c r="Z389" s="130"/>
      <c r="AA389" s="130"/>
      <c r="AF389" s="130"/>
      <c r="AG389" s="130"/>
    </row>
    <row r="390" spans="1:33" s="26" customFormat="1" ht="48.75" customHeight="1">
      <c r="A390" s="11">
        <v>382</v>
      </c>
      <c r="B390" s="5" t="s">
        <v>813</v>
      </c>
      <c r="C390" s="5">
        <v>1627531</v>
      </c>
      <c r="D390" s="15" t="s">
        <v>771</v>
      </c>
      <c r="E390" s="4">
        <v>27.3</v>
      </c>
      <c r="F390" s="5" t="s">
        <v>773</v>
      </c>
      <c r="G390" s="5" t="s">
        <v>774</v>
      </c>
      <c r="H390" s="5" t="s">
        <v>775</v>
      </c>
      <c r="I390" s="122" t="s">
        <v>3206</v>
      </c>
      <c r="J390" s="119">
        <v>43062</v>
      </c>
      <c r="K390" s="4">
        <v>1604</v>
      </c>
      <c r="L390" s="4" t="s">
        <v>757</v>
      </c>
      <c r="M390" s="4" t="s">
        <v>1995</v>
      </c>
      <c r="N390" s="4"/>
      <c r="O390" s="4"/>
      <c r="P390" s="4"/>
      <c r="Q390" s="14"/>
      <c r="R390" s="123"/>
      <c r="S390" s="13" t="s">
        <v>282</v>
      </c>
      <c r="T390" s="4"/>
      <c r="U390" s="122"/>
      <c r="V390" s="123" t="s">
        <v>776</v>
      </c>
      <c r="W390" s="121"/>
      <c r="X390" s="121"/>
      <c r="Z390" s="130"/>
      <c r="AA390" s="130"/>
      <c r="AF390" s="130"/>
      <c r="AG390" s="130"/>
    </row>
    <row r="391" spans="1:33" s="26" customFormat="1" ht="48.75" customHeight="1">
      <c r="A391" s="11">
        <v>383</v>
      </c>
      <c r="B391" s="5" t="s">
        <v>814</v>
      </c>
      <c r="C391" s="5">
        <v>1627679</v>
      </c>
      <c r="D391" s="15" t="s">
        <v>771</v>
      </c>
      <c r="E391" s="4">
        <v>27.3</v>
      </c>
      <c r="F391" s="5" t="s">
        <v>773</v>
      </c>
      <c r="G391" s="5" t="s">
        <v>774</v>
      </c>
      <c r="H391" s="5" t="s">
        <v>775</v>
      </c>
      <c r="I391" s="122" t="s">
        <v>3206</v>
      </c>
      <c r="J391" s="119">
        <v>43062</v>
      </c>
      <c r="K391" s="4">
        <v>1604</v>
      </c>
      <c r="L391" s="4" t="s">
        <v>757</v>
      </c>
      <c r="M391" s="4" t="s">
        <v>1995</v>
      </c>
      <c r="N391" s="4"/>
      <c r="O391" s="4"/>
      <c r="P391" s="4"/>
      <c r="Q391" s="14"/>
      <c r="R391" s="123"/>
      <c r="S391" s="13" t="s">
        <v>282</v>
      </c>
      <c r="T391" s="4"/>
      <c r="U391" s="122"/>
      <c r="V391" s="123" t="s">
        <v>776</v>
      </c>
      <c r="W391" s="121"/>
      <c r="X391" s="121"/>
      <c r="Z391" s="130"/>
      <c r="AA391" s="130"/>
      <c r="AF391" s="130"/>
      <c r="AG391" s="130"/>
    </row>
    <row r="392" spans="1:33" s="26" customFormat="1" ht="48.75" customHeight="1">
      <c r="A392" s="11">
        <v>384</v>
      </c>
      <c r="B392" s="5" t="s">
        <v>815</v>
      </c>
      <c r="C392" s="5">
        <v>1626521</v>
      </c>
      <c r="D392" s="15" t="s">
        <v>771</v>
      </c>
      <c r="E392" s="4">
        <v>27.3</v>
      </c>
      <c r="F392" s="5" t="s">
        <v>773</v>
      </c>
      <c r="G392" s="5" t="s">
        <v>774</v>
      </c>
      <c r="H392" s="5" t="s">
        <v>775</v>
      </c>
      <c r="I392" s="122" t="s">
        <v>3206</v>
      </c>
      <c r="J392" s="119">
        <v>43062</v>
      </c>
      <c r="K392" s="4">
        <v>1604</v>
      </c>
      <c r="L392" s="4" t="s">
        <v>757</v>
      </c>
      <c r="M392" s="4" t="s">
        <v>1995</v>
      </c>
      <c r="N392" s="4"/>
      <c r="O392" s="4"/>
      <c r="P392" s="4"/>
      <c r="Q392" s="14"/>
      <c r="R392" s="123"/>
      <c r="S392" s="13" t="s">
        <v>282</v>
      </c>
      <c r="T392" s="4"/>
      <c r="U392" s="122"/>
      <c r="V392" s="123" t="s">
        <v>776</v>
      </c>
      <c r="W392" s="121"/>
      <c r="X392" s="121"/>
      <c r="Z392" s="130"/>
      <c r="AA392" s="130"/>
      <c r="AF392" s="130"/>
      <c r="AG392" s="130"/>
    </row>
    <row r="393" spans="1:33" s="26" customFormat="1" ht="48.75" customHeight="1">
      <c r="A393" s="11">
        <v>385</v>
      </c>
      <c r="B393" s="5" t="s">
        <v>816</v>
      </c>
      <c r="C393" s="5">
        <v>1627549</v>
      </c>
      <c r="D393" s="15" t="s">
        <v>771</v>
      </c>
      <c r="E393" s="4">
        <v>27.3</v>
      </c>
      <c r="F393" s="5" t="s">
        <v>773</v>
      </c>
      <c r="G393" s="5" t="s">
        <v>774</v>
      </c>
      <c r="H393" s="5" t="s">
        <v>775</v>
      </c>
      <c r="I393" s="122" t="s">
        <v>3206</v>
      </c>
      <c r="J393" s="119">
        <v>43062</v>
      </c>
      <c r="K393" s="4">
        <v>1604</v>
      </c>
      <c r="L393" s="4" t="s">
        <v>757</v>
      </c>
      <c r="M393" s="4" t="s">
        <v>1995</v>
      </c>
      <c r="N393" s="4"/>
      <c r="O393" s="4"/>
      <c r="P393" s="4"/>
      <c r="Q393" s="14"/>
      <c r="R393" s="123"/>
      <c r="S393" s="13" t="s">
        <v>282</v>
      </c>
      <c r="T393" s="4"/>
      <c r="U393" s="122"/>
      <c r="V393" s="123" t="s">
        <v>776</v>
      </c>
      <c r="W393" s="121"/>
      <c r="X393" s="121"/>
      <c r="Z393" s="130"/>
      <c r="AA393" s="130"/>
      <c r="AF393" s="130"/>
      <c r="AG393" s="130"/>
    </row>
    <row r="394" spans="1:33" s="26" customFormat="1" ht="48.75" customHeight="1">
      <c r="A394" s="11">
        <v>386</v>
      </c>
      <c r="B394" s="5" t="s">
        <v>817</v>
      </c>
      <c r="C394" s="5">
        <v>1627687</v>
      </c>
      <c r="D394" s="15" t="s">
        <v>771</v>
      </c>
      <c r="E394" s="4">
        <v>27.3</v>
      </c>
      <c r="F394" s="5" t="s">
        <v>773</v>
      </c>
      <c r="G394" s="5" t="s">
        <v>774</v>
      </c>
      <c r="H394" s="5" t="s">
        <v>775</v>
      </c>
      <c r="I394" s="122" t="s">
        <v>3206</v>
      </c>
      <c r="J394" s="119">
        <v>43062</v>
      </c>
      <c r="K394" s="4">
        <v>1604</v>
      </c>
      <c r="L394" s="4" t="s">
        <v>757</v>
      </c>
      <c r="M394" s="4" t="s">
        <v>1995</v>
      </c>
      <c r="N394" s="4"/>
      <c r="O394" s="4"/>
      <c r="P394" s="4"/>
      <c r="Q394" s="14"/>
      <c r="R394" s="123"/>
      <c r="S394" s="13" t="s">
        <v>282</v>
      </c>
      <c r="T394" s="4"/>
      <c r="U394" s="122"/>
      <c r="V394" s="123" t="s">
        <v>776</v>
      </c>
      <c r="W394" s="121"/>
      <c r="X394" s="121"/>
      <c r="Z394" s="130"/>
      <c r="AA394" s="130"/>
      <c r="AF394" s="130"/>
      <c r="AG394" s="130"/>
    </row>
    <row r="395" spans="1:33" s="26" customFormat="1" ht="48.75" customHeight="1">
      <c r="A395" s="11">
        <v>387</v>
      </c>
      <c r="B395" s="5" t="s">
        <v>818</v>
      </c>
      <c r="C395" s="5">
        <v>1627510</v>
      </c>
      <c r="D395" s="15" t="s">
        <v>771</v>
      </c>
      <c r="E395" s="4">
        <v>27.3</v>
      </c>
      <c r="F395" s="5" t="s">
        <v>773</v>
      </c>
      <c r="G395" s="5" t="s">
        <v>774</v>
      </c>
      <c r="H395" s="5" t="s">
        <v>775</v>
      </c>
      <c r="I395" s="122" t="s">
        <v>3206</v>
      </c>
      <c r="J395" s="119">
        <v>43062</v>
      </c>
      <c r="K395" s="4">
        <v>1604</v>
      </c>
      <c r="L395" s="4" t="s">
        <v>757</v>
      </c>
      <c r="M395" s="4" t="s">
        <v>1995</v>
      </c>
      <c r="N395" s="4"/>
      <c r="O395" s="4"/>
      <c r="P395" s="4"/>
      <c r="Q395" s="14"/>
      <c r="R395" s="123"/>
      <c r="S395" s="13" t="s">
        <v>282</v>
      </c>
      <c r="T395" s="4"/>
      <c r="U395" s="122"/>
      <c r="V395" s="123" t="s">
        <v>776</v>
      </c>
      <c r="W395" s="121"/>
      <c r="X395" s="121"/>
      <c r="Z395" s="130"/>
      <c r="AA395" s="130"/>
      <c r="AF395" s="130"/>
      <c r="AG395" s="130"/>
    </row>
    <row r="396" spans="1:33" s="26" customFormat="1" ht="48.75" customHeight="1">
      <c r="A396" s="11">
        <v>388</v>
      </c>
      <c r="B396" s="5" t="s">
        <v>819</v>
      </c>
      <c r="C396" s="5">
        <v>1627525</v>
      </c>
      <c r="D396" s="15" t="s">
        <v>771</v>
      </c>
      <c r="E396" s="4">
        <v>27.3</v>
      </c>
      <c r="F396" s="5" t="s">
        <v>773</v>
      </c>
      <c r="G396" s="5" t="s">
        <v>774</v>
      </c>
      <c r="H396" s="5" t="s">
        <v>775</v>
      </c>
      <c r="I396" s="122" t="s">
        <v>3206</v>
      </c>
      <c r="J396" s="119">
        <v>43062</v>
      </c>
      <c r="K396" s="4">
        <v>1604</v>
      </c>
      <c r="L396" s="4" t="s">
        <v>757</v>
      </c>
      <c r="M396" s="4" t="s">
        <v>1995</v>
      </c>
      <c r="N396" s="4"/>
      <c r="O396" s="4"/>
      <c r="P396" s="4"/>
      <c r="Q396" s="14"/>
      <c r="R396" s="123"/>
      <c r="S396" s="13" t="s">
        <v>282</v>
      </c>
      <c r="T396" s="4"/>
      <c r="U396" s="122"/>
      <c r="V396" s="123" t="s">
        <v>776</v>
      </c>
      <c r="W396" s="121"/>
      <c r="X396" s="121"/>
      <c r="Z396" s="130"/>
      <c r="AA396" s="130"/>
      <c r="AF396" s="130"/>
      <c r="AG396" s="130"/>
    </row>
    <row r="397" spans="1:33" s="26" customFormat="1" ht="48.75" customHeight="1">
      <c r="A397" s="11">
        <v>389</v>
      </c>
      <c r="B397" s="5" t="s">
        <v>820</v>
      </c>
      <c r="C397" s="5">
        <v>1627524</v>
      </c>
      <c r="D397" s="15" t="s">
        <v>771</v>
      </c>
      <c r="E397" s="4">
        <v>27.3</v>
      </c>
      <c r="F397" s="5" t="s">
        <v>773</v>
      </c>
      <c r="G397" s="5" t="s">
        <v>774</v>
      </c>
      <c r="H397" s="5" t="s">
        <v>775</v>
      </c>
      <c r="I397" s="122" t="s">
        <v>3206</v>
      </c>
      <c r="J397" s="119">
        <v>43062</v>
      </c>
      <c r="K397" s="4">
        <v>1604</v>
      </c>
      <c r="L397" s="4" t="s">
        <v>757</v>
      </c>
      <c r="M397" s="4" t="s">
        <v>1995</v>
      </c>
      <c r="N397" s="4"/>
      <c r="O397" s="4"/>
      <c r="P397" s="4"/>
      <c r="Q397" s="14"/>
      <c r="R397" s="123"/>
      <c r="S397" s="13" t="s">
        <v>282</v>
      </c>
      <c r="T397" s="4"/>
      <c r="U397" s="122"/>
      <c r="V397" s="123" t="s">
        <v>776</v>
      </c>
      <c r="W397" s="121"/>
      <c r="X397" s="121"/>
      <c r="Z397" s="130"/>
      <c r="AA397" s="130"/>
      <c r="AF397" s="130"/>
      <c r="AG397" s="130"/>
    </row>
    <row r="398" spans="1:33" s="26" customFormat="1" ht="48.75" customHeight="1">
      <c r="A398" s="11">
        <v>390</v>
      </c>
      <c r="B398" s="5" t="s">
        <v>821</v>
      </c>
      <c r="C398" s="5" t="s">
        <v>822</v>
      </c>
      <c r="D398" s="15" t="s">
        <v>771</v>
      </c>
      <c r="E398" s="4">
        <v>25.08</v>
      </c>
      <c r="F398" s="5" t="s">
        <v>823</v>
      </c>
      <c r="G398" s="5" t="s">
        <v>824</v>
      </c>
      <c r="H398" s="5" t="s">
        <v>825</v>
      </c>
      <c r="I398" s="122" t="s">
        <v>3206</v>
      </c>
      <c r="J398" s="119">
        <v>43094</v>
      </c>
      <c r="K398" s="4">
        <v>1572</v>
      </c>
      <c r="L398" s="4" t="s">
        <v>757</v>
      </c>
      <c r="M398" s="4" t="s">
        <v>1995</v>
      </c>
      <c r="N398" s="4"/>
      <c r="O398" s="4"/>
      <c r="P398" s="4"/>
      <c r="Q398" s="14"/>
      <c r="R398" s="123"/>
      <c r="S398" s="13" t="s">
        <v>282</v>
      </c>
      <c r="T398" s="4"/>
      <c r="U398" s="122"/>
      <c r="V398" s="123" t="s">
        <v>776</v>
      </c>
      <c r="W398" s="121"/>
      <c r="X398" s="121"/>
      <c r="Z398" s="130"/>
      <c r="AA398" s="130"/>
      <c r="AF398" s="130"/>
      <c r="AG398" s="130"/>
    </row>
    <row r="399" spans="1:33" s="26" customFormat="1" ht="48.75" customHeight="1">
      <c r="A399" s="11">
        <v>391</v>
      </c>
      <c r="B399" s="5" t="s">
        <v>827</v>
      </c>
      <c r="C399" s="5" t="s">
        <v>828</v>
      </c>
      <c r="D399" s="15" t="s">
        <v>826</v>
      </c>
      <c r="E399" s="4">
        <v>27.3</v>
      </c>
      <c r="F399" s="5" t="s">
        <v>829</v>
      </c>
      <c r="G399" s="5" t="s">
        <v>830</v>
      </c>
      <c r="H399" s="5" t="s">
        <v>831</v>
      </c>
      <c r="I399" s="122" t="s">
        <v>3206</v>
      </c>
      <c r="J399" s="119">
        <v>43186</v>
      </c>
      <c r="K399" s="4">
        <v>1480</v>
      </c>
      <c r="L399" s="4" t="s">
        <v>757</v>
      </c>
      <c r="M399" s="4" t="s">
        <v>1995</v>
      </c>
      <c r="N399" s="4"/>
      <c r="O399" s="4"/>
      <c r="P399" s="4"/>
      <c r="Q399" s="14"/>
      <c r="R399" s="123"/>
      <c r="S399" s="13" t="s">
        <v>282</v>
      </c>
      <c r="T399" s="4"/>
      <c r="U399" s="122"/>
      <c r="V399" s="123" t="s">
        <v>832</v>
      </c>
      <c r="W399" s="121"/>
      <c r="X399" s="121"/>
      <c r="Z399" s="130"/>
      <c r="AA399" s="130"/>
      <c r="AF399" s="130"/>
      <c r="AG399" s="130"/>
    </row>
    <row r="400" spans="1:33" s="26" customFormat="1" ht="48.75" customHeight="1">
      <c r="A400" s="11">
        <v>392</v>
      </c>
      <c r="B400" s="5" t="s">
        <v>833</v>
      </c>
      <c r="C400" s="5" t="s">
        <v>834</v>
      </c>
      <c r="D400" s="15" t="s">
        <v>826</v>
      </c>
      <c r="E400" s="4">
        <v>26.5</v>
      </c>
      <c r="F400" s="5" t="s">
        <v>829</v>
      </c>
      <c r="G400" s="5" t="s">
        <v>830</v>
      </c>
      <c r="H400" s="5" t="s">
        <v>831</v>
      </c>
      <c r="I400" s="122" t="s">
        <v>3206</v>
      </c>
      <c r="J400" s="119">
        <v>43186</v>
      </c>
      <c r="K400" s="4">
        <v>1480</v>
      </c>
      <c r="L400" s="4" t="s">
        <v>757</v>
      </c>
      <c r="M400" s="4" t="s">
        <v>1995</v>
      </c>
      <c r="N400" s="4"/>
      <c r="O400" s="4"/>
      <c r="P400" s="4"/>
      <c r="Q400" s="14"/>
      <c r="R400" s="123"/>
      <c r="S400" s="13" t="s">
        <v>282</v>
      </c>
      <c r="T400" s="4"/>
      <c r="U400" s="122"/>
      <c r="V400" s="123"/>
      <c r="W400" s="121"/>
      <c r="X400" s="121"/>
      <c r="Z400" s="130"/>
      <c r="AA400" s="130"/>
      <c r="AF400" s="130"/>
      <c r="AG400" s="130"/>
    </row>
    <row r="401" spans="1:33" s="26" customFormat="1" ht="48.75" customHeight="1">
      <c r="A401" s="11">
        <v>393</v>
      </c>
      <c r="B401" s="5" t="s">
        <v>835</v>
      </c>
      <c r="C401" s="5" t="s">
        <v>836</v>
      </c>
      <c r="D401" s="15" t="s">
        <v>826</v>
      </c>
      <c r="E401" s="4">
        <v>27</v>
      </c>
      <c r="F401" s="5" t="s">
        <v>829</v>
      </c>
      <c r="G401" s="5" t="s">
        <v>830</v>
      </c>
      <c r="H401" s="5" t="s">
        <v>831</v>
      </c>
      <c r="I401" s="122" t="s">
        <v>3206</v>
      </c>
      <c r="J401" s="119">
        <v>43186</v>
      </c>
      <c r="K401" s="4">
        <v>1480</v>
      </c>
      <c r="L401" s="4" t="s">
        <v>757</v>
      </c>
      <c r="M401" s="4" t="s">
        <v>1995</v>
      </c>
      <c r="N401" s="4"/>
      <c r="O401" s="4"/>
      <c r="P401" s="4"/>
      <c r="Q401" s="14"/>
      <c r="R401" s="123"/>
      <c r="S401" s="13" t="s">
        <v>282</v>
      </c>
      <c r="T401" s="4"/>
      <c r="U401" s="122"/>
      <c r="V401" s="123"/>
      <c r="W401" s="121"/>
      <c r="X401" s="121"/>
      <c r="Z401" s="130"/>
      <c r="AA401" s="130"/>
      <c r="AF401" s="130"/>
      <c r="AG401" s="130"/>
    </row>
    <row r="402" spans="1:33" s="26" customFormat="1" ht="48.75" customHeight="1">
      <c r="A402" s="11">
        <v>394</v>
      </c>
      <c r="B402" s="5" t="s">
        <v>837</v>
      </c>
      <c r="C402" s="5" t="s">
        <v>838</v>
      </c>
      <c r="D402" s="15" t="s">
        <v>826</v>
      </c>
      <c r="E402" s="4">
        <v>26.4</v>
      </c>
      <c r="F402" s="5" t="s">
        <v>829</v>
      </c>
      <c r="G402" s="5" t="s">
        <v>830</v>
      </c>
      <c r="H402" s="5" t="s">
        <v>831</v>
      </c>
      <c r="I402" s="122" t="s">
        <v>3206</v>
      </c>
      <c r="J402" s="119">
        <v>43186</v>
      </c>
      <c r="K402" s="4">
        <v>1480</v>
      </c>
      <c r="L402" s="4" t="s">
        <v>757</v>
      </c>
      <c r="M402" s="4" t="s">
        <v>1995</v>
      </c>
      <c r="N402" s="4"/>
      <c r="O402" s="4"/>
      <c r="P402" s="4"/>
      <c r="Q402" s="14"/>
      <c r="R402" s="123"/>
      <c r="S402" s="13" t="s">
        <v>282</v>
      </c>
      <c r="T402" s="4"/>
      <c r="U402" s="122"/>
      <c r="V402" s="123"/>
      <c r="W402" s="121"/>
      <c r="X402" s="121"/>
      <c r="Z402" s="130"/>
      <c r="AA402" s="130"/>
      <c r="AF402" s="130"/>
      <c r="AG402" s="130"/>
    </row>
    <row r="403" spans="1:33" s="26" customFormat="1" ht="48.75" customHeight="1">
      <c r="A403" s="11">
        <v>395</v>
      </c>
      <c r="B403" s="5" t="s">
        <v>839</v>
      </c>
      <c r="C403" s="5" t="s">
        <v>840</v>
      </c>
      <c r="D403" s="15" t="s">
        <v>826</v>
      </c>
      <c r="E403" s="4">
        <v>25.5</v>
      </c>
      <c r="F403" s="5" t="s">
        <v>829</v>
      </c>
      <c r="G403" s="5" t="s">
        <v>830</v>
      </c>
      <c r="H403" s="5" t="s">
        <v>831</v>
      </c>
      <c r="I403" s="122" t="s">
        <v>3206</v>
      </c>
      <c r="J403" s="119">
        <v>43186</v>
      </c>
      <c r="K403" s="4">
        <v>1480</v>
      </c>
      <c r="L403" s="4" t="s">
        <v>757</v>
      </c>
      <c r="M403" s="4" t="s">
        <v>1995</v>
      </c>
      <c r="N403" s="4"/>
      <c r="O403" s="4"/>
      <c r="P403" s="4"/>
      <c r="Q403" s="14"/>
      <c r="R403" s="123"/>
      <c r="S403" s="13" t="s">
        <v>282</v>
      </c>
      <c r="T403" s="4"/>
      <c r="U403" s="122"/>
      <c r="V403" s="123"/>
      <c r="W403" s="121"/>
      <c r="X403" s="121"/>
      <c r="Z403" s="130"/>
      <c r="AA403" s="130"/>
      <c r="AF403" s="130"/>
      <c r="AG403" s="130"/>
    </row>
    <row r="404" spans="1:33" s="26" customFormat="1" ht="48.75" customHeight="1">
      <c r="A404" s="11">
        <v>396</v>
      </c>
      <c r="B404" s="5" t="s">
        <v>841</v>
      </c>
      <c r="C404" s="5" t="s">
        <v>842</v>
      </c>
      <c r="D404" s="15" t="s">
        <v>826</v>
      </c>
      <c r="E404" s="4">
        <v>27.3</v>
      </c>
      <c r="F404" s="5" t="s">
        <v>829</v>
      </c>
      <c r="G404" s="5" t="s">
        <v>830</v>
      </c>
      <c r="H404" s="5" t="s">
        <v>831</v>
      </c>
      <c r="I404" s="122" t="s">
        <v>3206</v>
      </c>
      <c r="J404" s="119">
        <v>43186</v>
      </c>
      <c r="K404" s="4">
        <v>1480</v>
      </c>
      <c r="L404" s="4" t="s">
        <v>757</v>
      </c>
      <c r="M404" s="4" t="s">
        <v>1995</v>
      </c>
      <c r="N404" s="4"/>
      <c r="O404" s="4"/>
      <c r="P404" s="4"/>
      <c r="Q404" s="14"/>
      <c r="R404" s="123"/>
      <c r="S404" s="13" t="s">
        <v>282</v>
      </c>
      <c r="T404" s="4"/>
      <c r="U404" s="122"/>
      <c r="V404" s="123"/>
      <c r="W404" s="121"/>
      <c r="X404" s="121"/>
      <c r="Z404" s="130"/>
      <c r="AA404" s="130"/>
      <c r="AF404" s="130"/>
      <c r="AG404" s="130"/>
    </row>
    <row r="405" spans="1:33" s="26" customFormat="1" ht="48.75" customHeight="1">
      <c r="A405" s="11">
        <v>397</v>
      </c>
      <c r="B405" s="5" t="s">
        <v>843</v>
      </c>
      <c r="C405" s="5" t="s">
        <v>844</v>
      </c>
      <c r="D405" s="15" t="s">
        <v>826</v>
      </c>
      <c r="E405" s="4">
        <v>27.2</v>
      </c>
      <c r="F405" s="5" t="s">
        <v>829</v>
      </c>
      <c r="G405" s="5" t="s">
        <v>830</v>
      </c>
      <c r="H405" s="5" t="s">
        <v>831</v>
      </c>
      <c r="I405" s="122" t="s">
        <v>3206</v>
      </c>
      <c r="J405" s="119">
        <v>43186</v>
      </c>
      <c r="K405" s="4">
        <v>1480</v>
      </c>
      <c r="L405" s="4" t="s">
        <v>757</v>
      </c>
      <c r="M405" s="4" t="s">
        <v>1995</v>
      </c>
      <c r="N405" s="4"/>
      <c r="O405" s="4"/>
      <c r="P405" s="4"/>
      <c r="Q405" s="14"/>
      <c r="R405" s="123"/>
      <c r="S405" s="13" t="s">
        <v>282</v>
      </c>
      <c r="T405" s="4"/>
      <c r="U405" s="122"/>
      <c r="V405" s="123"/>
      <c r="W405" s="121"/>
      <c r="X405" s="121"/>
      <c r="Z405" s="130"/>
      <c r="AA405" s="130"/>
      <c r="AF405" s="130"/>
      <c r="AG405" s="130"/>
    </row>
    <row r="406" spans="1:33" s="26" customFormat="1" ht="48.75" customHeight="1">
      <c r="A406" s="11">
        <v>398</v>
      </c>
      <c r="B406" s="5" t="s">
        <v>845</v>
      </c>
      <c r="C406" s="5" t="s">
        <v>846</v>
      </c>
      <c r="D406" s="15" t="s">
        <v>826</v>
      </c>
      <c r="E406" s="4">
        <v>26</v>
      </c>
      <c r="F406" s="5" t="s">
        <v>829</v>
      </c>
      <c r="G406" s="5" t="s">
        <v>830</v>
      </c>
      <c r="H406" s="5" t="s">
        <v>831</v>
      </c>
      <c r="I406" s="122" t="s">
        <v>3206</v>
      </c>
      <c r="J406" s="119">
        <v>43186</v>
      </c>
      <c r="K406" s="4">
        <v>1480</v>
      </c>
      <c r="L406" s="4" t="s">
        <v>757</v>
      </c>
      <c r="M406" s="4" t="s">
        <v>1995</v>
      </c>
      <c r="N406" s="4"/>
      <c r="O406" s="4"/>
      <c r="P406" s="4"/>
      <c r="Q406" s="14"/>
      <c r="R406" s="123"/>
      <c r="S406" s="13" t="s">
        <v>282</v>
      </c>
      <c r="T406" s="4"/>
      <c r="U406" s="122"/>
      <c r="V406" s="123"/>
      <c r="W406" s="121"/>
      <c r="X406" s="121"/>
      <c r="Z406" s="130"/>
      <c r="AA406" s="130"/>
      <c r="AF406" s="130"/>
      <c r="AG406" s="130"/>
    </row>
    <row r="407" spans="1:33" s="26" customFormat="1" ht="48.75" customHeight="1">
      <c r="A407" s="11">
        <v>399</v>
      </c>
      <c r="B407" s="5" t="s">
        <v>847</v>
      </c>
      <c r="C407" s="5" t="s">
        <v>848</v>
      </c>
      <c r="D407" s="15" t="s">
        <v>826</v>
      </c>
      <c r="E407" s="4">
        <v>26.9</v>
      </c>
      <c r="F407" s="5" t="s">
        <v>829</v>
      </c>
      <c r="G407" s="5" t="s">
        <v>830</v>
      </c>
      <c r="H407" s="5" t="s">
        <v>831</v>
      </c>
      <c r="I407" s="122" t="s">
        <v>3206</v>
      </c>
      <c r="J407" s="119">
        <v>43186</v>
      </c>
      <c r="K407" s="4">
        <v>1480</v>
      </c>
      <c r="L407" s="4" t="s">
        <v>757</v>
      </c>
      <c r="M407" s="4" t="s">
        <v>1995</v>
      </c>
      <c r="N407" s="4"/>
      <c r="O407" s="4"/>
      <c r="P407" s="4"/>
      <c r="Q407" s="14"/>
      <c r="R407" s="123"/>
      <c r="S407" s="13" t="s">
        <v>282</v>
      </c>
      <c r="T407" s="4"/>
      <c r="U407" s="122"/>
      <c r="V407" s="123"/>
      <c r="W407" s="121"/>
      <c r="X407" s="121"/>
      <c r="Z407" s="130"/>
      <c r="AA407" s="130"/>
      <c r="AF407" s="130"/>
      <c r="AG407" s="130"/>
    </row>
    <row r="408" spans="1:33" s="26" customFormat="1" ht="48.75" customHeight="1">
      <c r="A408" s="11">
        <v>400</v>
      </c>
      <c r="B408" s="5" t="s">
        <v>849</v>
      </c>
      <c r="C408" s="5" t="s">
        <v>850</v>
      </c>
      <c r="D408" s="15" t="s">
        <v>826</v>
      </c>
      <c r="E408" s="4">
        <v>25.5</v>
      </c>
      <c r="F408" s="5" t="s">
        <v>829</v>
      </c>
      <c r="G408" s="5" t="s">
        <v>830</v>
      </c>
      <c r="H408" s="5" t="s">
        <v>831</v>
      </c>
      <c r="I408" s="122" t="s">
        <v>3206</v>
      </c>
      <c r="J408" s="119">
        <v>43186</v>
      </c>
      <c r="K408" s="4">
        <v>1480</v>
      </c>
      <c r="L408" s="4" t="s">
        <v>757</v>
      </c>
      <c r="M408" s="4" t="s">
        <v>1995</v>
      </c>
      <c r="N408" s="4"/>
      <c r="O408" s="4"/>
      <c r="P408" s="4"/>
      <c r="Q408" s="14"/>
      <c r="R408" s="123"/>
      <c r="S408" s="13" t="s">
        <v>282</v>
      </c>
      <c r="T408" s="4"/>
      <c r="U408" s="122"/>
      <c r="V408" s="123"/>
      <c r="W408" s="121"/>
      <c r="X408" s="121"/>
      <c r="Z408" s="130"/>
      <c r="AA408" s="130"/>
      <c r="AF408" s="130"/>
      <c r="AG408" s="130"/>
    </row>
    <row r="409" spans="1:33" s="26" customFormat="1" ht="48.75" customHeight="1">
      <c r="A409" s="11">
        <v>401</v>
      </c>
      <c r="B409" s="5" t="s">
        <v>851</v>
      </c>
      <c r="C409" s="5" t="s">
        <v>852</v>
      </c>
      <c r="D409" s="15" t="s">
        <v>826</v>
      </c>
      <c r="E409" s="4">
        <v>26.5</v>
      </c>
      <c r="F409" s="5" t="s">
        <v>829</v>
      </c>
      <c r="G409" s="5" t="s">
        <v>830</v>
      </c>
      <c r="H409" s="5" t="s">
        <v>831</v>
      </c>
      <c r="I409" s="122" t="s">
        <v>3206</v>
      </c>
      <c r="J409" s="119">
        <v>43186</v>
      </c>
      <c r="K409" s="4">
        <v>1480</v>
      </c>
      <c r="L409" s="4" t="s">
        <v>757</v>
      </c>
      <c r="M409" s="4" t="s">
        <v>1995</v>
      </c>
      <c r="N409" s="4"/>
      <c r="O409" s="4"/>
      <c r="P409" s="4"/>
      <c r="Q409" s="14"/>
      <c r="R409" s="123"/>
      <c r="S409" s="13" t="s">
        <v>282</v>
      </c>
      <c r="T409" s="4"/>
      <c r="U409" s="122"/>
      <c r="V409" s="123"/>
      <c r="W409" s="121"/>
      <c r="X409" s="121"/>
      <c r="Z409" s="130"/>
      <c r="AA409" s="130"/>
      <c r="AF409" s="130"/>
      <c r="AG409" s="130"/>
    </row>
    <row r="410" spans="1:33" s="26" customFormat="1" ht="48.75" customHeight="1">
      <c r="A410" s="11">
        <v>402</v>
      </c>
      <c r="B410" s="5" t="s">
        <v>853</v>
      </c>
      <c r="C410" s="5" t="s">
        <v>854</v>
      </c>
      <c r="D410" s="15" t="s">
        <v>826</v>
      </c>
      <c r="E410" s="4">
        <v>26.8</v>
      </c>
      <c r="F410" s="5" t="s">
        <v>829</v>
      </c>
      <c r="G410" s="5" t="s">
        <v>830</v>
      </c>
      <c r="H410" s="5" t="s">
        <v>831</v>
      </c>
      <c r="I410" s="122" t="s">
        <v>3206</v>
      </c>
      <c r="J410" s="119">
        <v>43186</v>
      </c>
      <c r="K410" s="4">
        <v>1480</v>
      </c>
      <c r="L410" s="4" t="s">
        <v>757</v>
      </c>
      <c r="M410" s="4" t="s">
        <v>1995</v>
      </c>
      <c r="N410" s="4"/>
      <c r="O410" s="4"/>
      <c r="P410" s="4"/>
      <c r="Q410" s="14"/>
      <c r="R410" s="123"/>
      <c r="S410" s="13" t="s">
        <v>282</v>
      </c>
      <c r="T410" s="4"/>
      <c r="U410" s="122"/>
      <c r="V410" s="123"/>
      <c r="W410" s="121"/>
      <c r="X410" s="121"/>
      <c r="Z410" s="130"/>
      <c r="AA410" s="130"/>
      <c r="AF410" s="130"/>
      <c r="AG410" s="130"/>
    </row>
    <row r="411" spans="1:33" s="26" customFormat="1" ht="48.75" customHeight="1">
      <c r="A411" s="11">
        <v>403</v>
      </c>
      <c r="B411" s="5" t="s">
        <v>855</v>
      </c>
      <c r="C411" s="5" t="s">
        <v>856</v>
      </c>
      <c r="D411" s="15" t="s">
        <v>826</v>
      </c>
      <c r="E411" s="4">
        <v>25.5</v>
      </c>
      <c r="F411" s="5" t="s">
        <v>829</v>
      </c>
      <c r="G411" s="5" t="s">
        <v>830</v>
      </c>
      <c r="H411" s="5" t="s">
        <v>831</v>
      </c>
      <c r="I411" s="122" t="s">
        <v>3206</v>
      </c>
      <c r="J411" s="119">
        <v>43186</v>
      </c>
      <c r="K411" s="4">
        <v>1480</v>
      </c>
      <c r="L411" s="4" t="s">
        <v>757</v>
      </c>
      <c r="M411" s="4" t="s">
        <v>1995</v>
      </c>
      <c r="N411" s="4"/>
      <c r="O411" s="4"/>
      <c r="P411" s="4"/>
      <c r="Q411" s="14"/>
      <c r="R411" s="123"/>
      <c r="S411" s="13" t="s">
        <v>282</v>
      </c>
      <c r="T411" s="4"/>
      <c r="U411" s="122"/>
      <c r="V411" s="123"/>
      <c r="W411" s="121"/>
      <c r="X411" s="121"/>
      <c r="Z411" s="130"/>
      <c r="AA411" s="130"/>
      <c r="AF411" s="130"/>
      <c r="AG411" s="130"/>
    </row>
    <row r="412" spans="1:33" s="26" customFormat="1" ht="48.75" customHeight="1">
      <c r="A412" s="11">
        <v>404</v>
      </c>
      <c r="B412" s="5" t="s">
        <v>857</v>
      </c>
      <c r="C412" s="5" t="s">
        <v>858</v>
      </c>
      <c r="D412" s="15" t="s">
        <v>826</v>
      </c>
      <c r="E412" s="4">
        <v>27.1</v>
      </c>
      <c r="F412" s="5" t="s">
        <v>829</v>
      </c>
      <c r="G412" s="5" t="s">
        <v>830</v>
      </c>
      <c r="H412" s="5" t="s">
        <v>831</v>
      </c>
      <c r="I412" s="122" t="s">
        <v>3206</v>
      </c>
      <c r="J412" s="119">
        <v>43186</v>
      </c>
      <c r="K412" s="4">
        <v>1480</v>
      </c>
      <c r="L412" s="4" t="s">
        <v>757</v>
      </c>
      <c r="M412" s="4" t="s">
        <v>1995</v>
      </c>
      <c r="N412" s="4"/>
      <c r="O412" s="4"/>
      <c r="P412" s="4"/>
      <c r="Q412" s="14"/>
      <c r="R412" s="123"/>
      <c r="S412" s="13" t="s">
        <v>282</v>
      </c>
      <c r="T412" s="4"/>
      <c r="U412" s="122"/>
      <c r="V412" s="123"/>
      <c r="W412" s="121"/>
      <c r="X412" s="121"/>
      <c r="Z412" s="130"/>
      <c r="AA412" s="130"/>
      <c r="AF412" s="130"/>
      <c r="AG412" s="130"/>
    </row>
    <row r="413" spans="1:33" s="26" customFormat="1" ht="48.75" customHeight="1">
      <c r="A413" s="11">
        <v>405</v>
      </c>
      <c r="B413" s="5" t="s">
        <v>860</v>
      </c>
      <c r="C413" s="5" t="s">
        <v>861</v>
      </c>
      <c r="D413" s="15" t="s">
        <v>859</v>
      </c>
      <c r="E413" s="4">
        <v>26</v>
      </c>
      <c r="F413" s="5" t="s">
        <v>862</v>
      </c>
      <c r="G413" s="5" t="s">
        <v>863</v>
      </c>
      <c r="H413" s="5" t="s">
        <v>864</v>
      </c>
      <c r="I413" s="122" t="s">
        <v>3206</v>
      </c>
      <c r="J413" s="119">
        <v>43280</v>
      </c>
      <c r="K413" s="4">
        <v>1386</v>
      </c>
      <c r="L413" s="4" t="s">
        <v>757</v>
      </c>
      <c r="M413" s="4" t="s">
        <v>1995</v>
      </c>
      <c r="N413" s="4"/>
      <c r="O413" s="4"/>
      <c r="P413" s="4"/>
      <c r="Q413" s="14"/>
      <c r="R413" s="123"/>
      <c r="S413" s="13" t="s">
        <v>282</v>
      </c>
      <c r="T413" s="4"/>
      <c r="U413" s="122"/>
      <c r="V413" s="123" t="s">
        <v>865</v>
      </c>
      <c r="W413" s="121"/>
      <c r="X413" s="121"/>
      <c r="Z413" s="130"/>
      <c r="AA413" s="130"/>
      <c r="AF413" s="130"/>
      <c r="AG413" s="130"/>
    </row>
    <row r="414" spans="1:33" s="26" customFormat="1" ht="48.75" customHeight="1">
      <c r="A414" s="11">
        <v>406</v>
      </c>
      <c r="B414" s="5" t="s">
        <v>867</v>
      </c>
      <c r="C414" s="5" t="s">
        <v>868</v>
      </c>
      <c r="D414" s="15" t="s">
        <v>866</v>
      </c>
      <c r="E414" s="4">
        <v>16.62</v>
      </c>
      <c r="F414" s="5" t="s">
        <v>869</v>
      </c>
      <c r="G414" s="5" t="s">
        <v>870</v>
      </c>
      <c r="H414" s="5" t="s">
        <v>871</v>
      </c>
      <c r="I414" s="122" t="s">
        <v>3206</v>
      </c>
      <c r="J414" s="119">
        <v>43287</v>
      </c>
      <c r="K414" s="4">
        <v>1379</v>
      </c>
      <c r="L414" s="4" t="s">
        <v>757</v>
      </c>
      <c r="M414" s="4" t="s">
        <v>1995</v>
      </c>
      <c r="N414" s="4"/>
      <c r="O414" s="4"/>
      <c r="P414" s="4"/>
      <c r="Q414" s="14"/>
      <c r="R414" s="123"/>
      <c r="S414" s="13" t="s">
        <v>282</v>
      </c>
      <c r="T414" s="4"/>
      <c r="U414" s="122"/>
      <c r="V414" s="123" t="s">
        <v>872</v>
      </c>
      <c r="W414" s="121"/>
      <c r="X414" s="121"/>
      <c r="Z414" s="130"/>
      <c r="AA414" s="130"/>
      <c r="AF414" s="130"/>
      <c r="AG414" s="130"/>
    </row>
    <row r="415" spans="1:33" s="26" customFormat="1" ht="48.75" customHeight="1">
      <c r="A415" s="11">
        <v>407</v>
      </c>
      <c r="B415" s="5" t="s">
        <v>874</v>
      </c>
      <c r="C415" s="5" t="s">
        <v>875</v>
      </c>
      <c r="D415" s="15" t="s">
        <v>873</v>
      </c>
      <c r="E415" s="4">
        <v>19.84</v>
      </c>
      <c r="F415" s="5" t="s">
        <v>876</v>
      </c>
      <c r="G415" s="5" t="s">
        <v>877</v>
      </c>
      <c r="H415" s="5" t="s">
        <v>878</v>
      </c>
      <c r="I415" s="122" t="s">
        <v>3206</v>
      </c>
      <c r="J415" s="119">
        <v>43425</v>
      </c>
      <c r="K415" s="4">
        <v>1241</v>
      </c>
      <c r="L415" s="4" t="s">
        <v>757</v>
      </c>
      <c r="M415" s="4" t="s">
        <v>1995</v>
      </c>
      <c r="N415" s="4"/>
      <c r="O415" s="4"/>
      <c r="P415" s="4"/>
      <c r="Q415" s="14"/>
      <c r="R415" s="123"/>
      <c r="S415" s="13" t="s">
        <v>282</v>
      </c>
      <c r="T415" s="4"/>
      <c r="U415" s="122"/>
      <c r="V415" s="123"/>
      <c r="W415" s="121"/>
      <c r="X415" s="121"/>
      <c r="Z415" s="130"/>
      <c r="AA415" s="130"/>
      <c r="AF415" s="130"/>
      <c r="AG415" s="130"/>
    </row>
    <row r="416" spans="1:33" s="26" customFormat="1" ht="48.75" customHeight="1">
      <c r="A416" s="11">
        <v>408</v>
      </c>
      <c r="B416" s="5" t="s">
        <v>879</v>
      </c>
      <c r="C416" s="5" t="s">
        <v>880</v>
      </c>
      <c r="D416" s="15" t="s">
        <v>873</v>
      </c>
      <c r="E416" s="4">
        <v>19.84</v>
      </c>
      <c r="F416" s="5" t="s">
        <v>876</v>
      </c>
      <c r="G416" s="5" t="s">
        <v>877</v>
      </c>
      <c r="H416" s="5" t="s">
        <v>878</v>
      </c>
      <c r="I416" s="122" t="s">
        <v>3206</v>
      </c>
      <c r="J416" s="119">
        <v>43425</v>
      </c>
      <c r="K416" s="4">
        <v>1241</v>
      </c>
      <c r="L416" s="4" t="s">
        <v>757</v>
      </c>
      <c r="M416" s="4" t="s">
        <v>1995</v>
      </c>
      <c r="N416" s="4"/>
      <c r="O416" s="4"/>
      <c r="P416" s="4"/>
      <c r="Q416" s="14"/>
      <c r="R416" s="123"/>
      <c r="S416" s="13" t="s">
        <v>282</v>
      </c>
      <c r="T416" s="4"/>
      <c r="U416" s="122"/>
      <c r="V416" s="123"/>
      <c r="W416" s="121"/>
      <c r="X416" s="121"/>
      <c r="Z416" s="130"/>
      <c r="AA416" s="130"/>
      <c r="AF416" s="130"/>
      <c r="AG416" s="130"/>
    </row>
    <row r="417" spans="1:33" s="26" customFormat="1" ht="48.75" customHeight="1">
      <c r="A417" s="11">
        <v>409</v>
      </c>
      <c r="B417" s="5" t="s">
        <v>882</v>
      </c>
      <c r="C417" s="5" t="s">
        <v>883</v>
      </c>
      <c r="D417" s="15" t="s">
        <v>881</v>
      </c>
      <c r="E417" s="4">
        <v>13.7</v>
      </c>
      <c r="F417" s="5" t="s">
        <v>884</v>
      </c>
      <c r="G417" s="5" t="s">
        <v>885</v>
      </c>
      <c r="H417" s="5" t="s">
        <v>886</v>
      </c>
      <c r="I417" s="122" t="s">
        <v>3206</v>
      </c>
      <c r="J417" s="119">
        <v>43515</v>
      </c>
      <c r="K417" s="4">
        <v>1151</v>
      </c>
      <c r="L417" s="4" t="s">
        <v>757</v>
      </c>
      <c r="M417" s="4" t="s">
        <v>1995</v>
      </c>
      <c r="N417" s="4"/>
      <c r="O417" s="4"/>
      <c r="P417" s="4"/>
      <c r="Q417" s="14"/>
      <c r="R417" s="123"/>
      <c r="S417" s="13" t="s">
        <v>282</v>
      </c>
      <c r="T417" s="4"/>
      <c r="U417" s="122"/>
      <c r="V417" s="123"/>
      <c r="W417" s="121"/>
      <c r="X417" s="121"/>
      <c r="Z417" s="130"/>
      <c r="AA417" s="130"/>
      <c r="AF417" s="130"/>
      <c r="AG417" s="130"/>
    </row>
    <row r="418" spans="1:33" s="26" customFormat="1" ht="48.75" customHeight="1">
      <c r="A418" s="11">
        <v>410</v>
      </c>
      <c r="B418" s="5" t="s">
        <v>887</v>
      </c>
      <c r="C418" s="5" t="s">
        <v>888</v>
      </c>
      <c r="D418" s="15" t="s">
        <v>881</v>
      </c>
      <c r="E418" s="4">
        <v>18.5</v>
      </c>
      <c r="F418" s="5" t="s">
        <v>884</v>
      </c>
      <c r="G418" s="5" t="s">
        <v>885</v>
      </c>
      <c r="H418" s="5" t="s">
        <v>886</v>
      </c>
      <c r="I418" s="122" t="s">
        <v>3206</v>
      </c>
      <c r="J418" s="119">
        <v>43515</v>
      </c>
      <c r="K418" s="4">
        <v>1151</v>
      </c>
      <c r="L418" s="4" t="s">
        <v>757</v>
      </c>
      <c r="M418" s="4" t="s">
        <v>1995</v>
      </c>
      <c r="N418" s="4"/>
      <c r="O418" s="4"/>
      <c r="P418" s="4"/>
      <c r="Q418" s="14"/>
      <c r="R418" s="123"/>
      <c r="S418" s="13" t="s">
        <v>282</v>
      </c>
      <c r="T418" s="4"/>
      <c r="U418" s="122"/>
      <c r="V418" s="123"/>
      <c r="W418" s="121"/>
      <c r="X418" s="121"/>
      <c r="Z418" s="130"/>
      <c r="AA418" s="130"/>
      <c r="AF418" s="130"/>
      <c r="AG418" s="130"/>
    </row>
    <row r="419" spans="1:33" s="26" customFormat="1" ht="48.75" customHeight="1">
      <c r="A419" s="11">
        <v>411</v>
      </c>
      <c r="B419" s="5" t="s">
        <v>890</v>
      </c>
      <c r="C419" s="5" t="s">
        <v>891</v>
      </c>
      <c r="D419" s="15" t="s">
        <v>889</v>
      </c>
      <c r="E419" s="4">
        <v>17.7</v>
      </c>
      <c r="F419" s="5" t="s">
        <v>892</v>
      </c>
      <c r="G419" s="5" t="s">
        <v>893</v>
      </c>
      <c r="H419" s="5" t="s">
        <v>894</v>
      </c>
      <c r="I419" s="122" t="s">
        <v>3206</v>
      </c>
      <c r="J419" s="119">
        <v>44056</v>
      </c>
      <c r="K419" s="4">
        <v>610</v>
      </c>
      <c r="L419" s="4" t="s">
        <v>757</v>
      </c>
      <c r="M419" s="4" t="s">
        <v>1995</v>
      </c>
      <c r="N419" s="4"/>
      <c r="O419" s="4"/>
      <c r="P419" s="4"/>
      <c r="Q419" s="14"/>
      <c r="R419" s="123"/>
      <c r="S419" s="13" t="s">
        <v>282</v>
      </c>
      <c r="T419" s="4"/>
      <c r="U419" s="122"/>
      <c r="V419" s="123" t="s">
        <v>895</v>
      </c>
      <c r="W419" s="121"/>
      <c r="X419" s="121"/>
      <c r="Z419" s="130"/>
      <c r="AA419" s="130"/>
      <c r="AF419" s="130"/>
      <c r="AG419" s="130"/>
    </row>
    <row r="420" spans="1:33" s="26" customFormat="1" ht="48.75" customHeight="1">
      <c r="A420" s="11">
        <v>412</v>
      </c>
      <c r="B420" s="5" t="s">
        <v>896</v>
      </c>
      <c r="C420" s="5" t="s">
        <v>897</v>
      </c>
      <c r="D420" s="15" t="s">
        <v>889</v>
      </c>
      <c r="E420" s="4">
        <v>17.7</v>
      </c>
      <c r="F420" s="5" t="s">
        <v>892</v>
      </c>
      <c r="G420" s="5" t="s">
        <v>893</v>
      </c>
      <c r="H420" s="5" t="s">
        <v>894</v>
      </c>
      <c r="I420" s="122" t="s">
        <v>3206</v>
      </c>
      <c r="J420" s="119">
        <v>44056</v>
      </c>
      <c r="K420" s="4">
        <v>610</v>
      </c>
      <c r="L420" s="4" t="s">
        <v>757</v>
      </c>
      <c r="M420" s="4" t="s">
        <v>1995</v>
      </c>
      <c r="N420" s="4"/>
      <c r="O420" s="4"/>
      <c r="P420" s="4"/>
      <c r="Q420" s="14"/>
      <c r="R420" s="123"/>
      <c r="S420" s="13" t="s">
        <v>282</v>
      </c>
      <c r="T420" s="4"/>
      <c r="U420" s="122"/>
      <c r="V420" s="123" t="s">
        <v>895</v>
      </c>
      <c r="W420" s="121"/>
      <c r="X420" s="121"/>
      <c r="Z420" s="130"/>
      <c r="AA420" s="130"/>
      <c r="AF420" s="130"/>
      <c r="AG420" s="130"/>
    </row>
    <row r="421" spans="1:33" s="26" customFormat="1" ht="48.75" customHeight="1">
      <c r="A421" s="11">
        <v>413</v>
      </c>
      <c r="B421" s="5" t="s">
        <v>898</v>
      </c>
      <c r="C421" s="5" t="s">
        <v>899</v>
      </c>
      <c r="D421" s="15" t="s">
        <v>889</v>
      </c>
      <c r="E421" s="4">
        <v>17.7</v>
      </c>
      <c r="F421" s="5" t="s">
        <v>892</v>
      </c>
      <c r="G421" s="5" t="s">
        <v>893</v>
      </c>
      <c r="H421" s="5" t="s">
        <v>894</v>
      </c>
      <c r="I421" s="122" t="s">
        <v>3206</v>
      </c>
      <c r="J421" s="119">
        <v>44056</v>
      </c>
      <c r="K421" s="4">
        <v>610</v>
      </c>
      <c r="L421" s="4" t="s">
        <v>757</v>
      </c>
      <c r="M421" s="4" t="s">
        <v>1995</v>
      </c>
      <c r="N421" s="4"/>
      <c r="O421" s="4"/>
      <c r="P421" s="4"/>
      <c r="Q421" s="14"/>
      <c r="R421" s="123"/>
      <c r="S421" s="13" t="s">
        <v>282</v>
      </c>
      <c r="T421" s="4"/>
      <c r="U421" s="122"/>
      <c r="V421" s="123" t="s">
        <v>895</v>
      </c>
      <c r="W421" s="121"/>
      <c r="X421" s="121"/>
      <c r="Z421" s="130"/>
      <c r="AA421" s="130"/>
      <c r="AF421" s="130"/>
      <c r="AG421" s="130"/>
    </row>
    <row r="422" spans="1:33" s="26" customFormat="1" ht="48.75" customHeight="1">
      <c r="A422" s="11">
        <v>414</v>
      </c>
      <c r="B422" s="5" t="s">
        <v>900</v>
      </c>
      <c r="C422" s="5" t="s">
        <v>901</v>
      </c>
      <c r="D422" s="15" t="s">
        <v>889</v>
      </c>
      <c r="E422" s="4">
        <v>17.7</v>
      </c>
      <c r="F422" s="5" t="s">
        <v>892</v>
      </c>
      <c r="G422" s="5" t="s">
        <v>893</v>
      </c>
      <c r="H422" s="5" t="s">
        <v>894</v>
      </c>
      <c r="I422" s="122" t="s">
        <v>3206</v>
      </c>
      <c r="J422" s="119">
        <v>44056</v>
      </c>
      <c r="K422" s="4">
        <v>610</v>
      </c>
      <c r="L422" s="4" t="s">
        <v>757</v>
      </c>
      <c r="M422" s="4" t="s">
        <v>1995</v>
      </c>
      <c r="N422" s="4"/>
      <c r="O422" s="4"/>
      <c r="P422" s="4"/>
      <c r="Q422" s="14"/>
      <c r="R422" s="123"/>
      <c r="S422" s="13" t="s">
        <v>282</v>
      </c>
      <c r="T422" s="4"/>
      <c r="U422" s="122"/>
      <c r="V422" s="123" t="s">
        <v>895</v>
      </c>
      <c r="W422" s="121"/>
      <c r="X422" s="121"/>
      <c r="Z422" s="130"/>
      <c r="AA422" s="130"/>
      <c r="AF422" s="130"/>
      <c r="AG422" s="130"/>
    </row>
    <row r="423" spans="1:33" s="26" customFormat="1" ht="48.75" customHeight="1">
      <c r="A423" s="11">
        <v>415</v>
      </c>
      <c r="B423" s="5" t="s">
        <v>902</v>
      </c>
      <c r="C423" s="5">
        <v>2008291</v>
      </c>
      <c r="D423" s="15" t="s">
        <v>889</v>
      </c>
      <c r="E423" s="4">
        <v>17.7</v>
      </c>
      <c r="F423" s="5" t="s">
        <v>892</v>
      </c>
      <c r="G423" s="5" t="s">
        <v>893</v>
      </c>
      <c r="H423" s="5" t="s">
        <v>894</v>
      </c>
      <c r="I423" s="122" t="s">
        <v>3206</v>
      </c>
      <c r="J423" s="119">
        <v>44056</v>
      </c>
      <c r="K423" s="4">
        <v>610</v>
      </c>
      <c r="L423" s="4" t="s">
        <v>757</v>
      </c>
      <c r="M423" s="4" t="s">
        <v>1995</v>
      </c>
      <c r="N423" s="4"/>
      <c r="O423" s="4"/>
      <c r="P423" s="4"/>
      <c r="Q423" s="14"/>
      <c r="R423" s="123"/>
      <c r="S423" s="13" t="s">
        <v>282</v>
      </c>
      <c r="T423" s="4"/>
      <c r="U423" s="122"/>
      <c r="V423" s="123" t="s">
        <v>895</v>
      </c>
      <c r="W423" s="121"/>
      <c r="X423" s="121"/>
      <c r="Z423" s="130"/>
      <c r="AA423" s="130"/>
      <c r="AF423" s="130"/>
      <c r="AG423" s="130"/>
    </row>
    <row r="424" spans="1:33" s="26" customFormat="1" ht="48.75" customHeight="1">
      <c r="A424" s="11">
        <v>416</v>
      </c>
      <c r="B424" s="5" t="s">
        <v>903</v>
      </c>
      <c r="C424" s="5" t="s">
        <v>904</v>
      </c>
      <c r="D424" s="15" t="s">
        <v>889</v>
      </c>
      <c r="E424" s="4">
        <v>17.7</v>
      </c>
      <c r="F424" s="5" t="s">
        <v>892</v>
      </c>
      <c r="G424" s="5" t="s">
        <v>893</v>
      </c>
      <c r="H424" s="5" t="s">
        <v>894</v>
      </c>
      <c r="I424" s="122" t="s">
        <v>3206</v>
      </c>
      <c r="J424" s="119">
        <v>44056</v>
      </c>
      <c r="K424" s="4">
        <v>610</v>
      </c>
      <c r="L424" s="4" t="s">
        <v>757</v>
      </c>
      <c r="M424" s="4" t="s">
        <v>1995</v>
      </c>
      <c r="N424" s="4"/>
      <c r="O424" s="4"/>
      <c r="P424" s="4"/>
      <c r="Q424" s="14"/>
      <c r="R424" s="123"/>
      <c r="S424" s="13" t="s">
        <v>282</v>
      </c>
      <c r="T424" s="4"/>
      <c r="U424" s="122"/>
      <c r="V424" s="123" t="s">
        <v>895</v>
      </c>
      <c r="W424" s="121"/>
      <c r="X424" s="121"/>
      <c r="Z424" s="130"/>
      <c r="AA424" s="130"/>
      <c r="AF424" s="130"/>
      <c r="AG424" s="130"/>
    </row>
    <row r="425" spans="1:33" s="26" customFormat="1" ht="48.75" customHeight="1">
      <c r="A425" s="11">
        <v>417</v>
      </c>
      <c r="B425" s="5" t="s">
        <v>905</v>
      </c>
      <c r="C425" s="5" t="s">
        <v>906</v>
      </c>
      <c r="D425" s="15" t="s">
        <v>889</v>
      </c>
      <c r="E425" s="4">
        <v>17.7</v>
      </c>
      <c r="F425" s="5" t="s">
        <v>892</v>
      </c>
      <c r="G425" s="5" t="s">
        <v>893</v>
      </c>
      <c r="H425" s="5" t="s">
        <v>894</v>
      </c>
      <c r="I425" s="122" t="s">
        <v>3206</v>
      </c>
      <c r="J425" s="119">
        <v>44056</v>
      </c>
      <c r="K425" s="4">
        <v>610</v>
      </c>
      <c r="L425" s="4" t="s">
        <v>757</v>
      </c>
      <c r="M425" s="4" t="s">
        <v>1995</v>
      </c>
      <c r="N425" s="4"/>
      <c r="O425" s="4"/>
      <c r="P425" s="4"/>
      <c r="Q425" s="14"/>
      <c r="R425" s="123"/>
      <c r="S425" s="13" t="s">
        <v>282</v>
      </c>
      <c r="T425" s="4"/>
      <c r="U425" s="122"/>
      <c r="V425" s="123" t="s">
        <v>895</v>
      </c>
      <c r="W425" s="121"/>
      <c r="X425" s="121"/>
      <c r="Z425" s="130"/>
      <c r="AA425" s="130"/>
      <c r="AF425" s="130"/>
      <c r="AG425" s="130"/>
    </row>
    <row r="426" spans="1:33" s="26" customFormat="1" ht="48.75" customHeight="1">
      <c r="A426" s="11">
        <v>418</v>
      </c>
      <c r="B426" s="5" t="s">
        <v>908</v>
      </c>
      <c r="C426" s="5" t="s">
        <v>909</v>
      </c>
      <c r="D426" s="15" t="s">
        <v>907</v>
      </c>
      <c r="E426" s="4">
        <v>25</v>
      </c>
      <c r="F426" s="5" t="s">
        <v>910</v>
      </c>
      <c r="G426" s="5" t="s">
        <v>911</v>
      </c>
      <c r="H426" s="5" t="s">
        <v>912</v>
      </c>
      <c r="I426" s="122" t="s">
        <v>3206</v>
      </c>
      <c r="J426" s="119">
        <v>42074</v>
      </c>
      <c r="K426" s="4">
        <v>2592</v>
      </c>
      <c r="L426" s="4" t="s">
        <v>757</v>
      </c>
      <c r="M426" s="4" t="s">
        <v>1995</v>
      </c>
      <c r="N426" s="4"/>
      <c r="O426" s="4"/>
      <c r="P426" s="4"/>
      <c r="Q426" s="14"/>
      <c r="R426" s="123"/>
      <c r="S426" s="13"/>
      <c r="T426" s="4"/>
      <c r="U426" s="122"/>
      <c r="V426" s="123" t="s">
        <v>420</v>
      </c>
      <c r="W426" s="121"/>
      <c r="X426" s="121"/>
      <c r="Z426" s="130"/>
      <c r="AA426" s="130"/>
      <c r="AF426" s="130"/>
      <c r="AG426" s="130"/>
    </row>
    <row r="427" spans="1:33" s="26" customFormat="1" ht="48.75" customHeight="1">
      <c r="A427" s="11">
        <v>419</v>
      </c>
      <c r="B427" s="5" t="s">
        <v>913</v>
      </c>
      <c r="C427" s="5" t="s">
        <v>914</v>
      </c>
      <c r="D427" s="15" t="s">
        <v>907</v>
      </c>
      <c r="E427" s="4">
        <v>25.2</v>
      </c>
      <c r="F427" s="5" t="s">
        <v>910</v>
      </c>
      <c r="G427" s="5" t="s">
        <v>911</v>
      </c>
      <c r="H427" s="5" t="s">
        <v>915</v>
      </c>
      <c r="I427" s="122" t="s">
        <v>3206</v>
      </c>
      <c r="J427" s="119">
        <v>42074</v>
      </c>
      <c r="K427" s="4">
        <v>2592</v>
      </c>
      <c r="L427" s="4" t="s">
        <v>757</v>
      </c>
      <c r="M427" s="4" t="s">
        <v>1995</v>
      </c>
      <c r="N427" s="4"/>
      <c r="O427" s="4"/>
      <c r="P427" s="4"/>
      <c r="Q427" s="14"/>
      <c r="R427" s="123"/>
      <c r="S427" s="13"/>
      <c r="T427" s="4"/>
      <c r="U427" s="122"/>
      <c r="V427" s="123" t="s">
        <v>420</v>
      </c>
      <c r="W427" s="121"/>
      <c r="X427" s="121"/>
      <c r="Z427" s="130"/>
      <c r="AA427" s="130"/>
      <c r="AF427" s="130"/>
      <c r="AG427" s="130"/>
    </row>
    <row r="428" spans="1:33" s="26" customFormat="1" ht="48.75" customHeight="1">
      <c r="A428" s="11">
        <v>420</v>
      </c>
      <c r="B428" s="5" t="s">
        <v>916</v>
      </c>
      <c r="C428" s="5" t="s">
        <v>917</v>
      </c>
      <c r="D428" s="15" t="s">
        <v>907</v>
      </c>
      <c r="E428" s="4">
        <v>25.2</v>
      </c>
      <c r="F428" s="5" t="s">
        <v>910</v>
      </c>
      <c r="G428" s="5" t="s">
        <v>911</v>
      </c>
      <c r="H428" s="5" t="s">
        <v>915</v>
      </c>
      <c r="I428" s="122" t="s">
        <v>3206</v>
      </c>
      <c r="J428" s="119">
        <v>42074</v>
      </c>
      <c r="K428" s="4">
        <v>2592</v>
      </c>
      <c r="L428" s="4" t="s">
        <v>757</v>
      </c>
      <c r="M428" s="4" t="s">
        <v>1995</v>
      </c>
      <c r="N428" s="4"/>
      <c r="O428" s="4"/>
      <c r="P428" s="4"/>
      <c r="Q428" s="14"/>
      <c r="R428" s="123"/>
      <c r="S428" s="13"/>
      <c r="T428" s="4"/>
      <c r="U428" s="122"/>
      <c r="V428" s="123" t="s">
        <v>420</v>
      </c>
      <c r="W428" s="121"/>
      <c r="X428" s="121"/>
      <c r="Z428" s="130"/>
      <c r="AA428" s="130"/>
      <c r="AF428" s="130"/>
      <c r="AG428" s="130"/>
    </row>
    <row r="429" spans="1:33" s="26" customFormat="1" ht="48.75" customHeight="1">
      <c r="A429" s="11">
        <v>421</v>
      </c>
      <c r="B429" s="5" t="s">
        <v>918</v>
      </c>
      <c r="C429" s="5" t="s">
        <v>919</v>
      </c>
      <c r="D429" s="15" t="s">
        <v>907</v>
      </c>
      <c r="E429" s="4">
        <v>24.5</v>
      </c>
      <c r="F429" s="5" t="s">
        <v>910</v>
      </c>
      <c r="G429" s="5" t="s">
        <v>380</v>
      </c>
      <c r="H429" s="5" t="s">
        <v>920</v>
      </c>
      <c r="I429" s="122" t="s">
        <v>3206</v>
      </c>
      <c r="J429" s="119">
        <v>42074</v>
      </c>
      <c r="K429" s="4">
        <v>2592</v>
      </c>
      <c r="L429" s="4" t="s">
        <v>757</v>
      </c>
      <c r="M429" s="4" t="s">
        <v>1995</v>
      </c>
      <c r="N429" s="4"/>
      <c r="O429" s="4"/>
      <c r="P429" s="4"/>
      <c r="Q429" s="14"/>
      <c r="R429" s="123"/>
      <c r="S429" s="13"/>
      <c r="T429" s="4"/>
      <c r="U429" s="122"/>
      <c r="V429" s="123" t="s">
        <v>420</v>
      </c>
      <c r="W429" s="121"/>
      <c r="X429" s="121"/>
      <c r="Z429" s="130"/>
      <c r="AA429" s="130"/>
      <c r="AF429" s="130"/>
      <c r="AG429" s="130"/>
    </row>
    <row r="430" spans="1:33" s="26" customFormat="1" ht="48.75" customHeight="1">
      <c r="A430" s="11">
        <v>422</v>
      </c>
      <c r="B430" s="5" t="s">
        <v>921</v>
      </c>
      <c r="C430" s="5" t="s">
        <v>922</v>
      </c>
      <c r="D430" s="15" t="s">
        <v>907</v>
      </c>
      <c r="E430" s="4">
        <v>21.5</v>
      </c>
      <c r="F430" s="5" t="s">
        <v>910</v>
      </c>
      <c r="G430" s="5" t="s">
        <v>923</v>
      </c>
      <c r="H430" s="5" t="s">
        <v>924</v>
      </c>
      <c r="I430" s="122" t="s">
        <v>3206</v>
      </c>
      <c r="J430" s="119">
        <v>42075</v>
      </c>
      <c r="K430" s="4">
        <v>2591</v>
      </c>
      <c r="L430" s="4" t="s">
        <v>757</v>
      </c>
      <c r="M430" s="4" t="s">
        <v>1995</v>
      </c>
      <c r="N430" s="4"/>
      <c r="O430" s="4"/>
      <c r="P430" s="4"/>
      <c r="Q430" s="14"/>
      <c r="R430" s="123"/>
      <c r="S430" s="13"/>
      <c r="T430" s="4"/>
      <c r="U430" s="122"/>
      <c r="V430" s="123" t="s">
        <v>420</v>
      </c>
      <c r="W430" s="121"/>
      <c r="X430" s="121"/>
      <c r="Z430" s="130"/>
      <c r="AA430" s="130"/>
      <c r="AF430" s="130"/>
      <c r="AG430" s="130"/>
    </row>
    <row r="431" spans="1:33" s="26" customFormat="1" ht="48.75" customHeight="1">
      <c r="A431" s="11">
        <v>423</v>
      </c>
      <c r="B431" s="5" t="s">
        <v>925</v>
      </c>
      <c r="C431" s="5" t="s">
        <v>926</v>
      </c>
      <c r="D431" s="15" t="s">
        <v>907</v>
      </c>
      <c r="E431" s="4">
        <v>21.6</v>
      </c>
      <c r="F431" s="5" t="s">
        <v>910</v>
      </c>
      <c r="G431" s="5" t="s">
        <v>923</v>
      </c>
      <c r="H431" s="5" t="s">
        <v>924</v>
      </c>
      <c r="I431" s="122" t="s">
        <v>3206</v>
      </c>
      <c r="J431" s="119">
        <v>42075</v>
      </c>
      <c r="K431" s="4">
        <v>2591</v>
      </c>
      <c r="L431" s="4" t="s">
        <v>757</v>
      </c>
      <c r="M431" s="4" t="s">
        <v>1995</v>
      </c>
      <c r="N431" s="4"/>
      <c r="O431" s="4"/>
      <c r="P431" s="4"/>
      <c r="Q431" s="14"/>
      <c r="R431" s="123"/>
      <c r="S431" s="13"/>
      <c r="T431" s="4"/>
      <c r="U431" s="122"/>
      <c r="V431" s="123" t="s">
        <v>420</v>
      </c>
      <c r="W431" s="121"/>
      <c r="X431" s="121"/>
      <c r="Z431" s="130"/>
      <c r="AA431" s="130"/>
      <c r="AF431" s="130"/>
      <c r="AG431" s="130"/>
    </row>
    <row r="432" spans="1:33" s="26" customFormat="1" ht="48.75" customHeight="1">
      <c r="A432" s="11">
        <v>424</v>
      </c>
      <c r="B432" s="5" t="s">
        <v>927</v>
      </c>
      <c r="C432" s="5" t="s">
        <v>928</v>
      </c>
      <c r="D432" s="15" t="s">
        <v>907</v>
      </c>
      <c r="E432" s="4">
        <v>22</v>
      </c>
      <c r="F432" s="5" t="s">
        <v>910</v>
      </c>
      <c r="G432" s="5" t="s">
        <v>923</v>
      </c>
      <c r="H432" s="5" t="s">
        <v>924</v>
      </c>
      <c r="I432" s="122" t="s">
        <v>3206</v>
      </c>
      <c r="J432" s="119">
        <v>42075</v>
      </c>
      <c r="K432" s="4">
        <v>2591</v>
      </c>
      <c r="L432" s="4" t="s">
        <v>757</v>
      </c>
      <c r="M432" s="4" t="s">
        <v>1995</v>
      </c>
      <c r="N432" s="4"/>
      <c r="O432" s="4"/>
      <c r="P432" s="4"/>
      <c r="Q432" s="14"/>
      <c r="R432" s="123"/>
      <c r="S432" s="13"/>
      <c r="T432" s="4"/>
      <c r="U432" s="122"/>
      <c r="V432" s="123" t="s">
        <v>420</v>
      </c>
      <c r="W432" s="121"/>
      <c r="X432" s="121"/>
      <c r="Z432" s="130"/>
      <c r="AA432" s="130"/>
      <c r="AF432" s="130"/>
      <c r="AG432" s="130"/>
    </row>
    <row r="433" spans="1:33" s="26" customFormat="1" ht="48.75" customHeight="1">
      <c r="A433" s="11">
        <v>425</v>
      </c>
      <c r="B433" s="5" t="s">
        <v>929</v>
      </c>
      <c r="C433" s="5" t="s">
        <v>930</v>
      </c>
      <c r="D433" s="15" t="s">
        <v>907</v>
      </c>
      <c r="E433" s="4">
        <v>29.6</v>
      </c>
      <c r="F433" s="5" t="s">
        <v>910</v>
      </c>
      <c r="G433" s="5" t="s">
        <v>931</v>
      </c>
      <c r="H433" s="5" t="s">
        <v>932</v>
      </c>
      <c r="I433" s="122" t="s">
        <v>3206</v>
      </c>
      <c r="J433" s="119">
        <v>42075</v>
      </c>
      <c r="K433" s="4">
        <v>2591</v>
      </c>
      <c r="L433" s="4" t="s">
        <v>757</v>
      </c>
      <c r="M433" s="4" t="s">
        <v>1995</v>
      </c>
      <c r="N433" s="4"/>
      <c r="O433" s="4"/>
      <c r="P433" s="4"/>
      <c r="Q433" s="14"/>
      <c r="R433" s="123"/>
      <c r="S433" s="13"/>
      <c r="T433" s="4"/>
      <c r="U433" s="122"/>
      <c r="V433" s="123" t="s">
        <v>420</v>
      </c>
      <c r="W433" s="121"/>
      <c r="X433" s="121"/>
      <c r="Z433" s="130"/>
      <c r="AA433" s="130"/>
      <c r="AF433" s="130"/>
      <c r="AG433" s="130"/>
    </row>
    <row r="434" spans="1:33" s="26" customFormat="1" ht="48.75" customHeight="1">
      <c r="A434" s="11">
        <v>426</v>
      </c>
      <c r="B434" s="5" t="s">
        <v>933</v>
      </c>
      <c r="C434" s="5" t="s">
        <v>934</v>
      </c>
      <c r="D434" s="15" t="s">
        <v>907</v>
      </c>
      <c r="E434" s="4">
        <v>30</v>
      </c>
      <c r="F434" s="5" t="s">
        <v>910</v>
      </c>
      <c r="G434" s="5" t="s">
        <v>911</v>
      </c>
      <c r="H434" s="5" t="s">
        <v>935</v>
      </c>
      <c r="I434" s="122" t="s">
        <v>3206</v>
      </c>
      <c r="J434" s="119">
        <v>42075</v>
      </c>
      <c r="K434" s="4">
        <v>2591</v>
      </c>
      <c r="L434" s="4" t="s">
        <v>757</v>
      </c>
      <c r="M434" s="4" t="s">
        <v>1995</v>
      </c>
      <c r="N434" s="4"/>
      <c r="O434" s="4"/>
      <c r="P434" s="4"/>
      <c r="Q434" s="14"/>
      <c r="R434" s="123"/>
      <c r="S434" s="13"/>
      <c r="T434" s="4"/>
      <c r="U434" s="122"/>
      <c r="V434" s="123" t="s">
        <v>420</v>
      </c>
      <c r="W434" s="121"/>
      <c r="X434" s="121"/>
      <c r="Z434" s="130"/>
      <c r="AA434" s="130"/>
      <c r="AF434" s="130"/>
      <c r="AG434" s="130"/>
    </row>
    <row r="435" spans="1:33" s="26" customFormat="1" ht="48.75" customHeight="1">
      <c r="A435" s="11">
        <v>427</v>
      </c>
      <c r="B435" s="5" t="s">
        <v>936</v>
      </c>
      <c r="C435" s="5" t="s">
        <v>937</v>
      </c>
      <c r="D435" s="15" t="s">
        <v>907</v>
      </c>
      <c r="E435" s="4">
        <v>25.2</v>
      </c>
      <c r="F435" s="5" t="s">
        <v>910</v>
      </c>
      <c r="G435" s="5" t="s">
        <v>911</v>
      </c>
      <c r="H435" s="5" t="s">
        <v>915</v>
      </c>
      <c r="I435" s="122" t="s">
        <v>3206</v>
      </c>
      <c r="J435" s="119">
        <v>42075</v>
      </c>
      <c r="K435" s="4">
        <v>2591</v>
      </c>
      <c r="L435" s="4" t="s">
        <v>757</v>
      </c>
      <c r="M435" s="4" t="s">
        <v>1995</v>
      </c>
      <c r="N435" s="4"/>
      <c r="O435" s="4"/>
      <c r="P435" s="4"/>
      <c r="Q435" s="14"/>
      <c r="R435" s="123"/>
      <c r="S435" s="13"/>
      <c r="T435" s="4"/>
      <c r="U435" s="122"/>
      <c r="V435" s="123" t="s">
        <v>420</v>
      </c>
      <c r="W435" s="121"/>
      <c r="X435" s="121"/>
      <c r="Z435" s="130"/>
      <c r="AA435" s="130"/>
      <c r="AF435" s="130"/>
      <c r="AG435" s="130"/>
    </row>
    <row r="436" spans="1:33" s="26" customFormat="1" ht="48.75" customHeight="1">
      <c r="A436" s="11">
        <v>428</v>
      </c>
      <c r="B436" s="5" t="s">
        <v>938</v>
      </c>
      <c r="C436" s="5" t="s">
        <v>939</v>
      </c>
      <c r="D436" s="15" t="s">
        <v>907</v>
      </c>
      <c r="E436" s="4">
        <v>21.5</v>
      </c>
      <c r="F436" s="5" t="s">
        <v>910</v>
      </c>
      <c r="G436" s="5" t="s">
        <v>923</v>
      </c>
      <c r="H436" s="5" t="s">
        <v>924</v>
      </c>
      <c r="I436" s="122" t="s">
        <v>3206</v>
      </c>
      <c r="J436" s="119">
        <v>42075</v>
      </c>
      <c r="K436" s="4">
        <v>2591</v>
      </c>
      <c r="L436" s="4" t="s">
        <v>757</v>
      </c>
      <c r="M436" s="4" t="s">
        <v>1995</v>
      </c>
      <c r="N436" s="4"/>
      <c r="O436" s="4"/>
      <c r="P436" s="4"/>
      <c r="Q436" s="14"/>
      <c r="R436" s="123"/>
      <c r="S436" s="13"/>
      <c r="T436" s="4"/>
      <c r="U436" s="122"/>
      <c r="V436" s="123" t="s">
        <v>420</v>
      </c>
      <c r="W436" s="121"/>
      <c r="X436" s="121"/>
      <c r="Z436" s="130"/>
      <c r="AA436" s="130"/>
      <c r="AF436" s="130"/>
      <c r="AG436" s="130"/>
    </row>
    <row r="437" spans="1:33" s="26" customFormat="1" ht="48.75" customHeight="1">
      <c r="A437" s="11">
        <v>429</v>
      </c>
      <c r="B437" s="5" t="s">
        <v>940</v>
      </c>
      <c r="C437" s="5" t="s">
        <v>941</v>
      </c>
      <c r="D437" s="15" t="s">
        <v>907</v>
      </c>
      <c r="E437" s="4">
        <v>21.5</v>
      </c>
      <c r="F437" s="5" t="s">
        <v>910</v>
      </c>
      <c r="G437" s="5" t="s">
        <v>923</v>
      </c>
      <c r="H437" s="5" t="s">
        <v>924</v>
      </c>
      <c r="I437" s="122" t="s">
        <v>3206</v>
      </c>
      <c r="J437" s="119">
        <v>42075</v>
      </c>
      <c r="K437" s="4">
        <v>2591</v>
      </c>
      <c r="L437" s="4" t="s">
        <v>757</v>
      </c>
      <c r="M437" s="4" t="s">
        <v>1995</v>
      </c>
      <c r="N437" s="4"/>
      <c r="O437" s="4"/>
      <c r="P437" s="4"/>
      <c r="Q437" s="14"/>
      <c r="R437" s="123"/>
      <c r="S437" s="13"/>
      <c r="T437" s="4"/>
      <c r="U437" s="122"/>
      <c r="V437" s="123" t="s">
        <v>420</v>
      </c>
      <c r="W437" s="121"/>
      <c r="X437" s="121"/>
      <c r="Z437" s="130"/>
      <c r="AA437" s="130"/>
      <c r="AF437" s="130"/>
      <c r="AG437" s="130"/>
    </row>
    <row r="438" spans="1:33" s="26" customFormat="1" ht="48.75" customHeight="1">
      <c r="A438" s="11">
        <v>430</v>
      </c>
      <c r="B438" s="5" t="s">
        <v>942</v>
      </c>
      <c r="C438" s="5" t="s">
        <v>943</v>
      </c>
      <c r="D438" s="15" t="s">
        <v>907</v>
      </c>
      <c r="E438" s="4">
        <v>25</v>
      </c>
      <c r="F438" s="5" t="s">
        <v>910</v>
      </c>
      <c r="G438" s="5" t="s">
        <v>911</v>
      </c>
      <c r="H438" s="5" t="s">
        <v>912</v>
      </c>
      <c r="I438" s="122" t="s">
        <v>3206</v>
      </c>
      <c r="J438" s="119">
        <v>42076</v>
      </c>
      <c r="K438" s="4">
        <v>2590</v>
      </c>
      <c r="L438" s="4" t="s">
        <v>757</v>
      </c>
      <c r="M438" s="4" t="s">
        <v>1995</v>
      </c>
      <c r="N438" s="4"/>
      <c r="O438" s="4"/>
      <c r="P438" s="4"/>
      <c r="Q438" s="14"/>
      <c r="R438" s="123"/>
      <c r="S438" s="13"/>
      <c r="T438" s="4"/>
      <c r="U438" s="122"/>
      <c r="V438" s="123" t="s">
        <v>420</v>
      </c>
      <c r="W438" s="121"/>
      <c r="X438" s="121"/>
      <c r="Z438" s="130"/>
      <c r="AA438" s="130"/>
      <c r="AF438" s="130"/>
      <c r="AG438" s="130"/>
    </row>
    <row r="439" spans="1:33" s="26" customFormat="1" ht="48.75" customHeight="1">
      <c r="A439" s="11">
        <v>431</v>
      </c>
      <c r="B439" s="5" t="s">
        <v>944</v>
      </c>
      <c r="C439" s="5" t="s">
        <v>945</v>
      </c>
      <c r="D439" s="15" t="s">
        <v>907</v>
      </c>
      <c r="E439" s="4">
        <v>25.27</v>
      </c>
      <c r="F439" s="5" t="s">
        <v>910</v>
      </c>
      <c r="G439" s="5" t="s">
        <v>911</v>
      </c>
      <c r="H439" s="5" t="s">
        <v>915</v>
      </c>
      <c r="I439" s="122" t="s">
        <v>3206</v>
      </c>
      <c r="J439" s="119">
        <v>42076</v>
      </c>
      <c r="K439" s="4">
        <v>2590</v>
      </c>
      <c r="L439" s="4" t="s">
        <v>757</v>
      </c>
      <c r="M439" s="4" t="s">
        <v>1995</v>
      </c>
      <c r="N439" s="4"/>
      <c r="O439" s="4"/>
      <c r="P439" s="4"/>
      <c r="Q439" s="14"/>
      <c r="R439" s="123"/>
      <c r="S439" s="13"/>
      <c r="T439" s="4"/>
      <c r="U439" s="122"/>
      <c r="V439" s="123" t="s">
        <v>420</v>
      </c>
      <c r="W439" s="121"/>
      <c r="X439" s="121"/>
      <c r="Z439" s="130"/>
      <c r="AA439" s="130"/>
      <c r="AF439" s="130"/>
      <c r="AG439" s="130"/>
    </row>
    <row r="440" spans="1:33" s="26" customFormat="1" ht="48.75" customHeight="1">
      <c r="A440" s="11">
        <v>432</v>
      </c>
      <c r="B440" s="5" t="s">
        <v>947</v>
      </c>
      <c r="C440" s="5">
        <v>151269694</v>
      </c>
      <c r="D440" s="15" t="s">
        <v>946</v>
      </c>
      <c r="E440" s="4">
        <v>21.54</v>
      </c>
      <c r="F440" s="5" t="s">
        <v>948</v>
      </c>
      <c r="G440" s="5" t="s">
        <v>949</v>
      </c>
      <c r="H440" s="5" t="s">
        <v>950</v>
      </c>
      <c r="I440" s="122" t="s">
        <v>3206</v>
      </c>
      <c r="J440" s="119">
        <v>42816</v>
      </c>
      <c r="K440" s="4">
        <v>1850</v>
      </c>
      <c r="L440" s="4" t="s">
        <v>757</v>
      </c>
      <c r="M440" s="4" t="s">
        <v>1995</v>
      </c>
      <c r="N440" s="4"/>
      <c r="O440" s="4"/>
      <c r="P440" s="4"/>
      <c r="Q440" s="14"/>
      <c r="R440" s="123"/>
      <c r="S440" s="13" t="s">
        <v>282</v>
      </c>
      <c r="T440" s="4"/>
      <c r="U440" s="122"/>
      <c r="V440" s="123" t="s">
        <v>420</v>
      </c>
      <c r="W440" s="121"/>
      <c r="X440" s="121"/>
      <c r="Z440" s="130"/>
      <c r="AA440" s="130"/>
      <c r="AF440" s="130"/>
      <c r="AG440" s="130"/>
    </row>
    <row r="441" spans="1:33" s="26" customFormat="1" ht="48.75" customHeight="1">
      <c r="A441" s="11">
        <v>433</v>
      </c>
      <c r="B441" s="5" t="s">
        <v>951</v>
      </c>
      <c r="C441" s="5">
        <v>151269695</v>
      </c>
      <c r="D441" s="15" t="s">
        <v>946</v>
      </c>
      <c r="E441" s="4">
        <v>21.4</v>
      </c>
      <c r="F441" s="5" t="s">
        <v>948</v>
      </c>
      <c r="G441" s="5" t="s">
        <v>949</v>
      </c>
      <c r="H441" s="5" t="s">
        <v>950</v>
      </c>
      <c r="I441" s="122" t="s">
        <v>3206</v>
      </c>
      <c r="J441" s="119">
        <v>42816</v>
      </c>
      <c r="K441" s="4">
        <v>1850</v>
      </c>
      <c r="L441" s="4" t="s">
        <v>757</v>
      </c>
      <c r="M441" s="4" t="s">
        <v>1995</v>
      </c>
      <c r="N441" s="4"/>
      <c r="O441" s="4"/>
      <c r="P441" s="4"/>
      <c r="Q441" s="14"/>
      <c r="R441" s="123"/>
      <c r="S441" s="13" t="s">
        <v>282</v>
      </c>
      <c r="T441" s="4"/>
      <c r="U441" s="122"/>
      <c r="V441" s="123" t="s">
        <v>420</v>
      </c>
      <c r="W441" s="121"/>
      <c r="X441" s="121"/>
      <c r="Z441" s="130"/>
      <c r="AA441" s="130"/>
      <c r="AF441" s="130"/>
      <c r="AG441" s="130"/>
    </row>
    <row r="442" spans="1:33" s="26" customFormat="1" ht="48.75" customHeight="1">
      <c r="A442" s="11">
        <v>434</v>
      </c>
      <c r="B442" s="5" t="s">
        <v>952</v>
      </c>
      <c r="C442" s="5">
        <v>151269696</v>
      </c>
      <c r="D442" s="15" t="s">
        <v>946</v>
      </c>
      <c r="E442" s="4">
        <v>21.7</v>
      </c>
      <c r="F442" s="5" t="s">
        <v>953</v>
      </c>
      <c r="G442" s="5" t="s">
        <v>949</v>
      </c>
      <c r="H442" s="5" t="s">
        <v>950</v>
      </c>
      <c r="I442" s="122" t="s">
        <v>3206</v>
      </c>
      <c r="J442" s="119">
        <v>42816</v>
      </c>
      <c r="K442" s="4">
        <v>1850</v>
      </c>
      <c r="L442" s="4" t="s">
        <v>757</v>
      </c>
      <c r="M442" s="4" t="s">
        <v>1995</v>
      </c>
      <c r="N442" s="4"/>
      <c r="O442" s="4"/>
      <c r="P442" s="4"/>
      <c r="Q442" s="14"/>
      <c r="R442" s="123"/>
      <c r="S442" s="13" t="s">
        <v>282</v>
      </c>
      <c r="T442" s="4"/>
      <c r="U442" s="122"/>
      <c r="V442" s="123" t="s">
        <v>420</v>
      </c>
      <c r="W442" s="121"/>
      <c r="X442" s="121"/>
      <c r="Z442" s="130"/>
      <c r="AA442" s="130"/>
      <c r="AF442" s="130"/>
      <c r="AG442" s="130"/>
    </row>
    <row r="443" spans="1:33" s="26" customFormat="1" ht="48.75" customHeight="1">
      <c r="A443" s="11">
        <v>435</v>
      </c>
      <c r="B443" s="5" t="s">
        <v>954</v>
      </c>
      <c r="C443" s="5">
        <v>151269697</v>
      </c>
      <c r="D443" s="15" t="s">
        <v>946</v>
      </c>
      <c r="E443" s="4">
        <v>21.68</v>
      </c>
      <c r="F443" s="5" t="s">
        <v>948</v>
      </c>
      <c r="G443" s="5" t="s">
        <v>949</v>
      </c>
      <c r="H443" s="5" t="s">
        <v>950</v>
      </c>
      <c r="I443" s="122" t="s">
        <v>3206</v>
      </c>
      <c r="J443" s="119">
        <v>42816</v>
      </c>
      <c r="K443" s="4">
        <v>1850</v>
      </c>
      <c r="L443" s="4" t="s">
        <v>757</v>
      </c>
      <c r="M443" s="4" t="s">
        <v>1995</v>
      </c>
      <c r="N443" s="4"/>
      <c r="O443" s="4"/>
      <c r="P443" s="4"/>
      <c r="Q443" s="14"/>
      <c r="R443" s="123"/>
      <c r="S443" s="13" t="s">
        <v>282</v>
      </c>
      <c r="T443" s="4"/>
      <c r="U443" s="122"/>
      <c r="V443" s="123" t="s">
        <v>420</v>
      </c>
      <c r="W443" s="121"/>
      <c r="X443" s="121"/>
      <c r="Z443" s="130"/>
      <c r="AA443" s="130"/>
      <c r="AF443" s="130"/>
      <c r="AG443" s="130"/>
    </row>
    <row r="444" spans="1:33" s="26" customFormat="1" ht="48.75" customHeight="1">
      <c r="A444" s="11">
        <v>436</v>
      </c>
      <c r="B444" s="5" t="s">
        <v>955</v>
      </c>
      <c r="C444" s="5">
        <v>151269698</v>
      </c>
      <c r="D444" s="15" t="s">
        <v>946</v>
      </c>
      <c r="E444" s="4">
        <v>21.84</v>
      </c>
      <c r="F444" s="5" t="s">
        <v>948</v>
      </c>
      <c r="G444" s="5" t="s">
        <v>949</v>
      </c>
      <c r="H444" s="5" t="s">
        <v>950</v>
      </c>
      <c r="I444" s="122" t="s">
        <v>3206</v>
      </c>
      <c r="J444" s="119">
        <v>42816</v>
      </c>
      <c r="K444" s="4">
        <v>1850</v>
      </c>
      <c r="L444" s="4" t="s">
        <v>757</v>
      </c>
      <c r="M444" s="4" t="s">
        <v>1995</v>
      </c>
      <c r="N444" s="4"/>
      <c r="O444" s="4"/>
      <c r="P444" s="4"/>
      <c r="Q444" s="14"/>
      <c r="R444" s="123"/>
      <c r="S444" s="13" t="s">
        <v>282</v>
      </c>
      <c r="T444" s="4"/>
      <c r="U444" s="122"/>
      <c r="V444" s="123" t="s">
        <v>420</v>
      </c>
      <c r="W444" s="121"/>
      <c r="X444" s="121"/>
      <c r="Z444" s="130"/>
      <c r="AA444" s="130"/>
      <c r="AF444" s="130"/>
      <c r="AG444" s="130"/>
    </row>
    <row r="445" spans="1:33" s="26" customFormat="1" ht="48.75" customHeight="1">
      <c r="A445" s="11">
        <v>437</v>
      </c>
      <c r="B445" s="5" t="s">
        <v>956</v>
      </c>
      <c r="C445" s="5" t="s">
        <v>957</v>
      </c>
      <c r="D445" s="15" t="s">
        <v>946</v>
      </c>
      <c r="E445" s="4">
        <v>26.6</v>
      </c>
      <c r="F445" s="5" t="s">
        <v>958</v>
      </c>
      <c r="G445" s="5" t="s">
        <v>949</v>
      </c>
      <c r="H445" s="5" t="s">
        <v>959</v>
      </c>
      <c r="I445" s="122" t="s">
        <v>3206</v>
      </c>
      <c r="J445" s="119">
        <v>42823</v>
      </c>
      <c r="K445" s="4">
        <v>1843</v>
      </c>
      <c r="L445" s="4" t="s">
        <v>757</v>
      </c>
      <c r="M445" s="4" t="s">
        <v>1995</v>
      </c>
      <c r="N445" s="4"/>
      <c r="O445" s="4"/>
      <c r="P445" s="4"/>
      <c r="Q445" s="14"/>
      <c r="R445" s="123"/>
      <c r="S445" s="13" t="s">
        <v>282</v>
      </c>
      <c r="T445" s="4"/>
      <c r="U445" s="122"/>
      <c r="V445" s="123" t="s">
        <v>420</v>
      </c>
      <c r="W445" s="121"/>
      <c r="X445" s="121"/>
      <c r="Z445" s="130"/>
      <c r="AA445" s="130"/>
      <c r="AF445" s="130"/>
      <c r="AG445" s="130"/>
    </row>
    <row r="446" spans="1:33" s="26" customFormat="1" ht="48.75" customHeight="1">
      <c r="A446" s="11">
        <v>438</v>
      </c>
      <c r="B446" s="5" t="s">
        <v>960</v>
      </c>
      <c r="C446" s="5" t="s">
        <v>961</v>
      </c>
      <c r="D446" s="15" t="s">
        <v>946</v>
      </c>
      <c r="E446" s="4">
        <v>26.6</v>
      </c>
      <c r="F446" s="5" t="s">
        <v>958</v>
      </c>
      <c r="G446" s="5" t="s">
        <v>949</v>
      </c>
      <c r="H446" s="5" t="s">
        <v>959</v>
      </c>
      <c r="I446" s="122" t="s">
        <v>3206</v>
      </c>
      <c r="J446" s="119">
        <v>42823</v>
      </c>
      <c r="K446" s="4">
        <v>1843</v>
      </c>
      <c r="L446" s="4" t="s">
        <v>757</v>
      </c>
      <c r="M446" s="4" t="s">
        <v>1995</v>
      </c>
      <c r="N446" s="4"/>
      <c r="O446" s="4"/>
      <c r="P446" s="4"/>
      <c r="Q446" s="14"/>
      <c r="R446" s="123"/>
      <c r="S446" s="13" t="s">
        <v>282</v>
      </c>
      <c r="T446" s="4"/>
      <c r="U446" s="122"/>
      <c r="V446" s="123" t="s">
        <v>420</v>
      </c>
      <c r="W446" s="121"/>
      <c r="X446" s="121"/>
      <c r="Z446" s="130"/>
      <c r="AA446" s="130"/>
      <c r="AF446" s="130"/>
      <c r="AG446" s="130"/>
    </row>
    <row r="447" spans="1:33" s="26" customFormat="1" ht="48.75" customHeight="1">
      <c r="A447" s="11">
        <v>439</v>
      </c>
      <c r="B447" s="5" t="s">
        <v>962</v>
      </c>
      <c r="C447" s="5" t="s">
        <v>963</v>
      </c>
      <c r="D447" s="15" t="s">
        <v>946</v>
      </c>
      <c r="E447" s="4">
        <v>23.88</v>
      </c>
      <c r="F447" s="5" t="s">
        <v>964</v>
      </c>
      <c r="G447" s="5" t="s">
        <v>965</v>
      </c>
      <c r="H447" s="5" t="s">
        <v>966</v>
      </c>
      <c r="I447" s="122" t="s">
        <v>3206</v>
      </c>
      <c r="J447" s="119">
        <v>42830</v>
      </c>
      <c r="K447" s="4">
        <v>1836</v>
      </c>
      <c r="L447" s="4" t="s">
        <v>757</v>
      </c>
      <c r="M447" s="4" t="s">
        <v>1995</v>
      </c>
      <c r="N447" s="4"/>
      <c r="O447" s="4"/>
      <c r="P447" s="4"/>
      <c r="Q447" s="14"/>
      <c r="R447" s="123"/>
      <c r="S447" s="13" t="s">
        <v>282</v>
      </c>
      <c r="T447" s="4"/>
      <c r="U447" s="122"/>
      <c r="V447" s="123" t="s">
        <v>420</v>
      </c>
      <c r="W447" s="121"/>
      <c r="X447" s="121"/>
      <c r="Z447" s="130"/>
      <c r="AA447" s="130"/>
      <c r="AF447" s="130"/>
      <c r="AG447" s="130"/>
    </row>
    <row r="448" spans="1:33" s="26" customFormat="1" ht="48.75" customHeight="1">
      <c r="A448" s="11">
        <v>440</v>
      </c>
      <c r="B448" s="5" t="s">
        <v>967</v>
      </c>
      <c r="C448" s="5">
        <v>151269699</v>
      </c>
      <c r="D448" s="15" t="s">
        <v>946</v>
      </c>
      <c r="E448" s="4">
        <v>21.9</v>
      </c>
      <c r="F448" s="5" t="s">
        <v>948</v>
      </c>
      <c r="G448" s="5" t="s">
        <v>968</v>
      </c>
      <c r="H448" s="5" t="s">
        <v>969</v>
      </c>
      <c r="I448" s="122" t="s">
        <v>3206</v>
      </c>
      <c r="J448" s="119">
        <v>42830</v>
      </c>
      <c r="K448" s="4">
        <v>1836</v>
      </c>
      <c r="L448" s="4" t="s">
        <v>757</v>
      </c>
      <c r="M448" s="4" t="s">
        <v>1995</v>
      </c>
      <c r="N448" s="4"/>
      <c r="O448" s="4"/>
      <c r="P448" s="4"/>
      <c r="Q448" s="14"/>
      <c r="R448" s="123"/>
      <c r="S448" s="13" t="s">
        <v>282</v>
      </c>
      <c r="T448" s="4"/>
      <c r="U448" s="122"/>
      <c r="V448" s="123" t="s">
        <v>420</v>
      </c>
      <c r="W448" s="121"/>
      <c r="X448" s="121"/>
      <c r="Z448" s="130"/>
      <c r="AA448" s="130"/>
      <c r="AF448" s="130"/>
      <c r="AG448" s="130"/>
    </row>
    <row r="449" spans="1:33" s="26" customFormat="1" ht="48.75" customHeight="1">
      <c r="A449" s="11">
        <v>441</v>
      </c>
      <c r="B449" s="5" t="s">
        <v>971</v>
      </c>
      <c r="C449" s="5" t="s">
        <v>972</v>
      </c>
      <c r="D449" s="15" t="s">
        <v>970</v>
      </c>
      <c r="E449" s="4">
        <v>24.98</v>
      </c>
      <c r="F449" s="5" t="s">
        <v>964</v>
      </c>
      <c r="G449" s="5" t="s">
        <v>965</v>
      </c>
      <c r="H449" s="5" t="s">
        <v>966</v>
      </c>
      <c r="I449" s="122" t="s">
        <v>3206</v>
      </c>
      <c r="J449" s="119">
        <v>42830</v>
      </c>
      <c r="K449" s="4">
        <v>1836</v>
      </c>
      <c r="L449" s="4" t="s">
        <v>757</v>
      </c>
      <c r="M449" s="4" t="s">
        <v>1995</v>
      </c>
      <c r="N449" s="4"/>
      <c r="O449" s="4"/>
      <c r="P449" s="4"/>
      <c r="Q449" s="14"/>
      <c r="R449" s="123"/>
      <c r="S449" s="13" t="s">
        <v>282</v>
      </c>
      <c r="T449" s="4"/>
      <c r="U449" s="122"/>
      <c r="V449" s="123" t="s">
        <v>420</v>
      </c>
      <c r="W449" s="121"/>
      <c r="X449" s="121"/>
      <c r="Z449" s="130"/>
      <c r="AA449" s="130"/>
      <c r="AF449" s="130"/>
      <c r="AG449" s="130"/>
    </row>
    <row r="450" spans="1:33" s="26" customFormat="1" ht="48.75" customHeight="1">
      <c r="A450" s="11">
        <v>442</v>
      </c>
      <c r="B450" s="5" t="s">
        <v>973</v>
      </c>
      <c r="C450" s="5">
        <v>151269700</v>
      </c>
      <c r="D450" s="15" t="s">
        <v>970</v>
      </c>
      <c r="E450" s="4">
        <v>19.920000000000002</v>
      </c>
      <c r="F450" s="5" t="s">
        <v>948</v>
      </c>
      <c r="G450" s="5" t="s">
        <v>968</v>
      </c>
      <c r="H450" s="5" t="s">
        <v>969</v>
      </c>
      <c r="I450" s="122" t="s">
        <v>3206</v>
      </c>
      <c r="J450" s="119">
        <v>42830</v>
      </c>
      <c r="K450" s="4">
        <v>1836</v>
      </c>
      <c r="L450" s="4" t="s">
        <v>757</v>
      </c>
      <c r="M450" s="4" t="s">
        <v>1995</v>
      </c>
      <c r="N450" s="4"/>
      <c r="O450" s="4"/>
      <c r="P450" s="4"/>
      <c r="Q450" s="14"/>
      <c r="R450" s="123"/>
      <c r="S450" s="13" t="s">
        <v>282</v>
      </c>
      <c r="T450" s="4"/>
      <c r="U450" s="122"/>
      <c r="V450" s="123" t="s">
        <v>420</v>
      </c>
      <c r="W450" s="121"/>
      <c r="X450" s="121"/>
      <c r="Z450" s="130"/>
      <c r="AA450" s="130"/>
      <c r="AF450" s="130"/>
      <c r="AG450" s="130"/>
    </row>
    <row r="451" spans="1:33" s="26" customFormat="1" ht="48.75" customHeight="1">
      <c r="A451" s="11">
        <v>443</v>
      </c>
      <c r="B451" s="5" t="s">
        <v>974</v>
      </c>
      <c r="C451" s="5" t="s">
        <v>975</v>
      </c>
      <c r="D451" s="15" t="s">
        <v>970</v>
      </c>
      <c r="E451" s="4">
        <v>24.52</v>
      </c>
      <c r="F451" s="5" t="s">
        <v>964</v>
      </c>
      <c r="G451" s="5" t="s">
        <v>965</v>
      </c>
      <c r="H451" s="5" t="s">
        <v>966</v>
      </c>
      <c r="I451" s="122" t="s">
        <v>3206</v>
      </c>
      <c r="J451" s="119">
        <v>42830</v>
      </c>
      <c r="K451" s="4">
        <v>1836</v>
      </c>
      <c r="L451" s="4" t="s">
        <v>757</v>
      </c>
      <c r="M451" s="4" t="s">
        <v>1995</v>
      </c>
      <c r="N451" s="4"/>
      <c r="O451" s="4"/>
      <c r="P451" s="4"/>
      <c r="Q451" s="14"/>
      <c r="R451" s="123"/>
      <c r="S451" s="13" t="s">
        <v>282</v>
      </c>
      <c r="T451" s="4"/>
      <c r="U451" s="122"/>
      <c r="V451" s="123" t="s">
        <v>420</v>
      </c>
      <c r="W451" s="121"/>
      <c r="X451" s="121"/>
      <c r="Z451" s="130"/>
      <c r="AA451" s="130"/>
      <c r="AF451" s="130"/>
      <c r="AG451" s="130"/>
    </row>
    <row r="452" spans="1:33" s="26" customFormat="1" ht="48.75" customHeight="1">
      <c r="A452" s="11">
        <v>444</v>
      </c>
      <c r="B452" s="5" t="s">
        <v>976</v>
      </c>
      <c r="C452" s="5">
        <v>151269702</v>
      </c>
      <c r="D452" s="15" t="s">
        <v>970</v>
      </c>
      <c r="E452" s="4">
        <v>25.8</v>
      </c>
      <c r="F452" s="5" t="s">
        <v>977</v>
      </c>
      <c r="G452" s="5" t="s">
        <v>978</v>
      </c>
      <c r="H452" s="5" t="s">
        <v>979</v>
      </c>
      <c r="I452" s="122" t="s">
        <v>3206</v>
      </c>
      <c r="J452" s="119">
        <v>42830</v>
      </c>
      <c r="K452" s="4">
        <v>1836</v>
      </c>
      <c r="L452" s="4" t="s">
        <v>757</v>
      </c>
      <c r="M452" s="4" t="s">
        <v>1995</v>
      </c>
      <c r="N452" s="4"/>
      <c r="O452" s="4"/>
      <c r="P452" s="4"/>
      <c r="Q452" s="14"/>
      <c r="R452" s="123"/>
      <c r="S452" s="13" t="s">
        <v>282</v>
      </c>
      <c r="T452" s="4"/>
      <c r="U452" s="122"/>
      <c r="V452" s="123" t="s">
        <v>420</v>
      </c>
      <c r="W452" s="121"/>
      <c r="X452" s="121"/>
      <c r="Z452" s="130"/>
      <c r="AA452" s="130"/>
      <c r="AF452" s="130"/>
      <c r="AG452" s="130"/>
    </row>
    <row r="453" spans="1:33" s="26" customFormat="1" ht="48.75" customHeight="1">
      <c r="A453" s="11">
        <v>445</v>
      </c>
      <c r="B453" s="5" t="s">
        <v>980</v>
      </c>
      <c r="C453" s="5" t="s">
        <v>981</v>
      </c>
      <c r="D453" s="15" t="s">
        <v>970</v>
      </c>
      <c r="E453" s="4">
        <v>23.92</v>
      </c>
      <c r="F453" s="5" t="s">
        <v>964</v>
      </c>
      <c r="G453" s="5" t="s">
        <v>965</v>
      </c>
      <c r="H453" s="5" t="s">
        <v>966</v>
      </c>
      <c r="I453" s="122" t="s">
        <v>3206</v>
      </c>
      <c r="J453" s="119">
        <v>42830</v>
      </c>
      <c r="K453" s="4">
        <v>1836</v>
      </c>
      <c r="L453" s="4" t="s">
        <v>757</v>
      </c>
      <c r="M453" s="4" t="s">
        <v>1995</v>
      </c>
      <c r="N453" s="4"/>
      <c r="O453" s="4"/>
      <c r="P453" s="4"/>
      <c r="Q453" s="14"/>
      <c r="R453" s="123"/>
      <c r="S453" s="13" t="s">
        <v>282</v>
      </c>
      <c r="T453" s="4"/>
      <c r="U453" s="122"/>
      <c r="V453" s="123" t="s">
        <v>420</v>
      </c>
      <c r="W453" s="121"/>
      <c r="X453" s="121"/>
      <c r="Z453" s="130"/>
      <c r="AA453" s="130"/>
      <c r="AF453" s="130"/>
      <c r="AG453" s="130"/>
    </row>
    <row r="454" spans="1:33" s="26" customFormat="1" ht="48.75" customHeight="1">
      <c r="A454" s="11">
        <v>446</v>
      </c>
      <c r="B454" s="5" t="s">
        <v>982</v>
      </c>
      <c r="C454" s="5">
        <v>151269701</v>
      </c>
      <c r="D454" s="15" t="s">
        <v>970</v>
      </c>
      <c r="E454" s="4">
        <v>23.12</v>
      </c>
      <c r="F454" s="5" t="s">
        <v>948</v>
      </c>
      <c r="G454" s="5" t="s">
        <v>968</v>
      </c>
      <c r="H454" s="5" t="s">
        <v>969</v>
      </c>
      <c r="I454" s="122" t="s">
        <v>3206</v>
      </c>
      <c r="J454" s="119">
        <v>42830</v>
      </c>
      <c r="K454" s="4">
        <v>1836</v>
      </c>
      <c r="L454" s="4" t="s">
        <v>757</v>
      </c>
      <c r="M454" s="4" t="s">
        <v>1995</v>
      </c>
      <c r="N454" s="4"/>
      <c r="O454" s="4"/>
      <c r="P454" s="4"/>
      <c r="Q454" s="14"/>
      <c r="R454" s="123"/>
      <c r="S454" s="13" t="s">
        <v>282</v>
      </c>
      <c r="T454" s="4"/>
      <c r="U454" s="122"/>
      <c r="V454" s="123" t="s">
        <v>420</v>
      </c>
      <c r="W454" s="121"/>
      <c r="X454" s="121"/>
      <c r="Z454" s="130"/>
      <c r="AA454" s="130"/>
      <c r="AF454" s="130"/>
      <c r="AG454" s="130"/>
    </row>
    <row r="455" spans="1:33" s="26" customFormat="1" ht="48.75" customHeight="1">
      <c r="A455" s="11">
        <v>447</v>
      </c>
      <c r="B455" s="5" t="s">
        <v>983</v>
      </c>
      <c r="C455" s="5" t="s">
        <v>984</v>
      </c>
      <c r="D455" s="15" t="s">
        <v>970</v>
      </c>
      <c r="E455" s="4">
        <v>23.54</v>
      </c>
      <c r="F455" s="5" t="s">
        <v>964</v>
      </c>
      <c r="G455" s="5" t="s">
        <v>965</v>
      </c>
      <c r="H455" s="5" t="s">
        <v>966</v>
      </c>
      <c r="I455" s="122" t="s">
        <v>3206</v>
      </c>
      <c r="J455" s="119">
        <v>42830</v>
      </c>
      <c r="K455" s="4">
        <v>1836</v>
      </c>
      <c r="L455" s="4" t="s">
        <v>757</v>
      </c>
      <c r="M455" s="4" t="s">
        <v>1995</v>
      </c>
      <c r="N455" s="4"/>
      <c r="O455" s="4"/>
      <c r="P455" s="4"/>
      <c r="Q455" s="14"/>
      <c r="R455" s="123"/>
      <c r="S455" s="13" t="s">
        <v>282</v>
      </c>
      <c r="T455" s="4"/>
      <c r="U455" s="122"/>
      <c r="V455" s="123" t="s">
        <v>420</v>
      </c>
      <c r="W455" s="121"/>
      <c r="X455" s="121"/>
      <c r="Z455" s="130"/>
      <c r="AA455" s="130"/>
      <c r="AF455" s="130"/>
      <c r="AG455" s="130"/>
    </row>
    <row r="456" spans="1:33" s="26" customFormat="1" ht="48.75" customHeight="1">
      <c r="A456" s="11">
        <v>448</v>
      </c>
      <c r="B456" s="5" t="s">
        <v>986</v>
      </c>
      <c r="C456" s="5" t="s">
        <v>987</v>
      </c>
      <c r="D456" s="15" t="s">
        <v>985</v>
      </c>
      <c r="E456" s="4">
        <v>24.5</v>
      </c>
      <c r="F456" s="5" t="s">
        <v>988</v>
      </c>
      <c r="G456" s="5" t="s">
        <v>989</v>
      </c>
      <c r="H456" s="5" t="s">
        <v>990</v>
      </c>
      <c r="I456" s="122" t="s">
        <v>3206</v>
      </c>
      <c r="J456" s="119">
        <v>42866</v>
      </c>
      <c r="K456" s="4">
        <v>1800</v>
      </c>
      <c r="L456" s="4" t="s">
        <v>757</v>
      </c>
      <c r="M456" s="4" t="s">
        <v>1995</v>
      </c>
      <c r="N456" s="4"/>
      <c r="O456" s="4"/>
      <c r="P456" s="4"/>
      <c r="Q456" s="14"/>
      <c r="R456" s="123"/>
      <c r="S456" s="13" t="s">
        <v>282</v>
      </c>
      <c r="T456" s="4"/>
      <c r="U456" s="122"/>
      <c r="V456" s="123" t="s">
        <v>420</v>
      </c>
      <c r="W456" s="121"/>
      <c r="X456" s="121"/>
      <c r="Z456" s="130"/>
      <c r="AA456" s="130"/>
      <c r="AF456" s="130"/>
      <c r="AG456" s="130"/>
    </row>
    <row r="457" spans="1:33" s="26" customFormat="1" ht="48.75" customHeight="1">
      <c r="A457" s="11">
        <v>449</v>
      </c>
      <c r="B457" s="5" t="s">
        <v>991</v>
      </c>
      <c r="C457" s="5" t="s">
        <v>992</v>
      </c>
      <c r="D457" s="15" t="s">
        <v>985</v>
      </c>
      <c r="E457" s="4">
        <v>25</v>
      </c>
      <c r="F457" s="5" t="s">
        <v>988</v>
      </c>
      <c r="G457" s="5" t="s">
        <v>989</v>
      </c>
      <c r="H457" s="5" t="s">
        <v>990</v>
      </c>
      <c r="I457" s="122" t="s">
        <v>3206</v>
      </c>
      <c r="J457" s="119">
        <v>42866</v>
      </c>
      <c r="K457" s="4">
        <v>1800</v>
      </c>
      <c r="L457" s="4" t="s">
        <v>757</v>
      </c>
      <c r="M457" s="4" t="s">
        <v>1995</v>
      </c>
      <c r="N457" s="4"/>
      <c r="O457" s="4"/>
      <c r="P457" s="4"/>
      <c r="Q457" s="14"/>
      <c r="R457" s="123"/>
      <c r="S457" s="13" t="s">
        <v>282</v>
      </c>
      <c r="T457" s="4"/>
      <c r="U457" s="122"/>
      <c r="V457" s="123" t="s">
        <v>420</v>
      </c>
      <c r="W457" s="121"/>
      <c r="X457" s="121"/>
      <c r="Z457" s="130"/>
      <c r="AA457" s="130"/>
      <c r="AF457" s="130"/>
      <c r="AG457" s="130"/>
    </row>
    <row r="458" spans="1:33" s="26" customFormat="1" ht="48.75" customHeight="1">
      <c r="A458" s="11">
        <v>450</v>
      </c>
      <c r="B458" s="5" t="s">
        <v>993</v>
      </c>
      <c r="C458" s="5" t="s">
        <v>994</v>
      </c>
      <c r="D458" s="15" t="s">
        <v>985</v>
      </c>
      <c r="E458" s="4">
        <v>23.9</v>
      </c>
      <c r="F458" s="5" t="s">
        <v>988</v>
      </c>
      <c r="G458" s="5" t="s">
        <v>989</v>
      </c>
      <c r="H458" s="5" t="s">
        <v>990</v>
      </c>
      <c r="I458" s="122" t="s">
        <v>3206</v>
      </c>
      <c r="J458" s="119">
        <v>42866</v>
      </c>
      <c r="K458" s="4">
        <v>1800</v>
      </c>
      <c r="L458" s="4" t="s">
        <v>757</v>
      </c>
      <c r="M458" s="4" t="s">
        <v>1995</v>
      </c>
      <c r="N458" s="4"/>
      <c r="O458" s="4"/>
      <c r="P458" s="4"/>
      <c r="Q458" s="14"/>
      <c r="R458" s="123"/>
      <c r="S458" s="13" t="s">
        <v>282</v>
      </c>
      <c r="T458" s="4"/>
      <c r="U458" s="122"/>
      <c r="V458" s="123" t="s">
        <v>420</v>
      </c>
      <c r="W458" s="121"/>
      <c r="X458" s="121"/>
      <c r="Z458" s="130"/>
      <c r="AA458" s="130"/>
      <c r="AF458" s="130"/>
      <c r="AG458" s="130"/>
    </row>
    <row r="459" spans="1:33" s="26" customFormat="1" ht="48.75" customHeight="1">
      <c r="A459" s="11">
        <v>451</v>
      </c>
      <c r="B459" s="5" t="s">
        <v>996</v>
      </c>
      <c r="C459" s="5" t="s">
        <v>997</v>
      </c>
      <c r="D459" s="15" t="s">
        <v>995</v>
      </c>
      <c r="E459" s="4">
        <v>31.5</v>
      </c>
      <c r="F459" s="5" t="s">
        <v>998</v>
      </c>
      <c r="G459" s="5" t="s">
        <v>999</v>
      </c>
      <c r="H459" s="5" t="s">
        <v>1000</v>
      </c>
      <c r="I459" s="122" t="s">
        <v>3206</v>
      </c>
      <c r="J459" s="119">
        <v>42880</v>
      </c>
      <c r="K459" s="4">
        <v>1786</v>
      </c>
      <c r="L459" s="4" t="s">
        <v>757</v>
      </c>
      <c r="M459" s="4" t="s">
        <v>1995</v>
      </c>
      <c r="N459" s="4"/>
      <c r="O459" s="4"/>
      <c r="P459" s="4"/>
      <c r="Q459" s="14"/>
      <c r="R459" s="123"/>
      <c r="S459" s="13" t="s">
        <v>282</v>
      </c>
      <c r="T459" s="4"/>
      <c r="U459" s="122"/>
      <c r="V459" s="123" t="s">
        <v>1001</v>
      </c>
      <c r="W459" s="121"/>
      <c r="X459" s="121"/>
      <c r="Z459" s="130"/>
      <c r="AA459" s="130"/>
      <c r="AF459" s="130"/>
      <c r="AG459" s="130"/>
    </row>
    <row r="460" spans="1:33" s="26" customFormat="1" ht="48.75" customHeight="1">
      <c r="A460" s="11">
        <v>452</v>
      </c>
      <c r="B460" s="5" t="s">
        <v>1002</v>
      </c>
      <c r="C460" s="5" t="s">
        <v>1003</v>
      </c>
      <c r="D460" s="15" t="s">
        <v>995</v>
      </c>
      <c r="E460" s="4">
        <v>32.700000000000003</v>
      </c>
      <c r="F460" s="5" t="s">
        <v>998</v>
      </c>
      <c r="G460" s="5" t="s">
        <v>999</v>
      </c>
      <c r="H460" s="5" t="s">
        <v>1004</v>
      </c>
      <c r="I460" s="122" t="s">
        <v>3206</v>
      </c>
      <c r="J460" s="119">
        <v>42880</v>
      </c>
      <c r="K460" s="4">
        <v>1786</v>
      </c>
      <c r="L460" s="4" t="s">
        <v>757</v>
      </c>
      <c r="M460" s="4" t="s">
        <v>1995</v>
      </c>
      <c r="N460" s="4"/>
      <c r="O460" s="4"/>
      <c r="P460" s="4"/>
      <c r="Q460" s="14"/>
      <c r="R460" s="123"/>
      <c r="S460" s="13" t="s">
        <v>282</v>
      </c>
      <c r="T460" s="4"/>
      <c r="U460" s="122"/>
      <c r="V460" s="123" t="s">
        <v>1001</v>
      </c>
      <c r="W460" s="121"/>
      <c r="X460" s="121"/>
      <c r="Z460" s="130"/>
      <c r="AA460" s="130"/>
      <c r="AF460" s="130"/>
      <c r="AG460" s="130"/>
    </row>
    <row r="461" spans="1:33" s="26" customFormat="1" ht="48.75" customHeight="1">
      <c r="A461" s="11">
        <v>453</v>
      </c>
      <c r="B461" s="5" t="s">
        <v>1005</v>
      </c>
      <c r="C461" s="5" t="s">
        <v>1006</v>
      </c>
      <c r="D461" s="15" t="s">
        <v>995</v>
      </c>
      <c r="E461" s="4">
        <v>31.8</v>
      </c>
      <c r="F461" s="5" t="s">
        <v>998</v>
      </c>
      <c r="G461" s="5" t="s">
        <v>999</v>
      </c>
      <c r="H461" s="5" t="s">
        <v>1000</v>
      </c>
      <c r="I461" s="122" t="s">
        <v>3206</v>
      </c>
      <c r="J461" s="119">
        <v>42880</v>
      </c>
      <c r="K461" s="4">
        <v>1786</v>
      </c>
      <c r="L461" s="4" t="s">
        <v>757</v>
      </c>
      <c r="M461" s="4" t="s">
        <v>1995</v>
      </c>
      <c r="N461" s="4"/>
      <c r="O461" s="4"/>
      <c r="P461" s="4"/>
      <c r="Q461" s="14"/>
      <c r="R461" s="123"/>
      <c r="S461" s="13" t="s">
        <v>282</v>
      </c>
      <c r="T461" s="4"/>
      <c r="U461" s="122"/>
      <c r="V461" s="123" t="s">
        <v>1001</v>
      </c>
      <c r="W461" s="121"/>
      <c r="X461" s="121"/>
      <c r="Z461" s="130"/>
      <c r="AA461" s="130"/>
      <c r="AF461" s="130"/>
      <c r="AG461" s="130"/>
    </row>
    <row r="462" spans="1:33" s="26" customFormat="1" ht="48.75" customHeight="1">
      <c r="A462" s="11">
        <v>454</v>
      </c>
      <c r="B462" s="5" t="s">
        <v>1007</v>
      </c>
      <c r="C462" s="5" t="s">
        <v>1008</v>
      </c>
      <c r="D462" s="15" t="s">
        <v>995</v>
      </c>
      <c r="E462" s="4">
        <v>30.9</v>
      </c>
      <c r="F462" s="5" t="s">
        <v>998</v>
      </c>
      <c r="G462" s="5" t="s">
        <v>999</v>
      </c>
      <c r="H462" s="5" t="s">
        <v>1004</v>
      </c>
      <c r="I462" s="122" t="s">
        <v>3206</v>
      </c>
      <c r="J462" s="119">
        <v>42880</v>
      </c>
      <c r="K462" s="4">
        <v>1786</v>
      </c>
      <c r="L462" s="4" t="s">
        <v>757</v>
      </c>
      <c r="M462" s="4" t="s">
        <v>1995</v>
      </c>
      <c r="N462" s="4"/>
      <c r="O462" s="4"/>
      <c r="P462" s="4"/>
      <c r="Q462" s="14"/>
      <c r="R462" s="123"/>
      <c r="S462" s="13" t="s">
        <v>282</v>
      </c>
      <c r="T462" s="4"/>
      <c r="U462" s="122"/>
      <c r="V462" s="123" t="s">
        <v>1001</v>
      </c>
      <c r="W462" s="121"/>
      <c r="X462" s="121"/>
      <c r="Z462" s="130"/>
      <c r="AA462" s="130"/>
      <c r="AF462" s="130"/>
      <c r="AG462" s="130"/>
    </row>
    <row r="463" spans="1:33" s="26" customFormat="1" ht="48.75" customHeight="1">
      <c r="A463" s="11">
        <v>455</v>
      </c>
      <c r="B463" s="5" t="s">
        <v>1009</v>
      </c>
      <c r="C463" s="5" t="s">
        <v>1010</v>
      </c>
      <c r="D463" s="15" t="s">
        <v>995</v>
      </c>
      <c r="E463" s="4">
        <v>31.9</v>
      </c>
      <c r="F463" s="5" t="s">
        <v>998</v>
      </c>
      <c r="G463" s="5" t="s">
        <v>999</v>
      </c>
      <c r="H463" s="5" t="s">
        <v>1004</v>
      </c>
      <c r="I463" s="122" t="s">
        <v>3206</v>
      </c>
      <c r="J463" s="119">
        <v>42880</v>
      </c>
      <c r="K463" s="4">
        <v>1786</v>
      </c>
      <c r="L463" s="4" t="s">
        <v>757</v>
      </c>
      <c r="M463" s="4" t="s">
        <v>1995</v>
      </c>
      <c r="N463" s="4"/>
      <c r="O463" s="4"/>
      <c r="P463" s="4"/>
      <c r="Q463" s="14"/>
      <c r="R463" s="123"/>
      <c r="S463" s="13" t="s">
        <v>282</v>
      </c>
      <c r="T463" s="4"/>
      <c r="U463" s="122"/>
      <c r="V463" s="123" t="s">
        <v>1001</v>
      </c>
      <c r="W463" s="121"/>
      <c r="X463" s="121"/>
      <c r="Z463" s="130"/>
      <c r="AA463" s="130"/>
      <c r="AF463" s="130"/>
      <c r="AG463" s="130"/>
    </row>
    <row r="464" spans="1:33" s="26" customFormat="1" ht="48.75" customHeight="1">
      <c r="A464" s="11">
        <v>456</v>
      </c>
      <c r="B464" s="5" t="s">
        <v>1011</v>
      </c>
      <c r="C464" s="5" t="s">
        <v>1012</v>
      </c>
      <c r="D464" s="15" t="s">
        <v>995</v>
      </c>
      <c r="E464" s="4">
        <v>19.8</v>
      </c>
      <c r="F464" s="5" t="s">
        <v>998</v>
      </c>
      <c r="G464" s="5" t="s">
        <v>999</v>
      </c>
      <c r="H464" s="5" t="s">
        <v>1000</v>
      </c>
      <c r="I464" s="122" t="s">
        <v>3206</v>
      </c>
      <c r="J464" s="119">
        <v>42880</v>
      </c>
      <c r="K464" s="4">
        <v>1786</v>
      </c>
      <c r="L464" s="4" t="s">
        <v>757</v>
      </c>
      <c r="M464" s="4" t="s">
        <v>1995</v>
      </c>
      <c r="N464" s="4"/>
      <c r="O464" s="4"/>
      <c r="P464" s="4"/>
      <c r="Q464" s="14"/>
      <c r="R464" s="123"/>
      <c r="S464" s="13" t="s">
        <v>282</v>
      </c>
      <c r="T464" s="4"/>
      <c r="U464" s="122"/>
      <c r="V464" s="123" t="s">
        <v>1001</v>
      </c>
      <c r="W464" s="121"/>
      <c r="X464" s="121"/>
      <c r="Z464" s="130"/>
      <c r="AA464" s="130"/>
      <c r="AF464" s="130"/>
      <c r="AG464" s="130"/>
    </row>
    <row r="465" spans="1:33" s="26" customFormat="1" ht="48.75" customHeight="1">
      <c r="A465" s="11">
        <v>457</v>
      </c>
      <c r="B465" s="5" t="s">
        <v>1013</v>
      </c>
      <c r="C465" s="5" t="s">
        <v>1014</v>
      </c>
      <c r="D465" s="15" t="s">
        <v>995</v>
      </c>
      <c r="E465" s="4">
        <v>30</v>
      </c>
      <c r="F465" s="5" t="s">
        <v>998</v>
      </c>
      <c r="G465" s="5" t="s">
        <v>999</v>
      </c>
      <c r="H465" s="5" t="s">
        <v>1004</v>
      </c>
      <c r="I465" s="122" t="s">
        <v>3206</v>
      </c>
      <c r="J465" s="119">
        <v>42880</v>
      </c>
      <c r="K465" s="4">
        <v>1786</v>
      </c>
      <c r="L465" s="4" t="s">
        <v>757</v>
      </c>
      <c r="M465" s="4" t="s">
        <v>1995</v>
      </c>
      <c r="N465" s="4"/>
      <c r="O465" s="4"/>
      <c r="P465" s="4"/>
      <c r="Q465" s="14"/>
      <c r="R465" s="123"/>
      <c r="S465" s="13" t="s">
        <v>282</v>
      </c>
      <c r="T465" s="4"/>
      <c r="U465" s="122"/>
      <c r="V465" s="123" t="s">
        <v>1001</v>
      </c>
      <c r="W465" s="121"/>
      <c r="X465" s="121"/>
      <c r="Z465" s="130"/>
      <c r="AA465" s="130"/>
      <c r="AF465" s="130"/>
      <c r="AG465" s="130"/>
    </row>
    <row r="466" spans="1:33" s="26" customFormat="1" ht="48.75" customHeight="1">
      <c r="A466" s="11">
        <v>458</v>
      </c>
      <c r="B466" s="5" t="s">
        <v>1015</v>
      </c>
      <c r="C466" s="5" t="s">
        <v>1016</v>
      </c>
      <c r="D466" s="15" t="s">
        <v>995</v>
      </c>
      <c r="E466" s="4">
        <v>29.8</v>
      </c>
      <c r="F466" s="5" t="s">
        <v>998</v>
      </c>
      <c r="G466" s="5" t="s">
        <v>999</v>
      </c>
      <c r="H466" s="5" t="s">
        <v>1004</v>
      </c>
      <c r="I466" s="122" t="s">
        <v>3206</v>
      </c>
      <c r="J466" s="119">
        <v>42880</v>
      </c>
      <c r="K466" s="4">
        <v>1786</v>
      </c>
      <c r="L466" s="4" t="s">
        <v>757</v>
      </c>
      <c r="M466" s="4" t="s">
        <v>1995</v>
      </c>
      <c r="N466" s="4"/>
      <c r="O466" s="4"/>
      <c r="P466" s="4"/>
      <c r="Q466" s="14"/>
      <c r="R466" s="123"/>
      <c r="S466" s="13" t="s">
        <v>282</v>
      </c>
      <c r="T466" s="4"/>
      <c r="U466" s="122"/>
      <c r="V466" s="123" t="s">
        <v>1001</v>
      </c>
      <c r="W466" s="121"/>
      <c r="X466" s="121"/>
      <c r="Z466" s="130"/>
      <c r="AA466" s="130"/>
      <c r="AF466" s="130"/>
      <c r="AG466" s="130"/>
    </row>
    <row r="467" spans="1:33" s="26" customFormat="1" ht="48.75" customHeight="1">
      <c r="A467" s="11">
        <v>459</v>
      </c>
      <c r="B467" s="5" t="s">
        <v>1017</v>
      </c>
      <c r="C467" s="5" t="s">
        <v>1018</v>
      </c>
      <c r="D467" s="15" t="s">
        <v>995</v>
      </c>
      <c r="E467" s="4">
        <v>32.299999999999997</v>
      </c>
      <c r="F467" s="5" t="s">
        <v>998</v>
      </c>
      <c r="G467" s="5" t="s">
        <v>999</v>
      </c>
      <c r="H467" s="5" t="s">
        <v>1000</v>
      </c>
      <c r="I467" s="122" t="s">
        <v>3206</v>
      </c>
      <c r="J467" s="119">
        <v>42880</v>
      </c>
      <c r="K467" s="4">
        <v>1786</v>
      </c>
      <c r="L467" s="4" t="s">
        <v>757</v>
      </c>
      <c r="M467" s="4" t="s">
        <v>1995</v>
      </c>
      <c r="N467" s="4"/>
      <c r="O467" s="4"/>
      <c r="P467" s="4"/>
      <c r="Q467" s="14"/>
      <c r="R467" s="123"/>
      <c r="S467" s="13" t="s">
        <v>282</v>
      </c>
      <c r="T467" s="4"/>
      <c r="U467" s="122"/>
      <c r="V467" s="123" t="s">
        <v>1001</v>
      </c>
      <c r="W467" s="121"/>
      <c r="X467" s="121"/>
      <c r="Z467" s="130"/>
      <c r="AA467" s="130"/>
      <c r="AF467" s="130"/>
      <c r="AG467" s="130"/>
    </row>
    <row r="468" spans="1:33" s="26" customFormat="1" ht="48.75" customHeight="1">
      <c r="A468" s="11">
        <v>460</v>
      </c>
      <c r="B468" s="5" t="s">
        <v>1019</v>
      </c>
      <c r="C468" s="5" t="s">
        <v>1020</v>
      </c>
      <c r="D468" s="15" t="s">
        <v>995</v>
      </c>
      <c r="E468" s="4">
        <v>32.799999999999997</v>
      </c>
      <c r="F468" s="5" t="s">
        <v>998</v>
      </c>
      <c r="G468" s="5" t="s">
        <v>999</v>
      </c>
      <c r="H468" s="5" t="s">
        <v>1000</v>
      </c>
      <c r="I468" s="122" t="s">
        <v>3206</v>
      </c>
      <c r="J468" s="119">
        <v>42880</v>
      </c>
      <c r="K468" s="4">
        <v>1786</v>
      </c>
      <c r="L468" s="4" t="s">
        <v>757</v>
      </c>
      <c r="M468" s="4" t="s">
        <v>1995</v>
      </c>
      <c r="N468" s="4"/>
      <c r="O468" s="4"/>
      <c r="P468" s="4"/>
      <c r="Q468" s="14"/>
      <c r="R468" s="123"/>
      <c r="S468" s="13" t="s">
        <v>282</v>
      </c>
      <c r="T468" s="4"/>
      <c r="U468" s="122"/>
      <c r="V468" s="123" t="s">
        <v>1001</v>
      </c>
      <c r="W468" s="121"/>
      <c r="X468" s="121"/>
      <c r="Z468" s="130"/>
      <c r="AA468" s="130"/>
      <c r="AF468" s="130"/>
      <c r="AG468" s="130"/>
    </row>
    <row r="469" spans="1:33" s="26" customFormat="1" ht="48.75" customHeight="1">
      <c r="A469" s="11">
        <v>461</v>
      </c>
      <c r="B469" s="5" t="s">
        <v>1021</v>
      </c>
      <c r="C469" s="5">
        <v>151269703</v>
      </c>
      <c r="D469" s="15" t="s">
        <v>411</v>
      </c>
      <c r="E469" s="4">
        <v>19.399999999999999</v>
      </c>
      <c r="F469" s="5" t="s">
        <v>1022</v>
      </c>
      <c r="G469" s="5" t="s">
        <v>1023</v>
      </c>
      <c r="H469" s="5" t="s">
        <v>1024</v>
      </c>
      <c r="I469" s="122" t="s">
        <v>3206</v>
      </c>
      <c r="J469" s="119">
        <v>42936</v>
      </c>
      <c r="K469" s="4">
        <v>1730</v>
      </c>
      <c r="L469" s="4" t="s">
        <v>757</v>
      </c>
      <c r="M469" s="4" t="s">
        <v>1995</v>
      </c>
      <c r="N469" s="4"/>
      <c r="O469" s="4"/>
      <c r="P469" s="4"/>
      <c r="Q469" s="14"/>
      <c r="R469" s="123"/>
      <c r="S469" s="13" t="s">
        <v>282</v>
      </c>
      <c r="T469" s="4"/>
      <c r="U469" s="122"/>
      <c r="V469" s="123" t="s">
        <v>420</v>
      </c>
      <c r="W469" s="121"/>
      <c r="X469" s="121"/>
      <c r="Z469" s="130"/>
      <c r="AA469" s="130"/>
      <c r="AF469" s="130"/>
      <c r="AG469" s="130"/>
    </row>
    <row r="470" spans="1:33" s="26" customFormat="1" ht="48.75" customHeight="1">
      <c r="A470" s="11">
        <v>462</v>
      </c>
      <c r="B470" s="5" t="s">
        <v>1025</v>
      </c>
      <c r="C470" s="5" t="s">
        <v>1026</v>
      </c>
      <c r="D470" s="15" t="s">
        <v>415</v>
      </c>
      <c r="E470" s="4">
        <v>25</v>
      </c>
      <c r="F470" s="5" t="s">
        <v>1027</v>
      </c>
      <c r="G470" s="5" t="s">
        <v>1028</v>
      </c>
      <c r="H470" s="5" t="s">
        <v>1029</v>
      </c>
      <c r="I470" s="122" t="s">
        <v>3206</v>
      </c>
      <c r="J470" s="119">
        <v>43054</v>
      </c>
      <c r="K470" s="4">
        <v>1612</v>
      </c>
      <c r="L470" s="4" t="s">
        <v>757</v>
      </c>
      <c r="M470" s="4" t="s">
        <v>1995</v>
      </c>
      <c r="N470" s="4"/>
      <c r="O470" s="4"/>
      <c r="P470" s="4"/>
      <c r="Q470" s="14"/>
      <c r="R470" s="123"/>
      <c r="S470" s="13" t="s">
        <v>282</v>
      </c>
      <c r="T470" s="4"/>
      <c r="U470" s="122"/>
      <c r="V470" s="123" t="s">
        <v>420</v>
      </c>
      <c r="W470" s="121"/>
      <c r="X470" s="121"/>
      <c r="Z470" s="130"/>
      <c r="AA470" s="130"/>
      <c r="AF470" s="130"/>
      <c r="AG470" s="130"/>
    </row>
    <row r="471" spans="1:33" s="26" customFormat="1" ht="48.75" customHeight="1">
      <c r="A471" s="11">
        <v>463</v>
      </c>
      <c r="B471" s="5" t="s">
        <v>1030</v>
      </c>
      <c r="C471" s="5" t="s">
        <v>1031</v>
      </c>
      <c r="D471" s="15" t="s">
        <v>415</v>
      </c>
      <c r="E471" s="4">
        <v>25</v>
      </c>
      <c r="F471" s="5" t="s">
        <v>1027</v>
      </c>
      <c r="G471" s="5" t="s">
        <v>1028</v>
      </c>
      <c r="H471" s="5" t="s">
        <v>1029</v>
      </c>
      <c r="I471" s="122" t="s">
        <v>3206</v>
      </c>
      <c r="J471" s="119">
        <v>43054</v>
      </c>
      <c r="K471" s="4">
        <v>1612</v>
      </c>
      <c r="L471" s="4" t="s">
        <v>757</v>
      </c>
      <c r="M471" s="4" t="s">
        <v>1995</v>
      </c>
      <c r="N471" s="4"/>
      <c r="O471" s="4"/>
      <c r="P471" s="4"/>
      <c r="Q471" s="14"/>
      <c r="R471" s="123"/>
      <c r="S471" s="13" t="s">
        <v>282</v>
      </c>
      <c r="T471" s="4"/>
      <c r="U471" s="122"/>
      <c r="V471" s="123" t="s">
        <v>420</v>
      </c>
      <c r="W471" s="121"/>
      <c r="X471" s="121"/>
      <c r="Z471" s="130"/>
      <c r="AA471" s="130"/>
      <c r="AF471" s="130"/>
      <c r="AG471" s="130"/>
    </row>
    <row r="472" spans="1:33" s="26" customFormat="1" ht="48.75" customHeight="1">
      <c r="A472" s="11">
        <v>464</v>
      </c>
      <c r="B472" s="5" t="s">
        <v>1033</v>
      </c>
      <c r="C472" s="5" t="s">
        <v>1034</v>
      </c>
      <c r="D472" s="15" t="s">
        <v>415</v>
      </c>
      <c r="E472" s="4" t="s">
        <v>1032</v>
      </c>
      <c r="F472" s="5" t="s">
        <v>1035</v>
      </c>
      <c r="G472" s="5" t="s">
        <v>1036</v>
      </c>
      <c r="H472" s="5" t="s">
        <v>1037</v>
      </c>
      <c r="I472" s="122" t="s">
        <v>3206</v>
      </c>
      <c r="J472" s="119">
        <v>43110</v>
      </c>
      <c r="K472" s="4">
        <v>1556</v>
      </c>
      <c r="L472" s="4" t="s">
        <v>757</v>
      </c>
      <c r="M472" s="4" t="s">
        <v>1995</v>
      </c>
      <c r="N472" s="4"/>
      <c r="O472" s="4"/>
      <c r="P472" s="4"/>
      <c r="Q472" s="14"/>
      <c r="R472" s="123"/>
      <c r="S472" s="13" t="s">
        <v>282</v>
      </c>
      <c r="T472" s="4"/>
      <c r="U472" s="122"/>
      <c r="V472" s="123" t="s">
        <v>420</v>
      </c>
      <c r="W472" s="121"/>
      <c r="X472" s="121"/>
      <c r="Z472" s="130"/>
      <c r="AA472" s="130"/>
      <c r="AF472" s="130"/>
      <c r="AG472" s="130"/>
    </row>
    <row r="473" spans="1:33" s="26" customFormat="1" ht="48.75" customHeight="1">
      <c r="A473" s="11">
        <v>465</v>
      </c>
      <c r="B473" s="5" t="s">
        <v>1038</v>
      </c>
      <c r="C473" s="5" t="s">
        <v>1039</v>
      </c>
      <c r="D473" s="15" t="s">
        <v>410</v>
      </c>
      <c r="E473" s="4">
        <v>25.5</v>
      </c>
      <c r="F473" s="5" t="s">
        <v>1040</v>
      </c>
      <c r="G473" s="5" t="s">
        <v>1041</v>
      </c>
      <c r="H473" s="5" t="s">
        <v>1042</v>
      </c>
      <c r="I473" s="122" t="s">
        <v>3206</v>
      </c>
      <c r="J473" s="119">
        <v>43176</v>
      </c>
      <c r="K473" s="4">
        <v>1490</v>
      </c>
      <c r="L473" s="4" t="s">
        <v>757</v>
      </c>
      <c r="M473" s="4" t="s">
        <v>1995</v>
      </c>
      <c r="N473" s="4"/>
      <c r="O473" s="4"/>
      <c r="P473" s="4"/>
      <c r="Q473" s="14"/>
      <c r="R473" s="123"/>
      <c r="S473" s="13" t="s">
        <v>282</v>
      </c>
      <c r="T473" s="4"/>
      <c r="U473" s="122"/>
      <c r="V473" s="123" t="s">
        <v>420</v>
      </c>
      <c r="W473" s="121"/>
      <c r="X473" s="121"/>
      <c r="Z473" s="130"/>
      <c r="AA473" s="130"/>
      <c r="AF473" s="130"/>
      <c r="AG473" s="130"/>
    </row>
    <row r="474" spans="1:33" s="26" customFormat="1" ht="48.75" customHeight="1">
      <c r="A474" s="11">
        <v>466</v>
      </c>
      <c r="B474" s="5" t="s">
        <v>1043</v>
      </c>
      <c r="C474" s="5" t="s">
        <v>1044</v>
      </c>
      <c r="D474" s="15" t="s">
        <v>410</v>
      </c>
      <c r="E474" s="4">
        <v>26.2</v>
      </c>
      <c r="F474" s="5" t="s">
        <v>1040</v>
      </c>
      <c r="G474" s="5" t="s">
        <v>1041</v>
      </c>
      <c r="H474" s="5" t="s">
        <v>1042</v>
      </c>
      <c r="I474" s="122" t="s">
        <v>3206</v>
      </c>
      <c r="J474" s="119">
        <v>43176</v>
      </c>
      <c r="K474" s="4">
        <v>1490</v>
      </c>
      <c r="L474" s="4" t="s">
        <v>757</v>
      </c>
      <c r="M474" s="4" t="s">
        <v>1995</v>
      </c>
      <c r="N474" s="4"/>
      <c r="O474" s="4"/>
      <c r="P474" s="4"/>
      <c r="Q474" s="14"/>
      <c r="R474" s="123"/>
      <c r="S474" s="13" t="s">
        <v>282</v>
      </c>
      <c r="T474" s="4"/>
      <c r="U474" s="122"/>
      <c r="V474" s="123" t="s">
        <v>420</v>
      </c>
      <c r="W474" s="121"/>
      <c r="X474" s="121"/>
      <c r="Z474" s="130"/>
      <c r="AA474" s="130"/>
      <c r="AF474" s="130"/>
      <c r="AG474" s="130"/>
    </row>
    <row r="475" spans="1:33" s="26" customFormat="1" ht="48.75" customHeight="1">
      <c r="A475" s="11">
        <v>467</v>
      </c>
      <c r="B475" s="5" t="s">
        <v>1045</v>
      </c>
      <c r="C475" s="5" t="s">
        <v>1046</v>
      </c>
      <c r="D475" s="15" t="s">
        <v>410</v>
      </c>
      <c r="E475" s="4">
        <v>26.3</v>
      </c>
      <c r="F475" s="5" t="s">
        <v>1040</v>
      </c>
      <c r="G475" s="5" t="s">
        <v>1041</v>
      </c>
      <c r="H475" s="5" t="s">
        <v>1042</v>
      </c>
      <c r="I475" s="122" t="s">
        <v>3206</v>
      </c>
      <c r="J475" s="119">
        <v>43176</v>
      </c>
      <c r="K475" s="4">
        <v>1490</v>
      </c>
      <c r="L475" s="4" t="s">
        <v>757</v>
      </c>
      <c r="M475" s="4" t="s">
        <v>1995</v>
      </c>
      <c r="N475" s="4"/>
      <c r="O475" s="4"/>
      <c r="P475" s="4"/>
      <c r="Q475" s="14"/>
      <c r="R475" s="123"/>
      <c r="S475" s="13" t="s">
        <v>282</v>
      </c>
      <c r="T475" s="4"/>
      <c r="U475" s="122"/>
      <c r="V475" s="123" t="s">
        <v>420</v>
      </c>
      <c r="W475" s="121"/>
      <c r="X475" s="121"/>
      <c r="Z475" s="130"/>
      <c r="AA475" s="130"/>
      <c r="AF475" s="130"/>
      <c r="AG475" s="130"/>
    </row>
    <row r="476" spans="1:33" s="26" customFormat="1" ht="48.75" customHeight="1">
      <c r="A476" s="11">
        <v>468</v>
      </c>
      <c r="B476" s="5" t="s">
        <v>1047</v>
      </c>
      <c r="C476" s="5" t="s">
        <v>1048</v>
      </c>
      <c r="D476" s="15" t="s">
        <v>410</v>
      </c>
      <c r="E476" s="4">
        <v>26</v>
      </c>
      <c r="F476" s="5" t="s">
        <v>1040</v>
      </c>
      <c r="G476" s="5" t="s">
        <v>1041</v>
      </c>
      <c r="H476" s="5" t="s">
        <v>1042</v>
      </c>
      <c r="I476" s="122" t="s">
        <v>3206</v>
      </c>
      <c r="J476" s="119">
        <v>43176</v>
      </c>
      <c r="K476" s="4">
        <v>1490</v>
      </c>
      <c r="L476" s="4" t="s">
        <v>757</v>
      </c>
      <c r="M476" s="4" t="s">
        <v>1995</v>
      </c>
      <c r="N476" s="4"/>
      <c r="O476" s="4"/>
      <c r="P476" s="4"/>
      <c r="Q476" s="14"/>
      <c r="R476" s="123"/>
      <c r="S476" s="13" t="s">
        <v>282</v>
      </c>
      <c r="T476" s="4"/>
      <c r="U476" s="122"/>
      <c r="V476" s="123" t="s">
        <v>420</v>
      </c>
      <c r="W476" s="121"/>
      <c r="X476" s="121"/>
      <c r="Z476" s="130"/>
      <c r="AA476" s="130"/>
      <c r="AF476" s="130"/>
      <c r="AG476" s="130"/>
    </row>
    <row r="477" spans="1:33" s="26" customFormat="1" ht="48.75" customHeight="1">
      <c r="A477" s="11">
        <v>469</v>
      </c>
      <c r="B477" s="5" t="s">
        <v>1049</v>
      </c>
      <c r="C477" s="5" t="s">
        <v>1050</v>
      </c>
      <c r="D477" s="15" t="s">
        <v>410</v>
      </c>
      <c r="E477" s="4">
        <v>25.9</v>
      </c>
      <c r="F477" s="5" t="s">
        <v>1040</v>
      </c>
      <c r="G477" s="5" t="s">
        <v>1041</v>
      </c>
      <c r="H477" s="5" t="s">
        <v>1042</v>
      </c>
      <c r="I477" s="122" t="s">
        <v>3206</v>
      </c>
      <c r="J477" s="119">
        <v>43176</v>
      </c>
      <c r="K477" s="4">
        <v>1490</v>
      </c>
      <c r="L477" s="4" t="s">
        <v>757</v>
      </c>
      <c r="M477" s="4" t="s">
        <v>1995</v>
      </c>
      <c r="N477" s="4"/>
      <c r="O477" s="4"/>
      <c r="P477" s="4"/>
      <c r="Q477" s="14"/>
      <c r="R477" s="123"/>
      <c r="S477" s="13" t="s">
        <v>282</v>
      </c>
      <c r="T477" s="4"/>
      <c r="U477" s="122"/>
      <c r="V477" s="123" t="s">
        <v>420</v>
      </c>
      <c r="W477" s="121"/>
      <c r="X477" s="121"/>
      <c r="Z477" s="130"/>
      <c r="AA477" s="130"/>
      <c r="AF477" s="130"/>
      <c r="AG477" s="130"/>
    </row>
    <row r="478" spans="1:33" s="26" customFormat="1" ht="48.75" customHeight="1">
      <c r="A478" s="11">
        <v>470</v>
      </c>
      <c r="B478" s="5" t="s">
        <v>1052</v>
      </c>
      <c r="C478" s="5" t="s">
        <v>1053</v>
      </c>
      <c r="D478" s="15" t="s">
        <v>1051</v>
      </c>
      <c r="E478" s="4">
        <v>28</v>
      </c>
      <c r="F478" s="5" t="s">
        <v>1054</v>
      </c>
      <c r="G478" s="5" t="s">
        <v>1055</v>
      </c>
      <c r="H478" s="5" t="s">
        <v>1056</v>
      </c>
      <c r="I478" s="122" t="s">
        <v>3206</v>
      </c>
      <c r="J478" s="119">
        <v>43190</v>
      </c>
      <c r="K478" s="4">
        <v>1476</v>
      </c>
      <c r="L478" s="4" t="s">
        <v>757</v>
      </c>
      <c r="M478" s="4" t="s">
        <v>1995</v>
      </c>
      <c r="N478" s="4"/>
      <c r="O478" s="4"/>
      <c r="P478" s="4"/>
      <c r="Q478" s="14"/>
      <c r="R478" s="123"/>
      <c r="S478" s="13" t="s">
        <v>282</v>
      </c>
      <c r="T478" s="4"/>
      <c r="U478" s="122"/>
      <c r="V478" s="123" t="s">
        <v>420</v>
      </c>
      <c r="W478" s="121"/>
      <c r="X478" s="121"/>
      <c r="Z478" s="130"/>
      <c r="AA478" s="130"/>
      <c r="AF478" s="130"/>
      <c r="AG478" s="130"/>
    </row>
    <row r="479" spans="1:33" s="26" customFormat="1" ht="48.75" customHeight="1">
      <c r="A479" s="11">
        <v>471</v>
      </c>
      <c r="B479" s="5" t="s">
        <v>1057</v>
      </c>
      <c r="C479" s="5" t="s">
        <v>1058</v>
      </c>
      <c r="D479" s="15" t="s">
        <v>1051</v>
      </c>
      <c r="E479" s="4">
        <v>27</v>
      </c>
      <c r="F479" s="5" t="s">
        <v>1054</v>
      </c>
      <c r="G479" s="5" t="s">
        <v>1055</v>
      </c>
      <c r="H479" s="5" t="s">
        <v>1056</v>
      </c>
      <c r="I479" s="122" t="s">
        <v>3206</v>
      </c>
      <c r="J479" s="119">
        <v>43190</v>
      </c>
      <c r="K479" s="4">
        <v>1476</v>
      </c>
      <c r="L479" s="4" t="s">
        <v>757</v>
      </c>
      <c r="M479" s="4" t="s">
        <v>1995</v>
      </c>
      <c r="N479" s="4"/>
      <c r="O479" s="4"/>
      <c r="P479" s="4"/>
      <c r="Q479" s="14"/>
      <c r="R479" s="123"/>
      <c r="S479" s="13" t="s">
        <v>282</v>
      </c>
      <c r="T479" s="4"/>
      <c r="U479" s="122"/>
      <c r="V479" s="123" t="s">
        <v>420</v>
      </c>
      <c r="W479" s="121"/>
      <c r="X479" s="121"/>
      <c r="Z479" s="130"/>
      <c r="AA479" s="130"/>
      <c r="AF479" s="130"/>
      <c r="AG479" s="130"/>
    </row>
    <row r="480" spans="1:33" s="26" customFormat="1" ht="48.75" customHeight="1">
      <c r="A480" s="11">
        <v>472</v>
      </c>
      <c r="B480" s="5" t="s">
        <v>1059</v>
      </c>
      <c r="C480" s="5" t="s">
        <v>1060</v>
      </c>
      <c r="D480" s="15" t="s">
        <v>1051</v>
      </c>
      <c r="E480" s="4">
        <v>27.7</v>
      </c>
      <c r="F480" s="5" t="s">
        <v>1054</v>
      </c>
      <c r="G480" s="5" t="s">
        <v>1055</v>
      </c>
      <c r="H480" s="5" t="s">
        <v>1056</v>
      </c>
      <c r="I480" s="122" t="s">
        <v>3206</v>
      </c>
      <c r="J480" s="119">
        <v>43190</v>
      </c>
      <c r="K480" s="4">
        <v>1476</v>
      </c>
      <c r="L480" s="4" t="s">
        <v>757</v>
      </c>
      <c r="M480" s="4" t="s">
        <v>1995</v>
      </c>
      <c r="N480" s="4"/>
      <c r="O480" s="4"/>
      <c r="P480" s="4"/>
      <c r="Q480" s="14"/>
      <c r="R480" s="123"/>
      <c r="S480" s="13" t="s">
        <v>282</v>
      </c>
      <c r="T480" s="4"/>
      <c r="U480" s="122"/>
      <c r="V480" s="123" t="s">
        <v>420</v>
      </c>
      <c r="W480" s="121"/>
      <c r="X480" s="121"/>
      <c r="Z480" s="130"/>
      <c r="AA480" s="130"/>
      <c r="AF480" s="130"/>
      <c r="AG480" s="130"/>
    </row>
    <row r="481" spans="1:33" s="26" customFormat="1" ht="48.75" customHeight="1">
      <c r="A481" s="11">
        <v>473</v>
      </c>
      <c r="B481" s="5" t="s">
        <v>1062</v>
      </c>
      <c r="C481" s="5" t="s">
        <v>1063</v>
      </c>
      <c r="D481" s="15" t="s">
        <v>1061</v>
      </c>
      <c r="E481" s="4">
        <v>28.41</v>
      </c>
      <c r="F481" s="5" t="s">
        <v>1064</v>
      </c>
      <c r="G481" s="5" t="s">
        <v>1065</v>
      </c>
      <c r="H481" s="5" t="s">
        <v>1066</v>
      </c>
      <c r="I481" s="122" t="s">
        <v>3206</v>
      </c>
      <c r="J481" s="119">
        <v>43218</v>
      </c>
      <c r="K481" s="4">
        <v>1448</v>
      </c>
      <c r="L481" s="4" t="s">
        <v>757</v>
      </c>
      <c r="M481" s="4" t="s">
        <v>1995</v>
      </c>
      <c r="N481" s="4"/>
      <c r="O481" s="4"/>
      <c r="P481" s="4"/>
      <c r="Q481" s="14"/>
      <c r="R481" s="123"/>
      <c r="S481" s="13" t="s">
        <v>282</v>
      </c>
      <c r="T481" s="4"/>
      <c r="U481" s="122"/>
      <c r="V481" s="123" t="s">
        <v>895</v>
      </c>
      <c r="W481" s="121"/>
      <c r="X481" s="121"/>
      <c r="Z481" s="130"/>
      <c r="AA481" s="130"/>
      <c r="AF481" s="130"/>
      <c r="AG481" s="130"/>
    </row>
    <row r="482" spans="1:33" s="26" customFormat="1" ht="48.75" customHeight="1">
      <c r="A482" s="11">
        <v>474</v>
      </c>
      <c r="B482" s="5" t="s">
        <v>1068</v>
      </c>
      <c r="C482" s="5" t="s">
        <v>1069</v>
      </c>
      <c r="D482" s="15" t="s">
        <v>1067</v>
      </c>
      <c r="E482" s="4">
        <v>25</v>
      </c>
      <c r="F482" s="5" t="s">
        <v>1070</v>
      </c>
      <c r="G482" s="5" t="s">
        <v>1071</v>
      </c>
      <c r="H482" s="5" t="s">
        <v>1072</v>
      </c>
      <c r="I482" s="122" t="s">
        <v>3206</v>
      </c>
      <c r="J482" s="119">
        <v>43235</v>
      </c>
      <c r="K482" s="4">
        <v>1431</v>
      </c>
      <c r="L482" s="4" t="s">
        <v>757</v>
      </c>
      <c r="M482" s="4" t="s">
        <v>1995</v>
      </c>
      <c r="N482" s="4"/>
      <c r="O482" s="4"/>
      <c r="P482" s="4"/>
      <c r="Q482" s="14"/>
      <c r="R482" s="123"/>
      <c r="S482" s="13" t="s">
        <v>282</v>
      </c>
      <c r="T482" s="4"/>
      <c r="U482" s="122"/>
      <c r="V482" s="123" t="s">
        <v>420</v>
      </c>
      <c r="W482" s="121"/>
      <c r="X482" s="121"/>
      <c r="Z482" s="130"/>
      <c r="AA482" s="130"/>
      <c r="AF482" s="130"/>
      <c r="AG482" s="130"/>
    </row>
    <row r="483" spans="1:33" s="26" customFormat="1" ht="48.75" customHeight="1">
      <c r="A483" s="11">
        <v>475</v>
      </c>
      <c r="B483" s="5" t="s">
        <v>1073</v>
      </c>
      <c r="C483" s="5" t="s">
        <v>1074</v>
      </c>
      <c r="D483" s="15" t="s">
        <v>1067</v>
      </c>
      <c r="E483" s="4">
        <v>25</v>
      </c>
      <c r="F483" s="5" t="s">
        <v>1070</v>
      </c>
      <c r="G483" s="5" t="s">
        <v>1071</v>
      </c>
      <c r="H483" s="5" t="s">
        <v>1072</v>
      </c>
      <c r="I483" s="122" t="s">
        <v>3206</v>
      </c>
      <c r="J483" s="119">
        <v>43235</v>
      </c>
      <c r="K483" s="4">
        <v>1431</v>
      </c>
      <c r="L483" s="4" t="s">
        <v>757</v>
      </c>
      <c r="M483" s="4" t="s">
        <v>1995</v>
      </c>
      <c r="N483" s="4"/>
      <c r="O483" s="4"/>
      <c r="P483" s="4"/>
      <c r="Q483" s="14"/>
      <c r="R483" s="123"/>
      <c r="S483" s="13" t="s">
        <v>282</v>
      </c>
      <c r="T483" s="4"/>
      <c r="U483" s="122"/>
      <c r="V483" s="123" t="s">
        <v>420</v>
      </c>
      <c r="W483" s="121"/>
      <c r="X483" s="121"/>
      <c r="Z483" s="130"/>
      <c r="AA483" s="130"/>
      <c r="AF483" s="130"/>
      <c r="AG483" s="130"/>
    </row>
    <row r="484" spans="1:33" s="26" customFormat="1" ht="48.75" customHeight="1">
      <c r="A484" s="11">
        <v>476</v>
      </c>
      <c r="B484" s="5" t="s">
        <v>1076</v>
      </c>
      <c r="C484" s="5" t="s">
        <v>1077</v>
      </c>
      <c r="D484" s="15" t="s">
        <v>1075</v>
      </c>
      <c r="E484" s="4">
        <v>21.5</v>
      </c>
      <c r="F484" s="5" t="s">
        <v>1078</v>
      </c>
      <c r="G484" s="5" t="s">
        <v>1079</v>
      </c>
      <c r="H484" s="5" t="s">
        <v>1080</v>
      </c>
      <c r="I484" s="122" t="s">
        <v>3206</v>
      </c>
      <c r="J484" s="119">
        <v>43262</v>
      </c>
      <c r="K484" s="4">
        <v>1404</v>
      </c>
      <c r="L484" s="4" t="s">
        <v>757</v>
      </c>
      <c r="M484" s="4" t="s">
        <v>1995</v>
      </c>
      <c r="N484" s="4"/>
      <c r="O484" s="4"/>
      <c r="P484" s="4"/>
      <c r="Q484" s="14"/>
      <c r="R484" s="123"/>
      <c r="S484" s="13" t="s">
        <v>282</v>
      </c>
      <c r="T484" s="4"/>
      <c r="U484" s="122"/>
      <c r="V484" s="123"/>
      <c r="W484" s="121"/>
      <c r="X484" s="121"/>
      <c r="Z484" s="130"/>
      <c r="AA484" s="130"/>
      <c r="AF484" s="130"/>
      <c r="AG484" s="130"/>
    </row>
    <row r="485" spans="1:33" s="26" customFormat="1" ht="48.75" customHeight="1">
      <c r="A485" s="11">
        <v>477</v>
      </c>
      <c r="B485" s="5" t="s">
        <v>1082</v>
      </c>
      <c r="C485" s="5" t="s">
        <v>1083</v>
      </c>
      <c r="D485" s="15" t="s">
        <v>1081</v>
      </c>
      <c r="E485" s="4">
        <v>14.576000000000001</v>
      </c>
      <c r="F485" s="5" t="s">
        <v>1084</v>
      </c>
      <c r="G485" s="5" t="s">
        <v>1085</v>
      </c>
      <c r="H485" s="5" t="s">
        <v>1086</v>
      </c>
      <c r="I485" s="122" t="s">
        <v>3206</v>
      </c>
      <c r="J485" s="119">
        <v>43266</v>
      </c>
      <c r="K485" s="4">
        <v>1400</v>
      </c>
      <c r="L485" s="4" t="s">
        <v>757</v>
      </c>
      <c r="M485" s="4" t="s">
        <v>1995</v>
      </c>
      <c r="N485" s="4"/>
      <c r="O485" s="4"/>
      <c r="P485" s="4"/>
      <c r="Q485" s="14"/>
      <c r="R485" s="123"/>
      <c r="S485" s="13" t="s">
        <v>282</v>
      </c>
      <c r="T485" s="4"/>
      <c r="U485" s="122"/>
      <c r="V485" s="123" t="s">
        <v>420</v>
      </c>
      <c r="W485" s="121"/>
      <c r="X485" s="121"/>
      <c r="Z485" s="130"/>
      <c r="AA485" s="130"/>
      <c r="AF485" s="130"/>
      <c r="AG485" s="130"/>
    </row>
    <row r="486" spans="1:33" s="26" customFormat="1" ht="48.75" customHeight="1">
      <c r="A486" s="11">
        <v>478</v>
      </c>
      <c r="B486" s="5" t="s">
        <v>1088</v>
      </c>
      <c r="C486" s="5" t="s">
        <v>35</v>
      </c>
      <c r="D486" s="15" t="s">
        <v>1087</v>
      </c>
      <c r="E486" s="4">
        <v>21.5</v>
      </c>
      <c r="F486" s="5" t="s">
        <v>1089</v>
      </c>
      <c r="G486" s="5" t="s">
        <v>36</v>
      </c>
      <c r="H486" s="5" t="s">
        <v>36</v>
      </c>
      <c r="I486" s="122" t="s">
        <v>3206</v>
      </c>
      <c r="J486" s="119">
        <v>44557</v>
      </c>
      <c r="K486" s="4">
        <v>109</v>
      </c>
      <c r="L486" s="4" t="s">
        <v>757</v>
      </c>
      <c r="M486" s="4" t="s">
        <v>1995</v>
      </c>
      <c r="N486" s="4"/>
      <c r="O486" s="4"/>
      <c r="P486" s="4"/>
      <c r="Q486" s="14"/>
      <c r="R486" s="123"/>
      <c r="S486" s="13"/>
      <c r="T486" s="4"/>
      <c r="U486" s="122"/>
      <c r="V486" s="123"/>
      <c r="W486" s="121"/>
      <c r="X486" s="121"/>
      <c r="Z486" s="130"/>
      <c r="AA486" s="130"/>
      <c r="AF486" s="130"/>
      <c r="AG486" s="130"/>
    </row>
    <row r="487" spans="1:33" s="26" customFormat="1" ht="48.75" customHeight="1">
      <c r="A487" s="11">
        <v>479</v>
      </c>
      <c r="B487" s="5" t="s">
        <v>1091</v>
      </c>
      <c r="C487" s="5" t="s">
        <v>26</v>
      </c>
      <c r="D487" s="15" t="s">
        <v>1090</v>
      </c>
      <c r="E487" s="4">
        <v>11.2</v>
      </c>
      <c r="F487" s="5" t="s">
        <v>1092</v>
      </c>
      <c r="G487" s="5" t="s">
        <v>1093</v>
      </c>
      <c r="H487" s="5" t="s">
        <v>1094</v>
      </c>
      <c r="I487" s="122" t="s">
        <v>3206</v>
      </c>
      <c r="J487" s="119">
        <v>44566</v>
      </c>
      <c r="K487" s="4">
        <v>100</v>
      </c>
      <c r="L487" s="4" t="s">
        <v>757</v>
      </c>
      <c r="M487" s="4" t="s">
        <v>1995</v>
      </c>
      <c r="N487" s="4"/>
      <c r="O487" s="4"/>
      <c r="P487" s="4"/>
      <c r="Q487" s="14"/>
      <c r="R487" s="123"/>
      <c r="S487" s="13"/>
      <c r="T487" s="4"/>
      <c r="U487" s="122"/>
      <c r="V487" s="123"/>
      <c r="W487" s="121"/>
      <c r="X487" s="121"/>
      <c r="Z487" s="130"/>
      <c r="AA487" s="130"/>
      <c r="AF487" s="130"/>
      <c r="AG487" s="130"/>
    </row>
    <row r="488" spans="1:33" s="26" customFormat="1" ht="48.75" customHeight="1">
      <c r="A488" s="11">
        <v>480</v>
      </c>
      <c r="B488" s="5" t="s">
        <v>1095</v>
      </c>
      <c r="C488" s="5" t="s">
        <v>26</v>
      </c>
      <c r="D488" s="15" t="s">
        <v>1090</v>
      </c>
      <c r="E488" s="4">
        <v>7.6</v>
      </c>
      <c r="F488" s="5" t="s">
        <v>1096</v>
      </c>
      <c r="G488" s="5" t="s">
        <v>1093</v>
      </c>
      <c r="H488" s="5" t="s">
        <v>1094</v>
      </c>
      <c r="I488" s="122" t="s">
        <v>3206</v>
      </c>
      <c r="J488" s="119">
        <v>44566</v>
      </c>
      <c r="K488" s="4">
        <v>100</v>
      </c>
      <c r="L488" s="4" t="s">
        <v>757</v>
      </c>
      <c r="M488" s="4" t="s">
        <v>1995</v>
      </c>
      <c r="N488" s="4"/>
      <c r="O488" s="4"/>
      <c r="P488" s="4"/>
      <c r="Q488" s="14"/>
      <c r="R488" s="123"/>
      <c r="S488" s="13"/>
      <c r="T488" s="4"/>
      <c r="U488" s="122"/>
      <c r="V488" s="123"/>
      <c r="W488" s="121"/>
      <c r="X488" s="121"/>
      <c r="Z488" s="130"/>
      <c r="AA488" s="130"/>
      <c r="AF488" s="130"/>
      <c r="AG488" s="130"/>
    </row>
    <row r="489" spans="1:33" s="26" customFormat="1" ht="48.75" customHeight="1">
      <c r="A489" s="11">
        <v>481</v>
      </c>
      <c r="B489" s="5" t="s">
        <v>1098</v>
      </c>
      <c r="C489" s="5" t="s">
        <v>35</v>
      </c>
      <c r="D489" s="15" t="s">
        <v>1097</v>
      </c>
      <c r="E489" s="4">
        <v>29</v>
      </c>
      <c r="F489" s="5" t="s">
        <v>1099</v>
      </c>
      <c r="G489" s="5" t="s">
        <v>36</v>
      </c>
      <c r="H489" s="5" t="s">
        <v>36</v>
      </c>
      <c r="I489" s="122" t="s">
        <v>3206</v>
      </c>
      <c r="J489" s="119">
        <v>44579</v>
      </c>
      <c r="K489" s="4">
        <v>90</v>
      </c>
      <c r="L489" s="4" t="s">
        <v>757</v>
      </c>
      <c r="M489" s="4" t="s">
        <v>1995</v>
      </c>
      <c r="N489" s="4"/>
      <c r="O489" s="4"/>
      <c r="P489" s="4"/>
      <c r="Q489" s="14"/>
      <c r="R489" s="123"/>
      <c r="S489" s="13"/>
      <c r="T489" s="4"/>
      <c r="U489" s="122"/>
      <c r="V489" s="123"/>
      <c r="W489" s="121"/>
      <c r="X489" s="121"/>
      <c r="Z489" s="130"/>
      <c r="AA489" s="130"/>
      <c r="AF489" s="130"/>
      <c r="AG489" s="130"/>
    </row>
    <row r="490" spans="1:33" s="26" customFormat="1" ht="48.75" customHeight="1">
      <c r="A490" s="11">
        <v>482</v>
      </c>
      <c r="B490" s="5" t="s">
        <v>1101</v>
      </c>
      <c r="C490" s="5" t="s">
        <v>35</v>
      </c>
      <c r="D490" s="15" t="s">
        <v>1100</v>
      </c>
      <c r="E490" s="4">
        <v>34.5</v>
      </c>
      <c r="F490" s="5" t="s">
        <v>1102</v>
      </c>
      <c r="G490" s="5" t="s">
        <v>36</v>
      </c>
      <c r="H490" s="5" t="s">
        <v>36</v>
      </c>
      <c r="I490" s="122" t="s">
        <v>3206</v>
      </c>
      <c r="J490" s="119">
        <v>44579</v>
      </c>
      <c r="K490" s="4">
        <v>90</v>
      </c>
      <c r="L490" s="4" t="s">
        <v>757</v>
      </c>
      <c r="M490" s="4" t="s">
        <v>1995</v>
      </c>
      <c r="N490" s="4"/>
      <c r="O490" s="4"/>
      <c r="P490" s="4"/>
      <c r="Q490" s="14"/>
      <c r="R490" s="123"/>
      <c r="S490" s="13"/>
      <c r="T490" s="4"/>
      <c r="U490" s="122"/>
      <c r="V490" s="123"/>
      <c r="W490" s="121"/>
      <c r="X490" s="121"/>
      <c r="Z490" s="130"/>
      <c r="AA490" s="130"/>
      <c r="AF490" s="130"/>
      <c r="AG490" s="130"/>
    </row>
    <row r="491" spans="1:33" s="26" customFormat="1" ht="48.75" customHeight="1">
      <c r="A491" s="11">
        <v>483</v>
      </c>
      <c r="B491" s="5" t="s">
        <v>1104</v>
      </c>
      <c r="C491" s="5" t="s">
        <v>1105</v>
      </c>
      <c r="D491" s="15" t="s">
        <v>1103</v>
      </c>
      <c r="E491" s="4">
        <v>6</v>
      </c>
      <c r="F491" s="5" t="s">
        <v>1106</v>
      </c>
      <c r="G491" s="5" t="s">
        <v>1107</v>
      </c>
      <c r="H491" s="5" t="s">
        <v>1108</v>
      </c>
      <c r="I491" s="122" t="s">
        <v>3206</v>
      </c>
      <c r="J491" s="119"/>
      <c r="K491" s="4">
        <v>113</v>
      </c>
      <c r="L491" s="4" t="s">
        <v>757</v>
      </c>
      <c r="M491" s="4" t="s">
        <v>1995</v>
      </c>
      <c r="N491" s="4"/>
      <c r="O491" s="4"/>
      <c r="P491" s="4"/>
      <c r="Q491" s="14"/>
      <c r="R491" s="123"/>
      <c r="S491" s="13"/>
      <c r="T491" s="4"/>
      <c r="U491" s="122"/>
      <c r="V491" s="123"/>
      <c r="W491" s="121"/>
      <c r="X491" s="121"/>
      <c r="Z491" s="130"/>
      <c r="AA491" s="130"/>
      <c r="AF491" s="130"/>
      <c r="AG491" s="130"/>
    </row>
    <row r="492" spans="1:33" s="26" customFormat="1" ht="48.75" customHeight="1">
      <c r="A492" s="11">
        <v>484</v>
      </c>
      <c r="B492" s="5" t="s">
        <v>1110</v>
      </c>
      <c r="C492" s="5" t="s">
        <v>1111</v>
      </c>
      <c r="D492" s="15" t="s">
        <v>1109</v>
      </c>
      <c r="E492" s="4">
        <v>19</v>
      </c>
      <c r="F492" s="5" t="s">
        <v>1112</v>
      </c>
      <c r="G492" s="5" t="s">
        <v>1113</v>
      </c>
      <c r="H492" s="5" t="s">
        <v>1114</v>
      </c>
      <c r="I492" s="122" t="s">
        <v>3206</v>
      </c>
      <c r="J492" s="119"/>
      <c r="K492" s="4">
        <v>104</v>
      </c>
      <c r="L492" s="4" t="s">
        <v>757</v>
      </c>
      <c r="M492" s="4" t="s">
        <v>1995</v>
      </c>
      <c r="N492" s="4"/>
      <c r="O492" s="4"/>
      <c r="P492" s="4"/>
      <c r="Q492" s="14"/>
      <c r="R492" s="123"/>
      <c r="S492" s="13"/>
      <c r="T492" s="4"/>
      <c r="U492" s="122"/>
      <c r="V492" s="123"/>
      <c r="W492" s="121"/>
      <c r="X492" s="121"/>
      <c r="Z492" s="130"/>
      <c r="AA492" s="130"/>
      <c r="AF492" s="130"/>
      <c r="AG492" s="130"/>
    </row>
    <row r="493" spans="1:33" s="26" customFormat="1" ht="48.75" customHeight="1">
      <c r="A493" s="11">
        <v>485</v>
      </c>
      <c r="B493" s="5" t="s">
        <v>1116</v>
      </c>
      <c r="C493" s="5" t="s">
        <v>1117</v>
      </c>
      <c r="D493" s="15" t="s">
        <v>1115</v>
      </c>
      <c r="E493" s="4">
        <v>24.5</v>
      </c>
      <c r="F493" s="5" t="s">
        <v>1118</v>
      </c>
      <c r="G493" s="5" t="s">
        <v>1119</v>
      </c>
      <c r="H493" s="5" t="s">
        <v>1120</v>
      </c>
      <c r="I493" s="122" t="s">
        <v>3206</v>
      </c>
      <c r="J493" s="119"/>
      <c r="K493" s="4">
        <v>102</v>
      </c>
      <c r="L493" s="4" t="s">
        <v>757</v>
      </c>
      <c r="M493" s="4" t="s">
        <v>1995</v>
      </c>
      <c r="N493" s="4"/>
      <c r="O493" s="4"/>
      <c r="P493" s="4"/>
      <c r="Q493" s="14"/>
      <c r="R493" s="123"/>
      <c r="S493" s="13"/>
      <c r="T493" s="4"/>
      <c r="U493" s="122"/>
      <c r="V493" s="123"/>
      <c r="W493" s="121"/>
      <c r="X493" s="121"/>
      <c r="Z493" s="130"/>
      <c r="AA493" s="130"/>
      <c r="AF493" s="130"/>
      <c r="AG493" s="130"/>
    </row>
    <row r="494" spans="1:33" s="26" customFormat="1" ht="48.75" customHeight="1">
      <c r="A494" s="11">
        <v>486</v>
      </c>
      <c r="B494" s="5" t="s">
        <v>2054</v>
      </c>
      <c r="C494" s="5" t="s">
        <v>2055</v>
      </c>
      <c r="D494" s="15" t="s">
        <v>2056</v>
      </c>
      <c r="E494" s="4">
        <v>2</v>
      </c>
      <c r="F494" s="5" t="s">
        <v>2057</v>
      </c>
      <c r="G494" s="5" t="s">
        <v>2058</v>
      </c>
      <c r="H494" s="5" t="s">
        <v>2031</v>
      </c>
      <c r="I494" s="122" t="s">
        <v>3205</v>
      </c>
      <c r="J494" s="119">
        <v>44516</v>
      </c>
      <c r="K494" s="4">
        <v>228</v>
      </c>
      <c r="L494" s="4" t="s">
        <v>2032</v>
      </c>
      <c r="M494" s="4" t="s">
        <v>2033</v>
      </c>
      <c r="N494" s="4"/>
      <c r="O494" s="4"/>
      <c r="P494" s="4"/>
      <c r="Q494" s="14"/>
      <c r="R494" s="123"/>
      <c r="S494" s="13" t="s">
        <v>2034</v>
      </c>
      <c r="T494" s="4"/>
      <c r="U494" s="122"/>
      <c r="V494" s="123"/>
      <c r="W494" s="121"/>
      <c r="X494" s="121"/>
      <c r="Z494" s="130"/>
      <c r="AA494" s="130"/>
      <c r="AF494" s="130"/>
      <c r="AG494" s="130"/>
    </row>
    <row r="495" spans="1:33" s="26" customFormat="1" ht="48.75" customHeight="1">
      <c r="A495" s="11">
        <v>487</v>
      </c>
      <c r="B495" s="5" t="s">
        <v>2059</v>
      </c>
      <c r="C495" s="5" t="s">
        <v>2060</v>
      </c>
      <c r="D495" s="15" t="s">
        <v>2061</v>
      </c>
      <c r="E495" s="4">
        <v>40</v>
      </c>
      <c r="F495" s="5" t="s">
        <v>2062</v>
      </c>
      <c r="G495" s="5" t="s">
        <v>2063</v>
      </c>
      <c r="H495" s="5" t="s">
        <v>2035</v>
      </c>
      <c r="I495" s="122" t="s">
        <v>3205</v>
      </c>
      <c r="J495" s="119">
        <v>44515</v>
      </c>
      <c r="K495" s="4">
        <v>229</v>
      </c>
      <c r="L495" s="4" t="s">
        <v>2032</v>
      </c>
      <c r="M495" s="4" t="s">
        <v>2033</v>
      </c>
      <c r="N495" s="4"/>
      <c r="O495" s="4"/>
      <c r="P495" s="4"/>
      <c r="Q495" s="14"/>
      <c r="R495" s="123"/>
      <c r="S495" s="13" t="s">
        <v>2034</v>
      </c>
      <c r="T495" s="4"/>
      <c r="U495" s="122"/>
      <c r="V495" s="123"/>
      <c r="W495" s="121"/>
      <c r="X495" s="121"/>
      <c r="Z495" s="130"/>
      <c r="AA495" s="130"/>
      <c r="AF495" s="130"/>
      <c r="AG495" s="130"/>
    </row>
    <row r="496" spans="1:33" s="26" customFormat="1" ht="48.75" customHeight="1">
      <c r="A496" s="11">
        <v>488</v>
      </c>
      <c r="B496" s="5" t="s">
        <v>2064</v>
      </c>
      <c r="C496" s="5" t="s">
        <v>2065</v>
      </c>
      <c r="D496" s="15" t="s">
        <v>2066</v>
      </c>
      <c r="E496" s="4">
        <v>3</v>
      </c>
      <c r="F496" s="5" t="s">
        <v>2057</v>
      </c>
      <c r="G496" s="5" t="s">
        <v>2058</v>
      </c>
      <c r="H496" s="5" t="s">
        <v>2036</v>
      </c>
      <c r="I496" s="122" t="s">
        <v>3205</v>
      </c>
      <c r="J496" s="119">
        <v>44512</v>
      </c>
      <c r="K496" s="4">
        <v>232</v>
      </c>
      <c r="L496" s="4" t="s">
        <v>2032</v>
      </c>
      <c r="M496" s="4" t="s">
        <v>2033</v>
      </c>
      <c r="N496" s="4"/>
      <c r="O496" s="4"/>
      <c r="P496" s="4"/>
      <c r="Q496" s="14"/>
      <c r="R496" s="123"/>
      <c r="S496" s="13" t="s">
        <v>2034</v>
      </c>
      <c r="T496" s="4"/>
      <c r="U496" s="122"/>
      <c r="V496" s="123"/>
      <c r="W496" s="121"/>
      <c r="X496" s="121"/>
      <c r="Z496" s="130"/>
      <c r="AA496" s="130"/>
      <c r="AF496" s="130"/>
      <c r="AG496" s="130"/>
    </row>
    <row r="497" spans="1:42" s="26" customFormat="1" ht="48.75" customHeight="1">
      <c r="A497" s="11">
        <v>489</v>
      </c>
      <c r="B497" s="5" t="s">
        <v>2067</v>
      </c>
      <c r="C497" s="5" t="s">
        <v>2068</v>
      </c>
      <c r="D497" s="15" t="s">
        <v>2069</v>
      </c>
      <c r="E497" s="4">
        <v>1</v>
      </c>
      <c r="F497" s="5" t="s">
        <v>2057</v>
      </c>
      <c r="G497" s="5" t="s">
        <v>2070</v>
      </c>
      <c r="H497" s="5" t="s">
        <v>2037</v>
      </c>
      <c r="I497" s="122" t="s">
        <v>3205</v>
      </c>
      <c r="J497" s="119">
        <v>44403</v>
      </c>
      <c r="K497" s="4">
        <v>341</v>
      </c>
      <c r="L497" s="4" t="s">
        <v>2032</v>
      </c>
      <c r="M497" s="4" t="s">
        <v>2033</v>
      </c>
      <c r="N497" s="4"/>
      <c r="O497" s="4"/>
      <c r="P497" s="4" t="s">
        <v>2037</v>
      </c>
      <c r="Q497" s="14">
        <v>44402</v>
      </c>
      <c r="R497" s="123"/>
      <c r="S497" s="13" t="s">
        <v>2034</v>
      </c>
      <c r="T497" s="4"/>
      <c r="U497" s="122"/>
      <c r="V497" s="123"/>
      <c r="W497" s="121"/>
      <c r="X497" s="121"/>
      <c r="Z497" s="130"/>
      <c r="AA497" s="130"/>
      <c r="AF497" s="130"/>
      <c r="AG497" s="130"/>
    </row>
    <row r="498" spans="1:42" s="26" customFormat="1" ht="48.75" customHeight="1">
      <c r="A498" s="11">
        <v>490</v>
      </c>
      <c r="B498" s="5" t="s">
        <v>2071</v>
      </c>
      <c r="C498" s="5" t="s">
        <v>2072</v>
      </c>
      <c r="D498" s="15" t="s">
        <v>2073</v>
      </c>
      <c r="E498" s="4">
        <v>11</v>
      </c>
      <c r="F498" s="5" t="s">
        <v>2074</v>
      </c>
      <c r="G498" s="5" t="s">
        <v>2075</v>
      </c>
      <c r="H498" s="5" t="s">
        <v>2038</v>
      </c>
      <c r="I498" s="122" t="s">
        <v>3205</v>
      </c>
      <c r="J498" s="119">
        <v>43997</v>
      </c>
      <c r="K498" s="4">
        <v>747</v>
      </c>
      <c r="L498" s="4" t="s">
        <v>2032</v>
      </c>
      <c r="M498" s="4" t="s">
        <v>2033</v>
      </c>
      <c r="N498" s="4"/>
      <c r="O498" s="4"/>
      <c r="P498" s="4" t="s">
        <v>2039</v>
      </c>
      <c r="Q498" s="14">
        <v>43167</v>
      </c>
      <c r="R498" s="123"/>
      <c r="S498" s="13" t="s">
        <v>2034</v>
      </c>
      <c r="T498" s="4"/>
      <c r="U498" s="122"/>
      <c r="V498" s="123"/>
      <c r="W498" s="121"/>
      <c r="X498" s="121"/>
      <c r="Z498" s="130"/>
      <c r="AA498" s="130"/>
      <c r="AF498" s="130"/>
      <c r="AG498" s="130"/>
    </row>
    <row r="499" spans="1:42" s="26" customFormat="1" ht="48.75" customHeight="1">
      <c r="A499" s="11">
        <v>491</v>
      </c>
      <c r="B499" s="5" t="s">
        <v>2076</v>
      </c>
      <c r="C499" s="5" t="s">
        <v>2077</v>
      </c>
      <c r="D499" s="15" t="s">
        <v>2078</v>
      </c>
      <c r="E499" s="4">
        <v>4</v>
      </c>
      <c r="F499" s="5" t="s">
        <v>2079</v>
      </c>
      <c r="G499" s="5" t="s">
        <v>2080</v>
      </c>
      <c r="H499" s="5" t="s">
        <v>2040</v>
      </c>
      <c r="I499" s="122" t="s">
        <v>3205</v>
      </c>
      <c r="J499" s="119">
        <v>43553</v>
      </c>
      <c r="K499" s="4">
        <v>1191</v>
      </c>
      <c r="L499" s="4" t="s">
        <v>2032</v>
      </c>
      <c r="M499" s="4" t="s">
        <v>2033</v>
      </c>
      <c r="N499" s="4"/>
      <c r="O499" s="4"/>
      <c r="P499" s="4" t="s">
        <v>2041</v>
      </c>
      <c r="Q499" s="14" t="s">
        <v>2042</v>
      </c>
      <c r="R499" s="123"/>
      <c r="S499" s="13" t="s">
        <v>2034</v>
      </c>
      <c r="T499" s="4"/>
      <c r="U499" s="122"/>
      <c r="V499" s="123"/>
      <c r="W499" s="121"/>
      <c r="X499" s="121"/>
      <c r="Z499" s="130"/>
      <c r="AA499" s="130"/>
      <c r="AF499" s="130"/>
      <c r="AG499" s="130"/>
    </row>
    <row r="500" spans="1:42" s="26" customFormat="1" ht="48.75" customHeight="1">
      <c r="A500" s="11">
        <v>492</v>
      </c>
      <c r="B500" s="5" t="s">
        <v>2081</v>
      </c>
      <c r="C500" s="5" t="s">
        <v>2082</v>
      </c>
      <c r="D500" s="15" t="s">
        <v>2083</v>
      </c>
      <c r="E500" s="4">
        <v>2</v>
      </c>
      <c r="F500" s="5" t="s">
        <v>2084</v>
      </c>
      <c r="G500" s="5" t="s">
        <v>2085</v>
      </c>
      <c r="H500" s="5" t="s">
        <v>2043</v>
      </c>
      <c r="I500" s="122" t="s">
        <v>3205</v>
      </c>
      <c r="J500" s="119">
        <v>43279</v>
      </c>
      <c r="K500" s="4">
        <v>1465</v>
      </c>
      <c r="L500" s="4" t="s">
        <v>2032</v>
      </c>
      <c r="M500" s="4" t="s">
        <v>2033</v>
      </c>
      <c r="N500" s="4"/>
      <c r="O500" s="4"/>
      <c r="P500" s="4" t="s">
        <v>2044</v>
      </c>
      <c r="Q500" s="14" t="s">
        <v>2045</v>
      </c>
      <c r="R500" s="123"/>
      <c r="S500" s="13" t="s">
        <v>2034</v>
      </c>
      <c r="T500" s="4"/>
      <c r="U500" s="122"/>
      <c r="V500" s="123"/>
      <c r="W500" s="121"/>
      <c r="X500" s="121"/>
      <c r="Z500" s="130"/>
      <c r="AA500" s="130"/>
      <c r="AF500" s="130"/>
      <c r="AG500" s="130"/>
    </row>
    <row r="501" spans="1:42" s="26" customFormat="1" ht="48.75" customHeight="1">
      <c r="A501" s="11">
        <v>493</v>
      </c>
      <c r="B501" s="5" t="s">
        <v>2086</v>
      </c>
      <c r="C501" s="5" t="s">
        <v>2087</v>
      </c>
      <c r="D501" s="15" t="s">
        <v>2088</v>
      </c>
      <c r="E501" s="4">
        <v>42</v>
      </c>
      <c r="F501" s="5" t="s">
        <v>2089</v>
      </c>
      <c r="G501" s="5" t="s">
        <v>2090</v>
      </c>
      <c r="H501" s="5" t="s">
        <v>2046</v>
      </c>
      <c r="I501" s="122" t="s">
        <v>3205</v>
      </c>
      <c r="J501" s="119">
        <v>43122</v>
      </c>
      <c r="K501" s="4">
        <v>1622</v>
      </c>
      <c r="L501" s="4" t="s">
        <v>2032</v>
      </c>
      <c r="M501" s="4" t="s">
        <v>2033</v>
      </c>
      <c r="N501" s="4"/>
      <c r="O501" s="4"/>
      <c r="P501" s="4" t="s">
        <v>2047</v>
      </c>
      <c r="Q501" s="14" t="s">
        <v>2048</v>
      </c>
      <c r="R501" s="123"/>
      <c r="S501" s="13" t="s">
        <v>2034</v>
      </c>
      <c r="T501" s="4"/>
      <c r="U501" s="122"/>
      <c r="V501" s="123"/>
      <c r="W501" s="121"/>
      <c r="X501" s="121"/>
      <c r="Z501" s="130"/>
      <c r="AA501" s="130"/>
      <c r="AF501" s="130"/>
      <c r="AG501" s="130"/>
    </row>
    <row r="502" spans="1:42" s="26" customFormat="1" ht="48.75" customHeight="1">
      <c r="A502" s="11">
        <v>494</v>
      </c>
      <c r="B502" s="5" t="s">
        <v>2091</v>
      </c>
      <c r="C502" s="5" t="s">
        <v>2092</v>
      </c>
      <c r="D502" s="15" t="s">
        <v>2093</v>
      </c>
      <c r="E502" s="4">
        <v>1</v>
      </c>
      <c r="F502" s="5" t="s">
        <v>2057</v>
      </c>
      <c r="G502" s="5" t="s">
        <v>2094</v>
      </c>
      <c r="H502" s="5" t="s">
        <v>2049</v>
      </c>
      <c r="I502" s="122" t="s">
        <v>3205</v>
      </c>
      <c r="J502" s="119">
        <v>43062</v>
      </c>
      <c r="K502" s="4">
        <v>1682</v>
      </c>
      <c r="L502" s="4" t="s">
        <v>2032</v>
      </c>
      <c r="M502" s="4" t="s">
        <v>2033</v>
      </c>
      <c r="N502" s="4"/>
      <c r="O502" s="4"/>
      <c r="P502" s="4" t="s">
        <v>2050</v>
      </c>
      <c r="Q502" s="14" t="s">
        <v>2051</v>
      </c>
      <c r="R502" s="123"/>
      <c r="S502" s="13" t="s">
        <v>2034</v>
      </c>
      <c r="T502" s="4"/>
      <c r="U502" s="122"/>
      <c r="V502" s="123"/>
      <c r="W502" s="121"/>
      <c r="X502" s="121"/>
      <c r="Z502" s="130"/>
      <c r="AA502" s="130"/>
      <c r="AF502" s="130"/>
      <c r="AG502" s="130"/>
    </row>
    <row r="503" spans="1:42" s="26" customFormat="1" ht="48.75" customHeight="1">
      <c r="A503" s="11">
        <v>495</v>
      </c>
      <c r="B503" s="5" t="s">
        <v>2095</v>
      </c>
      <c r="C503" s="5" t="s">
        <v>2096</v>
      </c>
      <c r="D503" s="15" t="s">
        <v>2097</v>
      </c>
      <c r="E503" s="4">
        <v>1</v>
      </c>
      <c r="F503" s="5" t="s">
        <v>2057</v>
      </c>
      <c r="G503" s="5" t="s">
        <v>2098</v>
      </c>
      <c r="H503" s="5" t="s">
        <v>2052</v>
      </c>
      <c r="I503" s="122" t="s">
        <v>3205</v>
      </c>
      <c r="J503" s="119">
        <v>43022</v>
      </c>
      <c r="K503" s="4">
        <v>1722</v>
      </c>
      <c r="L503" s="4" t="s">
        <v>2032</v>
      </c>
      <c r="M503" s="4" t="s">
        <v>2033</v>
      </c>
      <c r="N503" s="4"/>
      <c r="O503" s="4"/>
      <c r="P503" s="4" t="s">
        <v>2053</v>
      </c>
      <c r="Q503" s="14">
        <v>42957</v>
      </c>
      <c r="R503" s="123"/>
      <c r="S503" s="13" t="s">
        <v>2034</v>
      </c>
      <c r="T503" s="4"/>
      <c r="U503" s="122"/>
      <c r="V503" s="123"/>
      <c r="W503" s="121"/>
      <c r="X503" s="121"/>
      <c r="Z503" s="130"/>
      <c r="AA503" s="130"/>
      <c r="AF503" s="130"/>
      <c r="AG503" s="130"/>
    </row>
    <row r="504" spans="1:42" s="26" customFormat="1" ht="48.75" customHeight="1">
      <c r="A504" s="11">
        <v>496</v>
      </c>
      <c r="B504" s="5" t="s">
        <v>1123</v>
      </c>
      <c r="C504" s="5"/>
      <c r="D504" s="15" t="s">
        <v>1121</v>
      </c>
      <c r="E504" s="4" t="s">
        <v>1122</v>
      </c>
      <c r="F504" s="5" t="s">
        <v>1124</v>
      </c>
      <c r="G504" s="5" t="s">
        <v>1125</v>
      </c>
      <c r="H504" s="5" t="s">
        <v>1126</v>
      </c>
      <c r="I504" s="122"/>
      <c r="J504" s="119" t="s">
        <v>1127</v>
      </c>
      <c r="K504" s="4">
        <f t="shared" ref="K504:K567" ca="1" si="0">TODAY()-DATE(MID(TRIM($J504),7,4),MID(TRIM($J504),4,2),LEFT(TRIM($J504),2))</f>
        <v>1629</v>
      </c>
      <c r="L504" s="4" t="s">
        <v>85</v>
      </c>
      <c r="M504" s="4" t="s">
        <v>2100</v>
      </c>
      <c r="N504" s="4" t="s">
        <v>1128</v>
      </c>
      <c r="O504" s="4" t="s">
        <v>2926</v>
      </c>
      <c r="P504" s="4" t="s">
        <v>2927</v>
      </c>
      <c r="Q504" s="14"/>
      <c r="R504" s="123"/>
      <c r="S504" s="13"/>
      <c r="T504" s="4"/>
      <c r="U504" s="122"/>
      <c r="V504" s="123"/>
      <c r="W504" s="121"/>
      <c r="X504" s="121"/>
      <c r="Y504" s="26" t="s">
        <v>2928</v>
      </c>
      <c r="Z504" s="130" t="s">
        <v>1128</v>
      </c>
      <c r="AA504" s="130" t="s">
        <v>1129</v>
      </c>
      <c r="AB504" s="26">
        <f t="shared" ref="AB504:AB567" ca="1" si="1">TODAY()-DATE(MID(TRIM($J504),7,4),MID(TRIM($J504),4,2),LEFT(TRIM($J504),2))</f>
        <v>1629</v>
      </c>
      <c r="AE504" s="26" t="s">
        <v>2929</v>
      </c>
      <c r="AF504" s="130" t="s">
        <v>2930</v>
      </c>
      <c r="AG504" s="130" t="s">
        <v>2931</v>
      </c>
      <c r="AH504" s="26">
        <v>43388</v>
      </c>
      <c r="AI504" s="26" t="s">
        <v>2932</v>
      </c>
      <c r="AJ504" s="26" t="s">
        <v>2933</v>
      </c>
      <c r="AP504" s="26" t="s">
        <v>2934</v>
      </c>
    </row>
    <row r="505" spans="1:42" s="26" customFormat="1" ht="48.75" customHeight="1">
      <c r="A505" s="11">
        <v>497</v>
      </c>
      <c r="B505" s="5" t="s">
        <v>1132</v>
      </c>
      <c r="C505" s="5" t="s">
        <v>1133</v>
      </c>
      <c r="D505" s="15" t="s">
        <v>1130</v>
      </c>
      <c r="E505" s="4" t="s">
        <v>1131</v>
      </c>
      <c r="F505" s="5" t="s">
        <v>1124</v>
      </c>
      <c r="G505" s="5" t="s">
        <v>1125</v>
      </c>
      <c r="H505" s="5">
        <v>965020502</v>
      </c>
      <c r="I505" s="122"/>
      <c r="J505" s="119" t="s">
        <v>1134</v>
      </c>
      <c r="K505" s="4">
        <f t="shared" ca="1" si="0"/>
        <v>1629</v>
      </c>
      <c r="L505" s="4" t="s">
        <v>85</v>
      </c>
      <c r="M505" s="4" t="s">
        <v>2100</v>
      </c>
      <c r="N505" s="4" t="s">
        <v>1128</v>
      </c>
      <c r="O505" s="4" t="s">
        <v>2926</v>
      </c>
      <c r="P505" s="4" t="s">
        <v>2927</v>
      </c>
      <c r="Q505" s="14"/>
      <c r="R505" s="123"/>
      <c r="S505" s="13"/>
      <c r="T505" s="4"/>
      <c r="U505" s="122"/>
      <c r="V505" s="123"/>
      <c r="W505" s="121"/>
      <c r="X505" s="121"/>
      <c r="Y505" s="26" t="s">
        <v>2928</v>
      </c>
      <c r="Z505" s="130" t="s">
        <v>1128</v>
      </c>
      <c r="AA505" s="130" t="s">
        <v>1129</v>
      </c>
      <c r="AB505" s="26">
        <f t="shared" ca="1" si="1"/>
        <v>1629</v>
      </c>
      <c r="AF505" s="130" t="s">
        <v>2930</v>
      </c>
      <c r="AG505" s="130" t="s">
        <v>2931</v>
      </c>
      <c r="AH505" s="26">
        <v>43388</v>
      </c>
      <c r="AI505" s="26" t="s">
        <v>2932</v>
      </c>
      <c r="AJ505" s="26" t="s">
        <v>2933</v>
      </c>
      <c r="AP505" s="26" t="s">
        <v>2934</v>
      </c>
    </row>
    <row r="506" spans="1:42" s="26" customFormat="1" ht="48.75" customHeight="1">
      <c r="A506" s="11">
        <v>498</v>
      </c>
      <c r="B506" s="5" t="s">
        <v>1137</v>
      </c>
      <c r="C506" s="5" t="s">
        <v>1133</v>
      </c>
      <c r="D506" s="15" t="s">
        <v>1135</v>
      </c>
      <c r="E506" s="4" t="s">
        <v>1136</v>
      </c>
      <c r="F506" s="5" t="s">
        <v>1124</v>
      </c>
      <c r="G506" s="5" t="s">
        <v>1125</v>
      </c>
      <c r="H506" s="5" t="s">
        <v>1126</v>
      </c>
      <c r="I506" s="122"/>
      <c r="J506" s="119" t="s">
        <v>1138</v>
      </c>
      <c r="K506" s="4">
        <f t="shared" ca="1" si="0"/>
        <v>1629</v>
      </c>
      <c r="L506" s="4" t="s">
        <v>85</v>
      </c>
      <c r="M506" s="4" t="s">
        <v>2100</v>
      </c>
      <c r="N506" s="4" t="s">
        <v>1128</v>
      </c>
      <c r="O506" s="4" t="s">
        <v>2926</v>
      </c>
      <c r="P506" s="4" t="s">
        <v>2927</v>
      </c>
      <c r="Q506" s="14"/>
      <c r="R506" s="123"/>
      <c r="S506" s="13"/>
      <c r="T506" s="4"/>
      <c r="U506" s="122"/>
      <c r="V506" s="123"/>
      <c r="W506" s="121"/>
      <c r="X506" s="121"/>
      <c r="Y506" s="26" t="s">
        <v>2928</v>
      </c>
      <c r="Z506" s="130" t="s">
        <v>1128</v>
      </c>
      <c r="AA506" s="130" t="s">
        <v>1129</v>
      </c>
      <c r="AB506" s="26">
        <f t="shared" ca="1" si="1"/>
        <v>1629</v>
      </c>
      <c r="AF506" s="130" t="s">
        <v>2930</v>
      </c>
      <c r="AG506" s="130" t="s">
        <v>2931</v>
      </c>
      <c r="AH506" s="26">
        <v>43388</v>
      </c>
      <c r="AI506" s="26" t="s">
        <v>2932</v>
      </c>
      <c r="AJ506" s="26" t="s">
        <v>2933</v>
      </c>
      <c r="AP506" s="26" t="s">
        <v>2934</v>
      </c>
    </row>
    <row r="507" spans="1:42" s="26" customFormat="1" ht="48.75" customHeight="1">
      <c r="A507" s="11">
        <v>499</v>
      </c>
      <c r="B507" s="5" t="s">
        <v>1141</v>
      </c>
      <c r="C507" s="5" t="s">
        <v>1133</v>
      </c>
      <c r="D507" s="15" t="s">
        <v>1139</v>
      </c>
      <c r="E507" s="4" t="s">
        <v>1140</v>
      </c>
      <c r="F507" s="5" t="s">
        <v>1124</v>
      </c>
      <c r="G507" s="5" t="s">
        <v>1125</v>
      </c>
      <c r="H507" s="5" t="s">
        <v>1126</v>
      </c>
      <c r="I507" s="122"/>
      <c r="J507" s="119" t="s">
        <v>1142</v>
      </c>
      <c r="K507" s="4">
        <f t="shared" ca="1" si="0"/>
        <v>1629</v>
      </c>
      <c r="L507" s="4" t="s">
        <v>85</v>
      </c>
      <c r="M507" s="4" t="s">
        <v>2100</v>
      </c>
      <c r="N507" s="4" t="s">
        <v>1128</v>
      </c>
      <c r="O507" s="4" t="s">
        <v>2926</v>
      </c>
      <c r="P507" s="4" t="s">
        <v>2927</v>
      </c>
      <c r="Q507" s="14"/>
      <c r="R507" s="123"/>
      <c r="S507" s="13"/>
      <c r="T507" s="4"/>
      <c r="U507" s="122"/>
      <c r="V507" s="123"/>
      <c r="W507" s="121"/>
      <c r="X507" s="121"/>
      <c r="Y507" s="26" t="s">
        <v>2928</v>
      </c>
      <c r="Z507" s="130" t="s">
        <v>1128</v>
      </c>
      <c r="AA507" s="130" t="s">
        <v>1129</v>
      </c>
      <c r="AB507" s="26">
        <f t="shared" ca="1" si="1"/>
        <v>1629</v>
      </c>
      <c r="AF507" s="130" t="s">
        <v>2930</v>
      </c>
      <c r="AG507" s="130" t="s">
        <v>2931</v>
      </c>
      <c r="AH507" s="26">
        <v>43388</v>
      </c>
      <c r="AI507" s="26" t="s">
        <v>2932</v>
      </c>
      <c r="AJ507" s="26" t="s">
        <v>2933</v>
      </c>
      <c r="AP507" s="26" t="s">
        <v>2934</v>
      </c>
    </row>
    <row r="508" spans="1:42" s="26" customFormat="1" ht="48.75" customHeight="1">
      <c r="A508" s="11">
        <v>500</v>
      </c>
      <c r="B508" s="5" t="s">
        <v>1144</v>
      </c>
      <c r="C508" s="5" t="s">
        <v>1133</v>
      </c>
      <c r="D508" s="15" t="s">
        <v>1135</v>
      </c>
      <c r="E508" s="4" t="s">
        <v>1143</v>
      </c>
      <c r="F508" s="5" t="s">
        <v>1124</v>
      </c>
      <c r="G508" s="5" t="s">
        <v>1125</v>
      </c>
      <c r="H508" s="5" t="s">
        <v>1126</v>
      </c>
      <c r="I508" s="122"/>
      <c r="J508" s="119" t="s">
        <v>1145</v>
      </c>
      <c r="K508" s="4">
        <f t="shared" ca="1" si="0"/>
        <v>1629</v>
      </c>
      <c r="L508" s="4" t="s">
        <v>85</v>
      </c>
      <c r="M508" s="4" t="s">
        <v>2100</v>
      </c>
      <c r="N508" s="4" t="s">
        <v>1128</v>
      </c>
      <c r="O508" s="4" t="s">
        <v>2926</v>
      </c>
      <c r="P508" s="4" t="s">
        <v>2927</v>
      </c>
      <c r="Q508" s="14"/>
      <c r="R508" s="123"/>
      <c r="S508" s="13"/>
      <c r="T508" s="4"/>
      <c r="U508" s="122"/>
      <c r="V508" s="123"/>
      <c r="W508" s="121"/>
      <c r="X508" s="121"/>
      <c r="Y508" s="26" t="s">
        <v>2928</v>
      </c>
      <c r="Z508" s="130" t="s">
        <v>1128</v>
      </c>
      <c r="AA508" s="130" t="s">
        <v>1129</v>
      </c>
      <c r="AB508" s="26">
        <f t="shared" ca="1" si="1"/>
        <v>1629</v>
      </c>
      <c r="AF508" s="130" t="s">
        <v>2930</v>
      </c>
      <c r="AG508" s="130" t="s">
        <v>2931</v>
      </c>
      <c r="AH508" s="26">
        <v>43388</v>
      </c>
      <c r="AI508" s="26" t="s">
        <v>2932</v>
      </c>
      <c r="AJ508" s="26" t="s">
        <v>2933</v>
      </c>
      <c r="AP508" s="26" t="s">
        <v>2934</v>
      </c>
    </row>
    <row r="509" spans="1:42" s="26" customFormat="1" ht="48.75" customHeight="1">
      <c r="A509" s="11">
        <v>501</v>
      </c>
      <c r="B509" s="5" t="s">
        <v>1148</v>
      </c>
      <c r="C509" s="5" t="s">
        <v>1133</v>
      </c>
      <c r="D509" s="15" t="s">
        <v>1146</v>
      </c>
      <c r="E509" s="4" t="s">
        <v>1147</v>
      </c>
      <c r="F509" s="5" t="s">
        <v>1149</v>
      </c>
      <c r="G509" s="5" t="s">
        <v>1150</v>
      </c>
      <c r="H509" s="5" t="s">
        <v>1151</v>
      </c>
      <c r="I509" s="122"/>
      <c r="J509" s="119" t="s">
        <v>1152</v>
      </c>
      <c r="K509" s="4">
        <f t="shared" ca="1" si="0"/>
        <v>1593</v>
      </c>
      <c r="L509" s="4" t="s">
        <v>85</v>
      </c>
      <c r="M509" s="4" t="s">
        <v>2100</v>
      </c>
      <c r="N509" s="4" t="s">
        <v>1153</v>
      </c>
      <c r="O509" s="4" t="s">
        <v>2926</v>
      </c>
      <c r="P509" s="4" t="s">
        <v>2935</v>
      </c>
      <c r="Q509" s="14"/>
      <c r="R509" s="123"/>
      <c r="S509" s="13"/>
      <c r="T509" s="4"/>
      <c r="U509" s="122"/>
      <c r="V509" s="123"/>
      <c r="W509" s="121"/>
      <c r="X509" s="121"/>
      <c r="Y509" s="26" t="s">
        <v>2928</v>
      </c>
      <c r="Z509" s="130" t="s">
        <v>2936</v>
      </c>
      <c r="AA509" s="130" t="s">
        <v>1129</v>
      </c>
      <c r="AB509" s="26">
        <f t="shared" ca="1" si="1"/>
        <v>1593</v>
      </c>
      <c r="AF509" s="130" t="s">
        <v>2935</v>
      </c>
      <c r="AG509" s="130" t="s">
        <v>2937</v>
      </c>
      <c r="AH509" s="26" t="s">
        <v>2938</v>
      </c>
    </row>
    <row r="510" spans="1:42" s="26" customFormat="1" ht="48.75" customHeight="1">
      <c r="A510" s="11">
        <v>502</v>
      </c>
      <c r="B510" s="5" t="s">
        <v>1156</v>
      </c>
      <c r="C510" s="5" t="s">
        <v>1133</v>
      </c>
      <c r="D510" s="15" t="s">
        <v>1154</v>
      </c>
      <c r="E510" s="4" t="s">
        <v>1155</v>
      </c>
      <c r="F510" s="5" t="s">
        <v>1149</v>
      </c>
      <c r="G510" s="5" t="s">
        <v>1150</v>
      </c>
      <c r="H510" s="5" t="s">
        <v>1151</v>
      </c>
      <c r="I510" s="122"/>
      <c r="J510" s="119" t="s">
        <v>1157</v>
      </c>
      <c r="K510" s="4">
        <f t="shared" ca="1" si="0"/>
        <v>1593</v>
      </c>
      <c r="L510" s="4" t="s">
        <v>85</v>
      </c>
      <c r="M510" s="4" t="s">
        <v>2100</v>
      </c>
      <c r="N510" s="4" t="s">
        <v>1153</v>
      </c>
      <c r="O510" s="4" t="s">
        <v>2926</v>
      </c>
      <c r="P510" s="4" t="s">
        <v>2935</v>
      </c>
      <c r="Q510" s="14"/>
      <c r="R510" s="123"/>
      <c r="S510" s="13"/>
      <c r="T510" s="4"/>
      <c r="U510" s="122"/>
      <c r="V510" s="123"/>
      <c r="W510" s="121"/>
      <c r="X510" s="121"/>
      <c r="Y510" s="26" t="s">
        <v>2928</v>
      </c>
      <c r="Z510" s="130" t="s">
        <v>2936</v>
      </c>
      <c r="AA510" s="130" t="s">
        <v>1129</v>
      </c>
      <c r="AB510" s="26">
        <f t="shared" ca="1" si="1"/>
        <v>1593</v>
      </c>
      <c r="AF510" s="130" t="s">
        <v>2935</v>
      </c>
      <c r="AG510" s="130" t="s">
        <v>2937</v>
      </c>
      <c r="AH510" s="26" t="s">
        <v>2938</v>
      </c>
    </row>
    <row r="511" spans="1:42" s="26" customFormat="1" ht="48.75" customHeight="1">
      <c r="A511" s="11">
        <v>503</v>
      </c>
      <c r="B511" s="5" t="s">
        <v>1159</v>
      </c>
      <c r="C511" s="5" t="s">
        <v>1133</v>
      </c>
      <c r="D511" s="15" t="s">
        <v>1154</v>
      </c>
      <c r="E511" s="4" t="s">
        <v>1158</v>
      </c>
      <c r="F511" s="5" t="s">
        <v>1149</v>
      </c>
      <c r="G511" s="5" t="s">
        <v>1150</v>
      </c>
      <c r="H511" s="5" t="s">
        <v>1151</v>
      </c>
      <c r="I511" s="122"/>
      <c r="J511" s="119" t="s">
        <v>1160</v>
      </c>
      <c r="K511" s="4">
        <f t="shared" ca="1" si="0"/>
        <v>1593</v>
      </c>
      <c r="L511" s="4" t="s">
        <v>85</v>
      </c>
      <c r="M511" s="4" t="s">
        <v>2100</v>
      </c>
      <c r="N511" s="4" t="s">
        <v>1153</v>
      </c>
      <c r="O511" s="4" t="s">
        <v>2926</v>
      </c>
      <c r="P511" s="4" t="s">
        <v>2935</v>
      </c>
      <c r="Q511" s="14"/>
      <c r="R511" s="123"/>
      <c r="S511" s="13"/>
      <c r="T511" s="4"/>
      <c r="U511" s="122"/>
      <c r="V511" s="123"/>
      <c r="W511" s="121"/>
      <c r="X511" s="121"/>
      <c r="Y511" s="26" t="s">
        <v>2928</v>
      </c>
      <c r="Z511" s="130" t="s">
        <v>2936</v>
      </c>
      <c r="AA511" s="130" t="s">
        <v>1129</v>
      </c>
      <c r="AB511" s="26">
        <f t="shared" ca="1" si="1"/>
        <v>1593</v>
      </c>
      <c r="AF511" s="130" t="s">
        <v>2935</v>
      </c>
      <c r="AG511" s="130" t="s">
        <v>2937</v>
      </c>
      <c r="AH511" s="26" t="s">
        <v>2938</v>
      </c>
    </row>
    <row r="512" spans="1:42" s="26" customFormat="1" ht="48.75" customHeight="1">
      <c r="A512" s="11">
        <v>504</v>
      </c>
      <c r="B512" s="5" t="s">
        <v>1162</v>
      </c>
      <c r="C512" s="5" t="s">
        <v>1133</v>
      </c>
      <c r="D512" s="15" t="s">
        <v>1154</v>
      </c>
      <c r="E512" s="4" t="s">
        <v>1161</v>
      </c>
      <c r="F512" s="5" t="s">
        <v>1149</v>
      </c>
      <c r="G512" s="5" t="s">
        <v>1150</v>
      </c>
      <c r="H512" s="5" t="s">
        <v>1151</v>
      </c>
      <c r="I512" s="122"/>
      <c r="J512" s="119" t="s">
        <v>1163</v>
      </c>
      <c r="K512" s="4">
        <f t="shared" ca="1" si="0"/>
        <v>1593</v>
      </c>
      <c r="L512" s="4" t="s">
        <v>85</v>
      </c>
      <c r="M512" s="4" t="s">
        <v>2100</v>
      </c>
      <c r="N512" s="4" t="s">
        <v>1153</v>
      </c>
      <c r="O512" s="4" t="s">
        <v>2926</v>
      </c>
      <c r="P512" s="4" t="s">
        <v>2935</v>
      </c>
      <c r="Q512" s="14"/>
      <c r="R512" s="123"/>
      <c r="S512" s="13"/>
      <c r="T512" s="4"/>
      <c r="U512" s="122"/>
      <c r="V512" s="123"/>
      <c r="W512" s="121"/>
      <c r="X512" s="121"/>
      <c r="Y512" s="26" t="s">
        <v>2928</v>
      </c>
      <c r="Z512" s="130" t="s">
        <v>2936</v>
      </c>
      <c r="AA512" s="130" t="s">
        <v>1129</v>
      </c>
      <c r="AB512" s="26">
        <f t="shared" ca="1" si="1"/>
        <v>1593</v>
      </c>
      <c r="AF512" s="130" t="s">
        <v>2935</v>
      </c>
      <c r="AG512" s="130" t="s">
        <v>2937</v>
      </c>
      <c r="AH512" s="26" t="s">
        <v>2938</v>
      </c>
    </row>
    <row r="513" spans="1:43" s="26" customFormat="1" ht="48.75" customHeight="1">
      <c r="A513" s="11">
        <v>505</v>
      </c>
      <c r="B513" s="5" t="s">
        <v>1166</v>
      </c>
      <c r="C513" s="5" t="s">
        <v>1133</v>
      </c>
      <c r="D513" s="15" t="s">
        <v>1164</v>
      </c>
      <c r="E513" s="4" t="s">
        <v>1165</v>
      </c>
      <c r="F513" s="5" t="s">
        <v>1167</v>
      </c>
      <c r="G513" s="5" t="s">
        <v>1168</v>
      </c>
      <c r="H513" s="5" t="s">
        <v>1169</v>
      </c>
      <c r="I513" s="122"/>
      <c r="J513" s="119" t="s">
        <v>1170</v>
      </c>
      <c r="K513" s="4">
        <f t="shared" ca="1" si="0"/>
        <v>1547</v>
      </c>
      <c r="L513" s="4" t="s">
        <v>85</v>
      </c>
      <c r="M513" s="4" t="s">
        <v>2100</v>
      </c>
      <c r="N513" s="4" t="s">
        <v>1171</v>
      </c>
      <c r="O513" s="4" t="s">
        <v>2926</v>
      </c>
      <c r="P513" s="4" t="s">
        <v>2935</v>
      </c>
      <c r="Q513" s="14"/>
      <c r="R513" s="123"/>
      <c r="S513" s="13"/>
      <c r="T513" s="4"/>
      <c r="U513" s="122"/>
      <c r="V513" s="123"/>
      <c r="W513" s="121"/>
      <c r="X513" s="121"/>
      <c r="Y513" s="26" t="s">
        <v>2928</v>
      </c>
      <c r="Z513" s="130" t="s">
        <v>1171</v>
      </c>
      <c r="AA513" s="130" t="s">
        <v>1129</v>
      </c>
      <c r="AB513" s="26">
        <f t="shared" ca="1" si="1"/>
        <v>1547</v>
      </c>
      <c r="AF513" s="130" t="s">
        <v>2935</v>
      </c>
      <c r="AG513" s="130" t="s">
        <v>2937</v>
      </c>
      <c r="AH513" s="26" t="s">
        <v>2938</v>
      </c>
      <c r="AQ513" s="26" t="s">
        <v>2939</v>
      </c>
    </row>
    <row r="514" spans="1:43" s="26" customFormat="1" ht="48.75" customHeight="1">
      <c r="A514" s="11">
        <v>506</v>
      </c>
      <c r="B514" s="5" t="s">
        <v>1172</v>
      </c>
      <c r="C514" s="5" t="s">
        <v>1133</v>
      </c>
      <c r="D514" s="15" t="s">
        <v>1164</v>
      </c>
      <c r="E514" s="4" t="s">
        <v>1165</v>
      </c>
      <c r="F514" s="5" t="s">
        <v>1167</v>
      </c>
      <c r="G514" s="5" t="s">
        <v>1168</v>
      </c>
      <c r="H514" s="5" t="s">
        <v>1169</v>
      </c>
      <c r="I514" s="122"/>
      <c r="J514" s="119" t="s">
        <v>1173</v>
      </c>
      <c r="K514" s="4">
        <f t="shared" ca="1" si="0"/>
        <v>1547</v>
      </c>
      <c r="L514" s="4" t="s">
        <v>85</v>
      </c>
      <c r="M514" s="4" t="s">
        <v>2100</v>
      </c>
      <c r="N514" s="4" t="s">
        <v>1171</v>
      </c>
      <c r="O514" s="4" t="s">
        <v>2926</v>
      </c>
      <c r="P514" s="4" t="s">
        <v>2935</v>
      </c>
      <c r="Q514" s="14"/>
      <c r="R514" s="123"/>
      <c r="S514" s="13"/>
      <c r="T514" s="4"/>
      <c r="U514" s="122"/>
      <c r="V514" s="123"/>
      <c r="W514" s="121"/>
      <c r="X514" s="121"/>
      <c r="Y514" s="26" t="s">
        <v>2928</v>
      </c>
      <c r="Z514" s="130" t="s">
        <v>1171</v>
      </c>
      <c r="AA514" s="130" t="s">
        <v>1129</v>
      </c>
      <c r="AB514" s="26">
        <f t="shared" ca="1" si="1"/>
        <v>1547</v>
      </c>
      <c r="AF514" s="130" t="s">
        <v>2935</v>
      </c>
      <c r="AG514" s="130" t="s">
        <v>2937</v>
      </c>
      <c r="AH514" s="26" t="s">
        <v>2938</v>
      </c>
      <c r="AQ514" s="26" t="s">
        <v>2939</v>
      </c>
    </row>
    <row r="515" spans="1:43" s="26" customFormat="1" ht="48.75" customHeight="1">
      <c r="A515" s="11">
        <v>507</v>
      </c>
      <c r="B515" s="5" t="s">
        <v>1175</v>
      </c>
      <c r="C515" s="5" t="s">
        <v>1133</v>
      </c>
      <c r="D515" s="15" t="s">
        <v>1174</v>
      </c>
      <c r="E515" s="4" t="s">
        <v>1165</v>
      </c>
      <c r="F515" s="5" t="s">
        <v>1167</v>
      </c>
      <c r="G515" s="5" t="s">
        <v>1168</v>
      </c>
      <c r="H515" s="5" t="s">
        <v>1176</v>
      </c>
      <c r="I515" s="122"/>
      <c r="J515" s="119" t="s">
        <v>1177</v>
      </c>
      <c r="K515" s="4">
        <f t="shared" ca="1" si="0"/>
        <v>1547</v>
      </c>
      <c r="L515" s="4" t="s">
        <v>85</v>
      </c>
      <c r="M515" s="4" t="s">
        <v>2100</v>
      </c>
      <c r="N515" s="4" t="s">
        <v>1178</v>
      </c>
      <c r="O515" s="4" t="s">
        <v>2926</v>
      </c>
      <c r="P515" s="4" t="s">
        <v>2935</v>
      </c>
      <c r="Q515" s="14"/>
      <c r="R515" s="123"/>
      <c r="S515" s="13"/>
      <c r="T515" s="4"/>
      <c r="U515" s="122"/>
      <c r="V515" s="123"/>
      <c r="W515" s="121"/>
      <c r="X515" s="121"/>
      <c r="Y515" s="26" t="s">
        <v>2928</v>
      </c>
      <c r="Z515" s="130" t="s">
        <v>1178</v>
      </c>
      <c r="AA515" s="130" t="s">
        <v>1129</v>
      </c>
      <c r="AB515" s="26">
        <f t="shared" ca="1" si="1"/>
        <v>1547</v>
      </c>
      <c r="AF515" s="130" t="s">
        <v>2935</v>
      </c>
      <c r="AG515" s="130" t="s">
        <v>2937</v>
      </c>
      <c r="AH515" s="26" t="s">
        <v>2938</v>
      </c>
      <c r="AQ515" s="26" t="s">
        <v>2940</v>
      </c>
    </row>
    <row r="516" spans="1:43" s="26" customFormat="1" ht="48.75" customHeight="1">
      <c r="A516" s="11">
        <v>508</v>
      </c>
      <c r="B516" s="5" t="s">
        <v>1180</v>
      </c>
      <c r="C516" s="5" t="s">
        <v>1133</v>
      </c>
      <c r="D516" s="15" t="s">
        <v>1179</v>
      </c>
      <c r="E516" s="4" t="s">
        <v>1165</v>
      </c>
      <c r="F516" s="5" t="s">
        <v>1167</v>
      </c>
      <c r="G516" s="5" t="s">
        <v>1168</v>
      </c>
      <c r="H516" s="5" t="s">
        <v>1181</v>
      </c>
      <c r="I516" s="122"/>
      <c r="J516" s="119" t="s">
        <v>1182</v>
      </c>
      <c r="K516" s="4">
        <f t="shared" ca="1" si="0"/>
        <v>1547</v>
      </c>
      <c r="L516" s="4" t="s">
        <v>85</v>
      </c>
      <c r="M516" s="4" t="s">
        <v>2100</v>
      </c>
      <c r="N516" s="4" t="s">
        <v>1183</v>
      </c>
      <c r="O516" s="4" t="s">
        <v>2926</v>
      </c>
      <c r="P516" s="4" t="s">
        <v>2935</v>
      </c>
      <c r="Q516" s="14"/>
      <c r="R516" s="123"/>
      <c r="S516" s="13"/>
      <c r="T516" s="4"/>
      <c r="U516" s="122"/>
      <c r="V516" s="123"/>
      <c r="W516" s="121"/>
      <c r="X516" s="121"/>
      <c r="Y516" s="26" t="s">
        <v>2928</v>
      </c>
      <c r="Z516" s="130" t="s">
        <v>1183</v>
      </c>
      <c r="AA516" s="130" t="s">
        <v>1129</v>
      </c>
      <c r="AB516" s="26">
        <f t="shared" ca="1" si="1"/>
        <v>1547</v>
      </c>
      <c r="AF516" s="130" t="s">
        <v>2935</v>
      </c>
      <c r="AG516" s="130" t="s">
        <v>2937</v>
      </c>
      <c r="AH516" s="26" t="s">
        <v>2938</v>
      </c>
      <c r="AQ516" s="26" t="s">
        <v>2941</v>
      </c>
    </row>
    <row r="517" spans="1:43" s="26" customFormat="1" ht="48.75" customHeight="1">
      <c r="A517" s="11">
        <v>509</v>
      </c>
      <c r="B517" s="5" t="s">
        <v>1186</v>
      </c>
      <c r="C517" s="5" t="s">
        <v>1133</v>
      </c>
      <c r="D517" s="15" t="s">
        <v>1184</v>
      </c>
      <c r="E517" s="4" t="s">
        <v>1185</v>
      </c>
      <c r="F517" s="5" t="s">
        <v>1187</v>
      </c>
      <c r="G517" s="5" t="s">
        <v>1188</v>
      </c>
      <c r="H517" s="5" t="s">
        <v>1189</v>
      </c>
      <c r="I517" s="122"/>
      <c r="J517" s="119" t="s">
        <v>1190</v>
      </c>
      <c r="K517" s="4">
        <f t="shared" ca="1" si="0"/>
        <v>1534</v>
      </c>
      <c r="L517" s="4" t="s">
        <v>85</v>
      </c>
      <c r="M517" s="4" t="s">
        <v>2100</v>
      </c>
      <c r="N517" s="4" t="s">
        <v>1191</v>
      </c>
      <c r="O517" s="4" t="s">
        <v>2926</v>
      </c>
      <c r="P517" s="4" t="s">
        <v>2942</v>
      </c>
      <c r="Q517" s="14"/>
      <c r="R517" s="123"/>
      <c r="S517" s="13"/>
      <c r="T517" s="4"/>
      <c r="U517" s="122"/>
      <c r="V517" s="123"/>
      <c r="W517" s="121"/>
      <c r="X517" s="121"/>
      <c r="Y517" s="26" t="s">
        <v>2928</v>
      </c>
      <c r="Z517" s="130" t="s">
        <v>1191</v>
      </c>
      <c r="AA517" s="130" t="s">
        <v>1129</v>
      </c>
      <c r="AB517" s="26">
        <f t="shared" ca="1" si="1"/>
        <v>1534</v>
      </c>
      <c r="AF517" s="130" t="s">
        <v>2943</v>
      </c>
      <c r="AG517" s="130" t="s">
        <v>2944</v>
      </c>
      <c r="AH517" s="26" t="s">
        <v>2945</v>
      </c>
      <c r="AQ517" s="26" t="s">
        <v>2946</v>
      </c>
    </row>
    <row r="518" spans="1:43" s="26" customFormat="1" ht="48.75" customHeight="1">
      <c r="A518" s="11">
        <v>510</v>
      </c>
      <c r="B518" s="5" t="s">
        <v>1193</v>
      </c>
      <c r="C518" s="5" t="s">
        <v>1133</v>
      </c>
      <c r="D518" s="15" t="s">
        <v>1192</v>
      </c>
      <c r="E518" s="4" t="s">
        <v>1185</v>
      </c>
      <c r="F518" s="5" t="s">
        <v>1187</v>
      </c>
      <c r="G518" s="5" t="s">
        <v>1188</v>
      </c>
      <c r="H518" s="5" t="s">
        <v>1189</v>
      </c>
      <c r="I518" s="122"/>
      <c r="J518" s="119" t="s">
        <v>1194</v>
      </c>
      <c r="K518" s="4">
        <f t="shared" ca="1" si="0"/>
        <v>1534</v>
      </c>
      <c r="L518" s="4" t="s">
        <v>85</v>
      </c>
      <c r="M518" s="4" t="s">
        <v>2100</v>
      </c>
      <c r="N518" s="4" t="s">
        <v>1191</v>
      </c>
      <c r="O518" s="4" t="s">
        <v>2926</v>
      </c>
      <c r="P518" s="4" t="s">
        <v>2942</v>
      </c>
      <c r="Q518" s="14"/>
      <c r="R518" s="123"/>
      <c r="S518" s="13"/>
      <c r="T518" s="4"/>
      <c r="U518" s="122"/>
      <c r="V518" s="123"/>
      <c r="W518" s="121"/>
      <c r="X518" s="121"/>
      <c r="Y518" s="26" t="s">
        <v>2928</v>
      </c>
      <c r="Z518" s="130" t="s">
        <v>1191</v>
      </c>
      <c r="AA518" s="130" t="s">
        <v>1129</v>
      </c>
      <c r="AB518" s="26">
        <f t="shared" ca="1" si="1"/>
        <v>1534</v>
      </c>
      <c r="AF518" s="130" t="s">
        <v>2943</v>
      </c>
      <c r="AG518" s="130" t="s">
        <v>2944</v>
      </c>
      <c r="AH518" s="26" t="s">
        <v>2945</v>
      </c>
      <c r="AQ518" s="26" t="s">
        <v>2946</v>
      </c>
    </row>
    <row r="519" spans="1:43" s="26" customFormat="1" ht="48.75" customHeight="1">
      <c r="A519" s="11">
        <v>511</v>
      </c>
      <c r="B519" s="5" t="s">
        <v>1197</v>
      </c>
      <c r="C519" s="5" t="s">
        <v>1133</v>
      </c>
      <c r="D519" s="15" t="s">
        <v>1195</v>
      </c>
      <c r="E519" s="4" t="s">
        <v>1196</v>
      </c>
      <c r="F519" s="5" t="s">
        <v>1198</v>
      </c>
      <c r="G519" s="5" t="s">
        <v>1188</v>
      </c>
      <c r="H519" s="5" t="s">
        <v>1199</v>
      </c>
      <c r="I519" s="122"/>
      <c r="J519" s="119" t="s">
        <v>1200</v>
      </c>
      <c r="K519" s="4">
        <f t="shared" ca="1" si="0"/>
        <v>1534</v>
      </c>
      <c r="L519" s="4" t="s">
        <v>85</v>
      </c>
      <c r="M519" s="4" t="s">
        <v>2100</v>
      </c>
      <c r="N519" s="4" t="s">
        <v>1201</v>
      </c>
      <c r="O519" s="4" t="s">
        <v>2926</v>
      </c>
      <c r="P519" s="4" t="s">
        <v>2942</v>
      </c>
      <c r="Q519" s="14"/>
      <c r="R519" s="123"/>
      <c r="S519" s="13"/>
      <c r="T519" s="4"/>
      <c r="U519" s="122"/>
      <c r="V519" s="123"/>
      <c r="W519" s="121"/>
      <c r="X519" s="121"/>
      <c r="Y519" s="26" t="s">
        <v>2928</v>
      </c>
      <c r="Z519" s="130" t="s">
        <v>1201</v>
      </c>
      <c r="AA519" s="130" t="s">
        <v>1129</v>
      </c>
      <c r="AB519" s="26">
        <f t="shared" ca="1" si="1"/>
        <v>1534</v>
      </c>
      <c r="AF519" s="130" t="s">
        <v>2943</v>
      </c>
      <c r="AG519" s="130" t="s">
        <v>2944</v>
      </c>
      <c r="AH519" s="26" t="s">
        <v>2945</v>
      </c>
      <c r="AQ519" s="26" t="s">
        <v>2947</v>
      </c>
    </row>
    <row r="520" spans="1:43" s="26" customFormat="1" ht="48.75" customHeight="1">
      <c r="A520" s="11">
        <v>512</v>
      </c>
      <c r="B520" s="5" t="s">
        <v>1203</v>
      </c>
      <c r="C520" s="5" t="s">
        <v>1133</v>
      </c>
      <c r="D520" s="15" t="s">
        <v>1202</v>
      </c>
      <c r="E520" s="4" t="s">
        <v>1196</v>
      </c>
      <c r="F520" s="5" t="s">
        <v>1198</v>
      </c>
      <c r="G520" s="5" t="s">
        <v>1188</v>
      </c>
      <c r="H520" s="5" t="s">
        <v>1199</v>
      </c>
      <c r="I520" s="122"/>
      <c r="J520" s="119" t="s">
        <v>1204</v>
      </c>
      <c r="K520" s="4">
        <f t="shared" ca="1" si="0"/>
        <v>1534</v>
      </c>
      <c r="L520" s="4" t="s">
        <v>85</v>
      </c>
      <c r="M520" s="4" t="s">
        <v>2100</v>
      </c>
      <c r="N520" s="4" t="s">
        <v>1201</v>
      </c>
      <c r="O520" s="4" t="s">
        <v>2926</v>
      </c>
      <c r="P520" s="4" t="s">
        <v>2942</v>
      </c>
      <c r="Q520" s="14"/>
      <c r="R520" s="123"/>
      <c r="S520" s="13"/>
      <c r="T520" s="4"/>
      <c r="U520" s="122"/>
      <c r="V520" s="123"/>
      <c r="W520" s="121"/>
      <c r="X520" s="121"/>
      <c r="Y520" s="26" t="s">
        <v>2928</v>
      </c>
      <c r="Z520" s="130" t="s">
        <v>1201</v>
      </c>
      <c r="AA520" s="130" t="s">
        <v>1129</v>
      </c>
      <c r="AB520" s="26">
        <f t="shared" ca="1" si="1"/>
        <v>1534</v>
      </c>
      <c r="AF520" s="130" t="s">
        <v>2943</v>
      </c>
      <c r="AG520" s="130" t="s">
        <v>2944</v>
      </c>
      <c r="AH520" s="26" t="s">
        <v>2945</v>
      </c>
      <c r="AQ520" s="26" t="s">
        <v>2947</v>
      </c>
    </row>
    <row r="521" spans="1:43" s="26" customFormat="1" ht="48.75" customHeight="1">
      <c r="A521" s="11">
        <v>513</v>
      </c>
      <c r="B521" s="5" t="s">
        <v>1206</v>
      </c>
      <c r="C521" s="5" t="s">
        <v>1133</v>
      </c>
      <c r="D521" s="15" t="s">
        <v>1205</v>
      </c>
      <c r="E521" s="4" t="s">
        <v>1185</v>
      </c>
      <c r="F521" s="5" t="s">
        <v>1207</v>
      </c>
      <c r="G521" s="5" t="s">
        <v>1188</v>
      </c>
      <c r="H521" s="5" t="s">
        <v>1208</v>
      </c>
      <c r="I521" s="122"/>
      <c r="J521" s="119" t="s">
        <v>1209</v>
      </c>
      <c r="K521" s="4">
        <f t="shared" ca="1" si="0"/>
        <v>1534</v>
      </c>
      <c r="L521" s="4" t="s">
        <v>85</v>
      </c>
      <c r="M521" s="4" t="s">
        <v>2100</v>
      </c>
      <c r="N521" s="4" t="s">
        <v>1210</v>
      </c>
      <c r="O521" s="4" t="s">
        <v>2926</v>
      </c>
      <c r="P521" s="4" t="s">
        <v>2942</v>
      </c>
      <c r="Q521" s="14"/>
      <c r="R521" s="123"/>
      <c r="S521" s="13"/>
      <c r="T521" s="4"/>
      <c r="U521" s="122"/>
      <c r="V521" s="123"/>
      <c r="W521" s="121"/>
      <c r="X521" s="121"/>
      <c r="Y521" s="26" t="s">
        <v>2928</v>
      </c>
      <c r="Z521" s="130" t="s">
        <v>1210</v>
      </c>
      <c r="AA521" s="130" t="s">
        <v>1129</v>
      </c>
      <c r="AB521" s="26">
        <f t="shared" ca="1" si="1"/>
        <v>1534</v>
      </c>
      <c r="AF521" s="130" t="s">
        <v>2943</v>
      </c>
      <c r="AG521" s="130" t="s">
        <v>2944</v>
      </c>
      <c r="AH521" s="26" t="s">
        <v>2945</v>
      </c>
      <c r="AQ521" s="26" t="s">
        <v>2948</v>
      </c>
    </row>
    <row r="522" spans="1:43" s="26" customFormat="1" ht="48.75" customHeight="1">
      <c r="A522" s="11">
        <v>514</v>
      </c>
      <c r="B522" s="5" t="s">
        <v>1212</v>
      </c>
      <c r="C522" s="5" t="s">
        <v>1133</v>
      </c>
      <c r="D522" s="15" t="s">
        <v>1211</v>
      </c>
      <c r="E522" s="4" t="s">
        <v>1196</v>
      </c>
      <c r="F522" s="5" t="s">
        <v>1207</v>
      </c>
      <c r="G522" s="5" t="s">
        <v>1188</v>
      </c>
      <c r="H522" s="5" t="s">
        <v>1208</v>
      </c>
      <c r="I522" s="122"/>
      <c r="J522" s="119" t="s">
        <v>1213</v>
      </c>
      <c r="K522" s="4">
        <f t="shared" ca="1" si="0"/>
        <v>1534</v>
      </c>
      <c r="L522" s="4" t="s">
        <v>85</v>
      </c>
      <c r="M522" s="4" t="s">
        <v>2100</v>
      </c>
      <c r="N522" s="4" t="s">
        <v>1210</v>
      </c>
      <c r="O522" s="4" t="s">
        <v>2926</v>
      </c>
      <c r="P522" s="4" t="s">
        <v>2942</v>
      </c>
      <c r="Q522" s="14"/>
      <c r="R522" s="123"/>
      <c r="S522" s="13"/>
      <c r="T522" s="4"/>
      <c r="U522" s="122"/>
      <c r="V522" s="123"/>
      <c r="W522" s="121"/>
      <c r="X522" s="121"/>
      <c r="Y522" s="26" t="s">
        <v>2928</v>
      </c>
      <c r="Z522" s="130" t="s">
        <v>1210</v>
      </c>
      <c r="AA522" s="130" t="s">
        <v>1129</v>
      </c>
      <c r="AB522" s="26">
        <f t="shared" ca="1" si="1"/>
        <v>1534</v>
      </c>
      <c r="AF522" s="130" t="s">
        <v>2943</v>
      </c>
      <c r="AG522" s="130" t="s">
        <v>2944</v>
      </c>
      <c r="AH522" s="26" t="s">
        <v>2945</v>
      </c>
      <c r="AQ522" s="26" t="s">
        <v>2949</v>
      </c>
    </row>
    <row r="523" spans="1:43" s="26" customFormat="1" ht="48.75" customHeight="1">
      <c r="A523" s="11">
        <v>515</v>
      </c>
      <c r="B523" s="5" t="s">
        <v>1215</v>
      </c>
      <c r="C523" s="5" t="s">
        <v>1133</v>
      </c>
      <c r="D523" s="15" t="s">
        <v>1214</v>
      </c>
      <c r="E523" s="4" t="s">
        <v>1196</v>
      </c>
      <c r="F523" s="5" t="s">
        <v>1216</v>
      </c>
      <c r="G523" s="5" t="s">
        <v>1217</v>
      </c>
      <c r="H523" s="5" t="s">
        <v>1218</v>
      </c>
      <c r="I523" s="122"/>
      <c r="J523" s="119" t="s">
        <v>1219</v>
      </c>
      <c r="K523" s="4">
        <f t="shared" ca="1" si="0"/>
        <v>1534</v>
      </c>
      <c r="L523" s="4" t="s">
        <v>85</v>
      </c>
      <c r="M523" s="4" t="s">
        <v>2100</v>
      </c>
      <c r="N523" s="4" t="s">
        <v>1220</v>
      </c>
      <c r="O523" s="4" t="s">
        <v>2926</v>
      </c>
      <c r="P523" s="4" t="s">
        <v>2942</v>
      </c>
      <c r="Q523" s="14"/>
      <c r="R523" s="123"/>
      <c r="S523" s="13"/>
      <c r="T523" s="4"/>
      <c r="U523" s="122"/>
      <c r="V523" s="123"/>
      <c r="W523" s="121"/>
      <c r="X523" s="121"/>
      <c r="Y523" s="26" t="s">
        <v>2928</v>
      </c>
      <c r="Z523" s="130" t="s">
        <v>1220</v>
      </c>
      <c r="AA523" s="130" t="s">
        <v>1129</v>
      </c>
      <c r="AB523" s="26">
        <f t="shared" ca="1" si="1"/>
        <v>1534</v>
      </c>
      <c r="AF523" s="130" t="s">
        <v>2943</v>
      </c>
      <c r="AG523" s="130" t="s">
        <v>2944</v>
      </c>
      <c r="AH523" s="26" t="s">
        <v>2945</v>
      </c>
      <c r="AQ523" s="26" t="s">
        <v>2950</v>
      </c>
    </row>
    <row r="524" spans="1:43" s="26" customFormat="1" ht="48.75" customHeight="1">
      <c r="A524" s="11">
        <v>516</v>
      </c>
      <c r="B524" s="5" t="s">
        <v>1222</v>
      </c>
      <c r="C524" s="5" t="s">
        <v>1223</v>
      </c>
      <c r="D524" s="15" t="s">
        <v>1221</v>
      </c>
      <c r="E524" s="4" t="s">
        <v>1165</v>
      </c>
      <c r="F524" s="5" t="s">
        <v>1224</v>
      </c>
      <c r="G524" s="5" t="s">
        <v>1225</v>
      </c>
      <c r="H524" s="5" t="s">
        <v>1226</v>
      </c>
      <c r="I524" s="122"/>
      <c r="J524" s="119" t="s">
        <v>1227</v>
      </c>
      <c r="K524" s="4">
        <f t="shared" ca="1" si="0"/>
        <v>1534</v>
      </c>
      <c r="L524" s="4" t="s">
        <v>85</v>
      </c>
      <c r="M524" s="4" t="s">
        <v>2100</v>
      </c>
      <c r="N524" s="4" t="s">
        <v>1228</v>
      </c>
      <c r="O524" s="4" t="s">
        <v>2951</v>
      </c>
      <c r="P524" s="4" t="s">
        <v>2942</v>
      </c>
      <c r="Q524" s="14"/>
      <c r="R524" s="123"/>
      <c r="S524" s="13"/>
      <c r="T524" s="4"/>
      <c r="U524" s="122"/>
      <c r="V524" s="123"/>
      <c r="W524" s="121"/>
      <c r="X524" s="121"/>
      <c r="Y524" s="26" t="s">
        <v>2928</v>
      </c>
      <c r="Z524" s="130" t="s">
        <v>1228</v>
      </c>
      <c r="AA524" s="130" t="s">
        <v>1129</v>
      </c>
      <c r="AB524" s="26">
        <f t="shared" ca="1" si="1"/>
        <v>1534</v>
      </c>
      <c r="AD524" s="26" t="s">
        <v>2952</v>
      </c>
      <c r="AE524" s="26" t="s">
        <v>2953</v>
      </c>
      <c r="AF524" s="130" t="s">
        <v>2943</v>
      </c>
      <c r="AG524" s="130" t="s">
        <v>2944</v>
      </c>
      <c r="AH524" s="26" t="s">
        <v>2945</v>
      </c>
      <c r="AP524" s="26" t="s">
        <v>1228</v>
      </c>
    </row>
    <row r="525" spans="1:43" s="26" customFormat="1" ht="48.75" customHeight="1">
      <c r="A525" s="11">
        <v>517</v>
      </c>
      <c r="B525" s="5" t="s">
        <v>1230</v>
      </c>
      <c r="C525" s="5" t="s">
        <v>1231</v>
      </c>
      <c r="D525" s="15" t="s">
        <v>1229</v>
      </c>
      <c r="E525" s="4" t="s">
        <v>1165</v>
      </c>
      <c r="F525" s="5" t="s">
        <v>1224</v>
      </c>
      <c r="G525" s="5" t="s">
        <v>1225</v>
      </c>
      <c r="H525" s="5" t="s">
        <v>1226</v>
      </c>
      <c r="I525" s="122"/>
      <c r="J525" s="119" t="s">
        <v>1232</v>
      </c>
      <c r="K525" s="4">
        <f t="shared" ca="1" si="0"/>
        <v>1534</v>
      </c>
      <c r="L525" s="4" t="s">
        <v>85</v>
      </c>
      <c r="M525" s="4" t="s">
        <v>2100</v>
      </c>
      <c r="N525" s="4" t="s">
        <v>1228</v>
      </c>
      <c r="O525" s="4" t="s">
        <v>2951</v>
      </c>
      <c r="P525" s="4" t="s">
        <v>2942</v>
      </c>
      <c r="Q525" s="14"/>
      <c r="R525" s="123"/>
      <c r="S525" s="13"/>
      <c r="T525" s="4"/>
      <c r="U525" s="122"/>
      <c r="V525" s="123"/>
      <c r="W525" s="121"/>
      <c r="X525" s="121"/>
      <c r="Y525" s="26" t="s">
        <v>2928</v>
      </c>
      <c r="Z525" s="130" t="s">
        <v>1228</v>
      </c>
      <c r="AA525" s="130" t="s">
        <v>1129</v>
      </c>
      <c r="AB525" s="26">
        <f t="shared" ca="1" si="1"/>
        <v>1534</v>
      </c>
      <c r="AD525" s="26" t="s">
        <v>2952</v>
      </c>
      <c r="AE525" s="26" t="s">
        <v>2953</v>
      </c>
      <c r="AF525" s="130" t="s">
        <v>2943</v>
      </c>
      <c r="AG525" s="130" t="s">
        <v>2944</v>
      </c>
      <c r="AH525" s="26" t="s">
        <v>2945</v>
      </c>
      <c r="AP525" s="26" t="s">
        <v>1228</v>
      </c>
    </row>
    <row r="526" spans="1:43" s="26" customFormat="1" ht="48.75" customHeight="1">
      <c r="A526" s="11">
        <v>518</v>
      </c>
      <c r="B526" s="5" t="s">
        <v>1234</v>
      </c>
      <c r="C526" s="5" t="s">
        <v>1235</v>
      </c>
      <c r="D526" s="15" t="s">
        <v>1233</v>
      </c>
      <c r="E526" s="4" t="s">
        <v>1165</v>
      </c>
      <c r="F526" s="5" t="s">
        <v>1224</v>
      </c>
      <c r="G526" s="5" t="s">
        <v>1236</v>
      </c>
      <c r="H526" s="5" t="s">
        <v>1237</v>
      </c>
      <c r="I526" s="122"/>
      <c r="J526" s="119" t="s">
        <v>1238</v>
      </c>
      <c r="K526" s="4">
        <f t="shared" ca="1" si="0"/>
        <v>1534</v>
      </c>
      <c r="L526" s="4" t="s">
        <v>85</v>
      </c>
      <c r="M526" s="4" t="s">
        <v>2100</v>
      </c>
      <c r="N526" s="4" t="s">
        <v>1228</v>
      </c>
      <c r="O526" s="4" t="s">
        <v>2951</v>
      </c>
      <c r="P526" s="4" t="s">
        <v>2942</v>
      </c>
      <c r="Q526" s="14"/>
      <c r="R526" s="123"/>
      <c r="S526" s="13"/>
      <c r="T526" s="4"/>
      <c r="U526" s="122"/>
      <c r="V526" s="123"/>
      <c r="W526" s="121"/>
      <c r="X526" s="121"/>
      <c r="Y526" s="26" t="s">
        <v>2928</v>
      </c>
      <c r="Z526" s="130" t="s">
        <v>1228</v>
      </c>
      <c r="AA526" s="130" t="s">
        <v>1129</v>
      </c>
      <c r="AB526" s="26">
        <f t="shared" ca="1" si="1"/>
        <v>1534</v>
      </c>
      <c r="AD526" s="26" t="s">
        <v>2952</v>
      </c>
      <c r="AE526" s="26" t="s">
        <v>2953</v>
      </c>
      <c r="AF526" s="130" t="s">
        <v>2943</v>
      </c>
      <c r="AG526" s="130" t="s">
        <v>2944</v>
      </c>
      <c r="AH526" s="26" t="s">
        <v>2945</v>
      </c>
      <c r="AP526" s="26" t="s">
        <v>1228</v>
      </c>
    </row>
    <row r="527" spans="1:43" s="26" customFormat="1" ht="48.75" customHeight="1">
      <c r="A527" s="11">
        <v>519</v>
      </c>
      <c r="B527" s="5" t="s">
        <v>1240</v>
      </c>
      <c r="C527" s="5" t="s">
        <v>1241</v>
      </c>
      <c r="D527" s="15" t="s">
        <v>1239</v>
      </c>
      <c r="E527" s="4" t="s">
        <v>1165</v>
      </c>
      <c r="F527" s="5" t="s">
        <v>1224</v>
      </c>
      <c r="G527" s="5" t="s">
        <v>1236</v>
      </c>
      <c r="H527" s="5" t="s">
        <v>1237</v>
      </c>
      <c r="I527" s="122"/>
      <c r="J527" s="119" t="s">
        <v>1242</v>
      </c>
      <c r="K527" s="4">
        <f t="shared" ca="1" si="0"/>
        <v>1534</v>
      </c>
      <c r="L527" s="4" t="s">
        <v>85</v>
      </c>
      <c r="M527" s="4" t="s">
        <v>2100</v>
      </c>
      <c r="N527" s="4" t="s">
        <v>1228</v>
      </c>
      <c r="O527" s="4" t="s">
        <v>2951</v>
      </c>
      <c r="P527" s="4" t="s">
        <v>2942</v>
      </c>
      <c r="Q527" s="14"/>
      <c r="R527" s="123"/>
      <c r="S527" s="13"/>
      <c r="T527" s="4"/>
      <c r="U527" s="122"/>
      <c r="V527" s="123"/>
      <c r="W527" s="121"/>
      <c r="X527" s="121"/>
      <c r="Y527" s="26" t="s">
        <v>2928</v>
      </c>
      <c r="Z527" s="130" t="s">
        <v>1228</v>
      </c>
      <c r="AA527" s="130" t="s">
        <v>1129</v>
      </c>
      <c r="AB527" s="26">
        <f t="shared" ca="1" si="1"/>
        <v>1534</v>
      </c>
      <c r="AD527" s="26" t="s">
        <v>2952</v>
      </c>
      <c r="AE527" s="26" t="s">
        <v>2953</v>
      </c>
      <c r="AF527" s="130" t="s">
        <v>2943</v>
      </c>
      <c r="AG527" s="130" t="s">
        <v>2944</v>
      </c>
      <c r="AH527" s="26" t="s">
        <v>2945</v>
      </c>
      <c r="AP527" s="26" t="s">
        <v>1228</v>
      </c>
    </row>
    <row r="528" spans="1:43" s="26" customFormat="1" ht="48.75" customHeight="1">
      <c r="A528" s="11">
        <v>520</v>
      </c>
      <c r="B528" s="5" t="s">
        <v>1245</v>
      </c>
      <c r="C528" s="5" t="s">
        <v>1133</v>
      </c>
      <c r="D528" s="15" t="s">
        <v>1243</v>
      </c>
      <c r="E528" s="4" t="s">
        <v>1244</v>
      </c>
      <c r="F528" s="5" t="s">
        <v>1246</v>
      </c>
      <c r="G528" s="5" t="s">
        <v>1247</v>
      </c>
      <c r="H528" s="5" t="s">
        <v>1248</v>
      </c>
      <c r="I528" s="122"/>
      <c r="J528" s="119" t="s">
        <v>1249</v>
      </c>
      <c r="K528" s="4">
        <f t="shared" ca="1" si="0"/>
        <v>1534</v>
      </c>
      <c r="L528" s="4" t="s">
        <v>85</v>
      </c>
      <c r="M528" s="4" t="s">
        <v>2100</v>
      </c>
      <c r="N528" s="4" t="s">
        <v>1250</v>
      </c>
      <c r="O528" s="4" t="s">
        <v>2926</v>
      </c>
      <c r="P528" s="4" t="s">
        <v>2942</v>
      </c>
      <c r="Q528" s="14"/>
      <c r="R528" s="123"/>
      <c r="S528" s="13"/>
      <c r="T528" s="4"/>
      <c r="U528" s="122"/>
      <c r="V528" s="123"/>
      <c r="W528" s="121"/>
      <c r="X528" s="121"/>
      <c r="Y528" s="26" t="s">
        <v>2928</v>
      </c>
      <c r="Z528" s="130" t="s">
        <v>1250</v>
      </c>
      <c r="AA528" s="130" t="s">
        <v>1129</v>
      </c>
      <c r="AB528" s="26">
        <f t="shared" ca="1" si="1"/>
        <v>1534</v>
      </c>
      <c r="AF528" s="130" t="s">
        <v>2943</v>
      </c>
      <c r="AG528" s="130" t="s">
        <v>2944</v>
      </c>
      <c r="AH528" s="26" t="s">
        <v>2945</v>
      </c>
      <c r="AP528" s="26" t="s">
        <v>2954</v>
      </c>
    </row>
    <row r="529" spans="1:42" s="26" customFormat="1" ht="48.75" customHeight="1">
      <c r="A529" s="11">
        <v>521</v>
      </c>
      <c r="B529" s="5" t="s">
        <v>1252</v>
      </c>
      <c r="C529" s="5" t="s">
        <v>1133</v>
      </c>
      <c r="D529" s="15" t="s">
        <v>1251</v>
      </c>
      <c r="E529" s="4" t="s">
        <v>1196</v>
      </c>
      <c r="F529" s="5" t="s">
        <v>1216</v>
      </c>
      <c r="G529" s="5" t="s">
        <v>1217</v>
      </c>
      <c r="H529" s="5" t="s">
        <v>1253</v>
      </c>
      <c r="I529" s="122"/>
      <c r="J529" s="119" t="s">
        <v>1254</v>
      </c>
      <c r="K529" s="4">
        <f t="shared" ca="1" si="0"/>
        <v>1534</v>
      </c>
      <c r="L529" s="4" t="s">
        <v>85</v>
      </c>
      <c r="M529" s="4" t="s">
        <v>2100</v>
      </c>
      <c r="N529" s="4" t="s">
        <v>1255</v>
      </c>
      <c r="O529" s="4" t="s">
        <v>2926</v>
      </c>
      <c r="P529" s="4" t="s">
        <v>2942</v>
      </c>
      <c r="Q529" s="14"/>
      <c r="R529" s="123"/>
      <c r="S529" s="13"/>
      <c r="T529" s="4"/>
      <c r="U529" s="122"/>
      <c r="V529" s="123"/>
      <c r="W529" s="121"/>
      <c r="X529" s="121"/>
      <c r="Y529" s="26" t="s">
        <v>2928</v>
      </c>
      <c r="Z529" s="130" t="s">
        <v>1255</v>
      </c>
      <c r="AA529" s="130" t="s">
        <v>1129</v>
      </c>
      <c r="AB529" s="26">
        <f t="shared" ca="1" si="1"/>
        <v>1534</v>
      </c>
      <c r="AF529" s="130" t="s">
        <v>2943</v>
      </c>
      <c r="AG529" s="130" t="s">
        <v>2944</v>
      </c>
      <c r="AH529" s="26" t="s">
        <v>2945</v>
      </c>
      <c r="AP529" s="26" t="s">
        <v>2955</v>
      </c>
    </row>
    <row r="530" spans="1:42" s="26" customFormat="1" ht="48.75" customHeight="1">
      <c r="A530" s="11">
        <v>522</v>
      </c>
      <c r="B530" s="5" t="s">
        <v>1257</v>
      </c>
      <c r="C530" s="5" t="s">
        <v>1133</v>
      </c>
      <c r="D530" s="15" t="s">
        <v>1256</v>
      </c>
      <c r="E530" s="4" t="s">
        <v>1185</v>
      </c>
      <c r="F530" s="5" t="s">
        <v>1216</v>
      </c>
      <c r="G530" s="5" t="s">
        <v>1217</v>
      </c>
      <c r="H530" s="5" t="s">
        <v>1253</v>
      </c>
      <c r="I530" s="122"/>
      <c r="J530" s="119" t="s">
        <v>1258</v>
      </c>
      <c r="K530" s="4">
        <f t="shared" ca="1" si="0"/>
        <v>1534</v>
      </c>
      <c r="L530" s="4" t="s">
        <v>85</v>
      </c>
      <c r="M530" s="4" t="s">
        <v>2100</v>
      </c>
      <c r="N530" s="4" t="s">
        <v>1255</v>
      </c>
      <c r="O530" s="4" t="s">
        <v>2926</v>
      </c>
      <c r="P530" s="4" t="s">
        <v>2942</v>
      </c>
      <c r="Q530" s="14"/>
      <c r="R530" s="123"/>
      <c r="S530" s="13"/>
      <c r="T530" s="4"/>
      <c r="U530" s="122"/>
      <c r="V530" s="123"/>
      <c r="W530" s="121"/>
      <c r="X530" s="121"/>
      <c r="Y530" s="26" t="s">
        <v>2928</v>
      </c>
      <c r="Z530" s="130" t="s">
        <v>1255</v>
      </c>
      <c r="AA530" s="130" t="s">
        <v>1129</v>
      </c>
      <c r="AB530" s="26">
        <f t="shared" ca="1" si="1"/>
        <v>1534</v>
      </c>
      <c r="AF530" s="130" t="s">
        <v>2943</v>
      </c>
      <c r="AG530" s="130" t="s">
        <v>2944</v>
      </c>
      <c r="AH530" s="26" t="s">
        <v>2945</v>
      </c>
      <c r="AP530" s="26" t="s">
        <v>2955</v>
      </c>
    </row>
    <row r="531" spans="1:42" s="26" customFormat="1" ht="48.75" customHeight="1">
      <c r="A531" s="11">
        <v>523</v>
      </c>
      <c r="B531" s="5" t="s">
        <v>1260</v>
      </c>
      <c r="C531" s="5" t="s">
        <v>1133</v>
      </c>
      <c r="D531" s="15" t="s">
        <v>1259</v>
      </c>
      <c r="E531" s="4" t="s">
        <v>1165</v>
      </c>
      <c r="F531" s="5" t="s">
        <v>1261</v>
      </c>
      <c r="G531" s="5" t="s">
        <v>1262</v>
      </c>
      <c r="H531" s="5" t="s">
        <v>1263</v>
      </c>
      <c r="I531" s="122"/>
      <c r="J531" s="119" t="s">
        <v>1264</v>
      </c>
      <c r="K531" s="4">
        <f t="shared" ca="1" si="0"/>
        <v>1519</v>
      </c>
      <c r="L531" s="4" t="s">
        <v>85</v>
      </c>
      <c r="M531" s="4" t="s">
        <v>2100</v>
      </c>
      <c r="N531" s="4" t="s">
        <v>1265</v>
      </c>
      <c r="O531" s="4" t="s">
        <v>2926</v>
      </c>
      <c r="P531" s="4" t="s">
        <v>2942</v>
      </c>
      <c r="Q531" s="14"/>
      <c r="R531" s="123"/>
      <c r="S531" s="13"/>
      <c r="T531" s="4"/>
      <c r="U531" s="122"/>
      <c r="V531" s="123"/>
      <c r="W531" s="121"/>
      <c r="X531" s="121"/>
      <c r="Y531" s="26" t="s">
        <v>2928</v>
      </c>
      <c r="Z531" s="130" t="s">
        <v>1265</v>
      </c>
      <c r="AA531" s="130" t="s">
        <v>1129</v>
      </c>
      <c r="AB531" s="26">
        <f t="shared" ca="1" si="1"/>
        <v>1519</v>
      </c>
      <c r="AF531" s="130" t="s">
        <v>2943</v>
      </c>
      <c r="AG531" s="130" t="s">
        <v>2944</v>
      </c>
      <c r="AH531" s="26" t="s">
        <v>2945</v>
      </c>
      <c r="AP531" s="26" t="s">
        <v>2956</v>
      </c>
    </row>
    <row r="532" spans="1:42" s="26" customFormat="1" ht="48.75" customHeight="1">
      <c r="A532" s="11">
        <v>524</v>
      </c>
      <c r="B532" s="5" t="s">
        <v>1266</v>
      </c>
      <c r="C532" s="5" t="s">
        <v>1133</v>
      </c>
      <c r="D532" s="15" t="s">
        <v>1259</v>
      </c>
      <c r="E532" s="4" t="s">
        <v>1165</v>
      </c>
      <c r="F532" s="5" t="s">
        <v>1267</v>
      </c>
      <c r="G532" s="5" t="s">
        <v>1268</v>
      </c>
      <c r="H532" s="5" t="s">
        <v>1269</v>
      </c>
      <c r="I532" s="122"/>
      <c r="J532" s="119" t="s">
        <v>1270</v>
      </c>
      <c r="K532" s="4">
        <f t="shared" ca="1" si="0"/>
        <v>1513</v>
      </c>
      <c r="L532" s="4" t="s">
        <v>85</v>
      </c>
      <c r="M532" s="4" t="s">
        <v>2100</v>
      </c>
      <c r="N532" s="4" t="s">
        <v>1271</v>
      </c>
      <c r="O532" s="4" t="s">
        <v>2926</v>
      </c>
      <c r="P532" s="4" t="s">
        <v>2942</v>
      </c>
      <c r="Q532" s="14"/>
      <c r="R532" s="123"/>
      <c r="S532" s="13"/>
      <c r="T532" s="4"/>
      <c r="U532" s="122"/>
      <c r="V532" s="123"/>
      <c r="W532" s="121"/>
      <c r="X532" s="121"/>
      <c r="Y532" s="26" t="s">
        <v>2928</v>
      </c>
      <c r="Z532" s="130" t="s">
        <v>1271</v>
      </c>
      <c r="AA532" s="130" t="s">
        <v>1129</v>
      </c>
      <c r="AB532" s="26">
        <f t="shared" ca="1" si="1"/>
        <v>1513</v>
      </c>
      <c r="AF532" s="130" t="s">
        <v>2943</v>
      </c>
      <c r="AG532" s="130" t="s">
        <v>2944</v>
      </c>
      <c r="AH532" s="26" t="s">
        <v>2945</v>
      </c>
      <c r="AP532" s="26" t="s">
        <v>2957</v>
      </c>
    </row>
    <row r="533" spans="1:42" s="26" customFormat="1" ht="48.75" customHeight="1">
      <c r="A533" s="11">
        <v>525</v>
      </c>
      <c r="B533" s="5" t="s">
        <v>1272</v>
      </c>
      <c r="C533" s="5" t="s">
        <v>1133</v>
      </c>
      <c r="D533" s="15" t="s">
        <v>1259</v>
      </c>
      <c r="E533" s="4" t="s">
        <v>1165</v>
      </c>
      <c r="F533" s="5" t="s">
        <v>1267</v>
      </c>
      <c r="G533" s="5" t="s">
        <v>1268</v>
      </c>
      <c r="H533" s="5" t="s">
        <v>1269</v>
      </c>
      <c r="I533" s="122"/>
      <c r="J533" s="119" t="s">
        <v>1273</v>
      </c>
      <c r="K533" s="4">
        <f t="shared" ca="1" si="0"/>
        <v>1513</v>
      </c>
      <c r="L533" s="4" t="s">
        <v>85</v>
      </c>
      <c r="M533" s="4" t="s">
        <v>2100</v>
      </c>
      <c r="N533" s="4" t="s">
        <v>1271</v>
      </c>
      <c r="O533" s="4" t="s">
        <v>2926</v>
      </c>
      <c r="P533" s="4" t="s">
        <v>2942</v>
      </c>
      <c r="Q533" s="14"/>
      <c r="R533" s="123"/>
      <c r="S533" s="13"/>
      <c r="T533" s="4"/>
      <c r="U533" s="122"/>
      <c r="V533" s="123"/>
      <c r="W533" s="121"/>
      <c r="X533" s="121"/>
      <c r="Y533" s="26" t="s">
        <v>2928</v>
      </c>
      <c r="Z533" s="130" t="s">
        <v>1271</v>
      </c>
      <c r="AA533" s="130" t="s">
        <v>1129</v>
      </c>
      <c r="AB533" s="26">
        <f t="shared" ca="1" si="1"/>
        <v>1513</v>
      </c>
      <c r="AF533" s="130" t="s">
        <v>2943</v>
      </c>
      <c r="AG533" s="130" t="s">
        <v>2944</v>
      </c>
      <c r="AH533" s="26" t="s">
        <v>2945</v>
      </c>
      <c r="AP533" s="26" t="s">
        <v>2957</v>
      </c>
    </row>
    <row r="534" spans="1:42" s="26" customFormat="1" ht="48.75" customHeight="1">
      <c r="A534" s="11">
        <v>526</v>
      </c>
      <c r="B534" s="5" t="s">
        <v>1275</v>
      </c>
      <c r="C534" s="5" t="s">
        <v>1133</v>
      </c>
      <c r="D534" s="15" t="s">
        <v>1274</v>
      </c>
      <c r="E534" s="4" t="s">
        <v>1196</v>
      </c>
      <c r="F534" s="5" t="s">
        <v>1276</v>
      </c>
      <c r="G534" s="5" t="s">
        <v>1277</v>
      </c>
      <c r="H534" s="5" t="s">
        <v>1278</v>
      </c>
      <c r="I534" s="122"/>
      <c r="J534" s="119" t="s">
        <v>1279</v>
      </c>
      <c r="K534" s="4">
        <f t="shared" ca="1" si="0"/>
        <v>1513</v>
      </c>
      <c r="L534" s="4" t="s">
        <v>85</v>
      </c>
      <c r="M534" s="4" t="s">
        <v>2100</v>
      </c>
      <c r="N534" s="4" t="s">
        <v>1280</v>
      </c>
      <c r="O534" s="4" t="s">
        <v>2926</v>
      </c>
      <c r="P534" s="4" t="s">
        <v>2942</v>
      </c>
      <c r="Q534" s="14"/>
      <c r="R534" s="123"/>
      <c r="S534" s="13"/>
      <c r="T534" s="4"/>
      <c r="U534" s="122"/>
      <c r="V534" s="123"/>
      <c r="W534" s="121"/>
      <c r="X534" s="121"/>
      <c r="Y534" s="26" t="s">
        <v>2928</v>
      </c>
      <c r="Z534" s="130" t="s">
        <v>1280</v>
      </c>
      <c r="AA534" s="130" t="s">
        <v>1129</v>
      </c>
      <c r="AB534" s="26">
        <f t="shared" ca="1" si="1"/>
        <v>1513</v>
      </c>
      <c r="AF534" s="130" t="s">
        <v>2943</v>
      </c>
      <c r="AG534" s="130" t="s">
        <v>2944</v>
      </c>
      <c r="AH534" s="26" t="s">
        <v>2945</v>
      </c>
      <c r="AP534" s="26" t="s">
        <v>2958</v>
      </c>
    </row>
    <row r="535" spans="1:42" s="26" customFormat="1" ht="48.75" customHeight="1">
      <c r="A535" s="11">
        <v>527</v>
      </c>
      <c r="B535" s="5" t="s">
        <v>1282</v>
      </c>
      <c r="C535" s="5" t="s">
        <v>1133</v>
      </c>
      <c r="D535" s="15" t="s">
        <v>1281</v>
      </c>
      <c r="E535" s="4" t="s">
        <v>1185</v>
      </c>
      <c r="F535" s="5" t="s">
        <v>1283</v>
      </c>
      <c r="G535" s="5" t="s">
        <v>1188</v>
      </c>
      <c r="H535" s="5" t="s">
        <v>1284</v>
      </c>
      <c r="I535" s="122"/>
      <c r="J535" s="119" t="s">
        <v>1285</v>
      </c>
      <c r="K535" s="4">
        <f t="shared" ca="1" si="0"/>
        <v>1513</v>
      </c>
      <c r="L535" s="4" t="s">
        <v>85</v>
      </c>
      <c r="M535" s="4" t="s">
        <v>2100</v>
      </c>
      <c r="N535" s="4" t="s">
        <v>1286</v>
      </c>
      <c r="O535" s="4" t="s">
        <v>2926</v>
      </c>
      <c r="P535" s="4" t="s">
        <v>2942</v>
      </c>
      <c r="Q535" s="14"/>
      <c r="R535" s="123"/>
      <c r="S535" s="13"/>
      <c r="T535" s="4"/>
      <c r="U535" s="122"/>
      <c r="V535" s="123"/>
      <c r="W535" s="121"/>
      <c r="X535" s="121"/>
      <c r="Y535" s="26" t="s">
        <v>2928</v>
      </c>
      <c r="Z535" s="130" t="s">
        <v>1286</v>
      </c>
      <c r="AA535" s="130" t="s">
        <v>1129</v>
      </c>
      <c r="AB535" s="26">
        <f t="shared" ca="1" si="1"/>
        <v>1513</v>
      </c>
      <c r="AF535" s="130" t="s">
        <v>2943</v>
      </c>
      <c r="AG535" s="130" t="s">
        <v>2944</v>
      </c>
      <c r="AH535" s="26" t="s">
        <v>2945</v>
      </c>
      <c r="AP535" s="26" t="s">
        <v>2959</v>
      </c>
    </row>
    <row r="536" spans="1:42" s="26" customFormat="1" ht="48.75" customHeight="1">
      <c r="A536" s="11">
        <v>528</v>
      </c>
      <c r="B536" s="5" t="s">
        <v>1288</v>
      </c>
      <c r="C536" s="5" t="s">
        <v>1133</v>
      </c>
      <c r="D536" s="15" t="s">
        <v>1287</v>
      </c>
      <c r="E536" s="4" t="s">
        <v>1185</v>
      </c>
      <c r="F536" s="5" t="s">
        <v>1283</v>
      </c>
      <c r="G536" s="5" t="s">
        <v>1188</v>
      </c>
      <c r="H536" s="5" t="s">
        <v>1284</v>
      </c>
      <c r="I536" s="122"/>
      <c r="J536" s="119" t="s">
        <v>1289</v>
      </c>
      <c r="K536" s="4">
        <f t="shared" ca="1" si="0"/>
        <v>1513</v>
      </c>
      <c r="L536" s="4" t="s">
        <v>85</v>
      </c>
      <c r="M536" s="4" t="s">
        <v>2100</v>
      </c>
      <c r="N536" s="4" t="s">
        <v>1286</v>
      </c>
      <c r="O536" s="4" t="s">
        <v>2926</v>
      </c>
      <c r="P536" s="4" t="s">
        <v>2942</v>
      </c>
      <c r="Q536" s="14"/>
      <c r="R536" s="123"/>
      <c r="S536" s="13"/>
      <c r="T536" s="4"/>
      <c r="U536" s="122"/>
      <c r="V536" s="123"/>
      <c r="W536" s="121"/>
      <c r="X536" s="121"/>
      <c r="Y536" s="26" t="s">
        <v>2928</v>
      </c>
      <c r="Z536" s="130" t="s">
        <v>1286</v>
      </c>
      <c r="AA536" s="130" t="s">
        <v>1129</v>
      </c>
      <c r="AB536" s="26">
        <f t="shared" ca="1" si="1"/>
        <v>1513</v>
      </c>
      <c r="AF536" s="130" t="s">
        <v>2943</v>
      </c>
      <c r="AG536" s="130" t="s">
        <v>2944</v>
      </c>
      <c r="AH536" s="26" t="s">
        <v>2945</v>
      </c>
      <c r="AP536" s="26" t="s">
        <v>2959</v>
      </c>
    </row>
    <row r="537" spans="1:42" s="26" customFormat="1" ht="48.75" customHeight="1">
      <c r="A537" s="11">
        <v>529</v>
      </c>
      <c r="B537" s="5" t="s">
        <v>1292</v>
      </c>
      <c r="C537" s="5" t="s">
        <v>1133</v>
      </c>
      <c r="D537" s="15" t="s">
        <v>1290</v>
      </c>
      <c r="E537" s="4" t="s">
        <v>1291</v>
      </c>
      <c r="F537" s="5" t="s">
        <v>1293</v>
      </c>
      <c r="G537" s="5" t="s">
        <v>1294</v>
      </c>
      <c r="H537" s="5" t="s">
        <v>1295</v>
      </c>
      <c r="I537" s="122"/>
      <c r="J537" s="119" t="s">
        <v>1296</v>
      </c>
      <c r="K537" s="4">
        <f t="shared" ca="1" si="0"/>
        <v>1500</v>
      </c>
      <c r="L537" s="4" t="s">
        <v>85</v>
      </c>
      <c r="M537" s="4" t="s">
        <v>2100</v>
      </c>
      <c r="N537" s="4" t="s">
        <v>1297</v>
      </c>
      <c r="O537" s="4" t="s">
        <v>98</v>
      </c>
      <c r="P537" s="4"/>
      <c r="Q537" s="14"/>
      <c r="R537" s="123"/>
      <c r="S537" s="13"/>
      <c r="T537" s="4"/>
      <c r="U537" s="122"/>
      <c r="V537" s="123"/>
      <c r="W537" s="121"/>
      <c r="X537" s="121"/>
      <c r="Y537" s="26" t="s">
        <v>2928</v>
      </c>
      <c r="Z537" s="130" t="s">
        <v>1297</v>
      </c>
      <c r="AA537" s="130"/>
      <c r="AB537" s="26">
        <f t="shared" ca="1" si="1"/>
        <v>1500</v>
      </c>
      <c r="AF537" s="130"/>
      <c r="AG537" s="130"/>
    </row>
    <row r="538" spans="1:42" s="26" customFormat="1" ht="48.75" customHeight="1">
      <c r="A538" s="11">
        <v>530</v>
      </c>
      <c r="B538" s="5" t="s">
        <v>1299</v>
      </c>
      <c r="C538" s="5" t="s">
        <v>1133</v>
      </c>
      <c r="D538" s="15" t="s">
        <v>1298</v>
      </c>
      <c r="E538" s="4" t="s">
        <v>1196</v>
      </c>
      <c r="F538" s="5" t="s">
        <v>1300</v>
      </c>
      <c r="G538" s="5" t="s">
        <v>1301</v>
      </c>
      <c r="H538" s="5" t="s">
        <v>1302</v>
      </c>
      <c r="I538" s="122"/>
      <c r="J538" s="119" t="s">
        <v>1303</v>
      </c>
      <c r="K538" s="4">
        <f t="shared" ca="1" si="0"/>
        <v>1500</v>
      </c>
      <c r="L538" s="4" t="s">
        <v>85</v>
      </c>
      <c r="M538" s="4" t="s">
        <v>2100</v>
      </c>
      <c r="N538" s="4" t="s">
        <v>1304</v>
      </c>
      <c r="O538" s="4" t="s">
        <v>2926</v>
      </c>
      <c r="P538" s="4" t="s">
        <v>2942</v>
      </c>
      <c r="Q538" s="14"/>
      <c r="R538" s="123"/>
      <c r="S538" s="13"/>
      <c r="T538" s="4"/>
      <c r="U538" s="122"/>
      <c r="V538" s="123"/>
      <c r="W538" s="121"/>
      <c r="X538" s="121"/>
      <c r="Y538" s="26" t="s">
        <v>2928</v>
      </c>
      <c r="Z538" s="130" t="s">
        <v>1304</v>
      </c>
      <c r="AA538" s="130" t="s">
        <v>1129</v>
      </c>
      <c r="AB538" s="26">
        <f t="shared" ca="1" si="1"/>
        <v>1500</v>
      </c>
      <c r="AF538" s="130" t="s">
        <v>2943</v>
      </c>
      <c r="AG538" s="130" t="s">
        <v>2944</v>
      </c>
      <c r="AH538" s="26" t="s">
        <v>2945</v>
      </c>
      <c r="AP538" s="26" t="s">
        <v>2960</v>
      </c>
    </row>
    <row r="539" spans="1:42" s="26" customFormat="1" ht="48.75" customHeight="1">
      <c r="A539" s="11">
        <v>531</v>
      </c>
      <c r="B539" s="5" t="s">
        <v>1306</v>
      </c>
      <c r="C539" s="5" t="s">
        <v>1133</v>
      </c>
      <c r="D539" s="15" t="s">
        <v>1290</v>
      </c>
      <c r="E539" s="4" t="s">
        <v>1305</v>
      </c>
      <c r="F539" s="5" t="s">
        <v>1293</v>
      </c>
      <c r="G539" s="5" t="s">
        <v>1294</v>
      </c>
      <c r="H539" s="5" t="s">
        <v>1295</v>
      </c>
      <c r="I539" s="122"/>
      <c r="J539" s="119" t="s">
        <v>1307</v>
      </c>
      <c r="K539" s="4">
        <f t="shared" ca="1" si="0"/>
        <v>1499</v>
      </c>
      <c r="L539" s="4" t="s">
        <v>85</v>
      </c>
      <c r="M539" s="4" t="s">
        <v>2100</v>
      </c>
      <c r="N539" s="4" t="s">
        <v>1297</v>
      </c>
      <c r="O539" s="4" t="s">
        <v>98</v>
      </c>
      <c r="P539" s="4"/>
      <c r="Q539" s="14"/>
      <c r="R539" s="123"/>
      <c r="S539" s="13"/>
      <c r="T539" s="4"/>
      <c r="U539" s="122"/>
      <c r="V539" s="123"/>
      <c r="W539" s="121"/>
      <c r="X539" s="121"/>
      <c r="Y539" s="26" t="s">
        <v>2928</v>
      </c>
      <c r="Z539" s="130" t="s">
        <v>1297</v>
      </c>
      <c r="AA539" s="130"/>
      <c r="AB539" s="26">
        <f t="shared" ca="1" si="1"/>
        <v>1499</v>
      </c>
      <c r="AF539" s="130"/>
      <c r="AG539" s="130"/>
    </row>
    <row r="540" spans="1:42" s="26" customFormat="1" ht="48.75" customHeight="1">
      <c r="A540" s="11">
        <v>532</v>
      </c>
      <c r="B540" s="5" t="s">
        <v>1309</v>
      </c>
      <c r="C540" s="5" t="s">
        <v>1133</v>
      </c>
      <c r="D540" s="15" t="s">
        <v>1290</v>
      </c>
      <c r="E540" s="4" t="s">
        <v>1308</v>
      </c>
      <c r="F540" s="5" t="s">
        <v>1293</v>
      </c>
      <c r="G540" s="5" t="s">
        <v>1294</v>
      </c>
      <c r="H540" s="5" t="s">
        <v>1295</v>
      </c>
      <c r="I540" s="122"/>
      <c r="J540" s="119" t="s">
        <v>1310</v>
      </c>
      <c r="K540" s="4">
        <f t="shared" ca="1" si="0"/>
        <v>1499</v>
      </c>
      <c r="L540" s="4" t="s">
        <v>85</v>
      </c>
      <c r="M540" s="4" t="s">
        <v>2100</v>
      </c>
      <c r="N540" s="4" t="s">
        <v>1297</v>
      </c>
      <c r="O540" s="4" t="s">
        <v>98</v>
      </c>
      <c r="P540" s="4" t="s">
        <v>2942</v>
      </c>
      <c r="Q540" s="14"/>
      <c r="R540" s="123"/>
      <c r="S540" s="13"/>
      <c r="T540" s="4"/>
      <c r="U540" s="122"/>
      <c r="V540" s="123"/>
      <c r="W540" s="121"/>
      <c r="X540" s="121"/>
      <c r="Y540" s="26" t="s">
        <v>2928</v>
      </c>
      <c r="Z540" s="130" t="s">
        <v>1297</v>
      </c>
      <c r="AA540" s="130"/>
      <c r="AB540" s="26">
        <f t="shared" ca="1" si="1"/>
        <v>1499</v>
      </c>
      <c r="AF540" s="130"/>
      <c r="AG540" s="130" t="s">
        <v>2944</v>
      </c>
      <c r="AH540" s="26" t="s">
        <v>2945</v>
      </c>
    </row>
    <row r="541" spans="1:42" s="26" customFormat="1" ht="48.75" customHeight="1">
      <c r="A541" s="11">
        <v>533</v>
      </c>
      <c r="B541" s="5" t="s">
        <v>1312</v>
      </c>
      <c r="C541" s="5" t="s">
        <v>1133</v>
      </c>
      <c r="D541" s="15" t="s">
        <v>1290</v>
      </c>
      <c r="E541" s="4" t="s">
        <v>1311</v>
      </c>
      <c r="F541" s="5" t="s">
        <v>1293</v>
      </c>
      <c r="G541" s="5" t="s">
        <v>1294</v>
      </c>
      <c r="H541" s="5" t="s">
        <v>1295</v>
      </c>
      <c r="I541" s="122"/>
      <c r="J541" s="119" t="s">
        <v>1313</v>
      </c>
      <c r="K541" s="4">
        <f t="shared" ca="1" si="0"/>
        <v>1499</v>
      </c>
      <c r="L541" s="4" t="s">
        <v>85</v>
      </c>
      <c r="M541" s="4" t="s">
        <v>2100</v>
      </c>
      <c r="N541" s="4" t="s">
        <v>1297</v>
      </c>
      <c r="O541" s="4" t="s">
        <v>98</v>
      </c>
      <c r="P541" s="4" t="s">
        <v>2942</v>
      </c>
      <c r="Q541" s="14"/>
      <c r="R541" s="123"/>
      <c r="S541" s="13"/>
      <c r="T541" s="4"/>
      <c r="U541" s="122"/>
      <c r="V541" s="123"/>
      <c r="W541" s="121"/>
      <c r="X541" s="121"/>
      <c r="Y541" s="26" t="s">
        <v>2928</v>
      </c>
      <c r="Z541" s="130" t="s">
        <v>1297</v>
      </c>
      <c r="AA541" s="130"/>
      <c r="AB541" s="26">
        <f t="shared" ca="1" si="1"/>
        <v>1499</v>
      </c>
      <c r="AF541" s="130"/>
      <c r="AG541" s="130" t="s">
        <v>2944</v>
      </c>
      <c r="AH541" s="26" t="s">
        <v>2945</v>
      </c>
    </row>
    <row r="542" spans="1:42" s="26" customFormat="1" ht="48.75" customHeight="1">
      <c r="A542" s="11">
        <v>534</v>
      </c>
      <c r="B542" s="5" t="s">
        <v>1315</v>
      </c>
      <c r="C542" s="5" t="s">
        <v>1316</v>
      </c>
      <c r="D542" s="15" t="s">
        <v>1314</v>
      </c>
      <c r="E542" s="4" t="s">
        <v>1244</v>
      </c>
      <c r="F542" s="5" t="s">
        <v>1317</v>
      </c>
      <c r="G542" s="5" t="s">
        <v>1318</v>
      </c>
      <c r="H542" s="5" t="s">
        <v>1319</v>
      </c>
      <c r="I542" s="122"/>
      <c r="J542" s="119" t="s">
        <v>1320</v>
      </c>
      <c r="K542" s="4">
        <f t="shared" ca="1" si="0"/>
        <v>1499</v>
      </c>
      <c r="L542" s="4" t="s">
        <v>85</v>
      </c>
      <c r="M542" s="4" t="s">
        <v>2100</v>
      </c>
      <c r="N542" s="4" t="s">
        <v>1321</v>
      </c>
      <c r="O542" s="4" t="s">
        <v>2926</v>
      </c>
      <c r="P542" s="4" t="s">
        <v>2942</v>
      </c>
      <c r="Q542" s="14"/>
      <c r="R542" s="123"/>
      <c r="S542" s="13"/>
      <c r="T542" s="4"/>
      <c r="U542" s="122"/>
      <c r="V542" s="123"/>
      <c r="W542" s="121"/>
      <c r="X542" s="121"/>
      <c r="Y542" s="26" t="s">
        <v>2928</v>
      </c>
      <c r="Z542" s="130" t="s">
        <v>1321</v>
      </c>
      <c r="AA542" s="130" t="s">
        <v>1129</v>
      </c>
      <c r="AB542" s="26">
        <f t="shared" ca="1" si="1"/>
        <v>1499</v>
      </c>
      <c r="AF542" s="130" t="s">
        <v>2943</v>
      </c>
      <c r="AG542" s="130" t="s">
        <v>2944</v>
      </c>
      <c r="AH542" s="26" t="s">
        <v>2945</v>
      </c>
      <c r="AP542" s="26" t="s">
        <v>2961</v>
      </c>
    </row>
    <row r="543" spans="1:42" s="26" customFormat="1" ht="48.75" customHeight="1">
      <c r="A543" s="11">
        <v>535</v>
      </c>
      <c r="B543" s="5" t="s">
        <v>1323</v>
      </c>
      <c r="C543" s="5" t="s">
        <v>1324</v>
      </c>
      <c r="D543" s="15" t="s">
        <v>1322</v>
      </c>
      <c r="E543" s="4" t="s">
        <v>1244</v>
      </c>
      <c r="F543" s="5" t="s">
        <v>1317</v>
      </c>
      <c r="G543" s="5" t="s">
        <v>1318</v>
      </c>
      <c r="H543" s="5" t="s">
        <v>1325</v>
      </c>
      <c r="I543" s="122"/>
      <c r="J543" s="119" t="s">
        <v>1326</v>
      </c>
      <c r="K543" s="4">
        <f t="shared" ca="1" si="0"/>
        <v>1499</v>
      </c>
      <c r="L543" s="4" t="s">
        <v>85</v>
      </c>
      <c r="M543" s="4" t="s">
        <v>2100</v>
      </c>
      <c r="N543" s="4" t="s">
        <v>1327</v>
      </c>
      <c r="O543" s="4" t="s">
        <v>2926</v>
      </c>
      <c r="P543" s="4" t="s">
        <v>2942</v>
      </c>
      <c r="Q543" s="14"/>
      <c r="R543" s="123"/>
      <c r="S543" s="13"/>
      <c r="T543" s="4"/>
      <c r="U543" s="122"/>
      <c r="V543" s="123"/>
      <c r="W543" s="121"/>
      <c r="X543" s="121"/>
      <c r="Y543" s="26" t="s">
        <v>2928</v>
      </c>
      <c r="Z543" s="130" t="s">
        <v>1327</v>
      </c>
      <c r="AA543" s="130" t="s">
        <v>1129</v>
      </c>
      <c r="AB543" s="26">
        <f t="shared" ca="1" si="1"/>
        <v>1499</v>
      </c>
      <c r="AF543" s="130" t="s">
        <v>2943</v>
      </c>
      <c r="AG543" s="130" t="s">
        <v>2944</v>
      </c>
      <c r="AH543" s="26" t="s">
        <v>2945</v>
      </c>
      <c r="AP543" s="26" t="s">
        <v>2962</v>
      </c>
    </row>
    <row r="544" spans="1:42" s="26" customFormat="1" ht="48.75" customHeight="1">
      <c r="A544" s="11">
        <v>536</v>
      </c>
      <c r="B544" s="5" t="s">
        <v>1328</v>
      </c>
      <c r="C544" s="5" t="s">
        <v>1329</v>
      </c>
      <c r="D544" s="15" t="s">
        <v>1314</v>
      </c>
      <c r="E544" s="4" t="s">
        <v>1244</v>
      </c>
      <c r="F544" s="5" t="s">
        <v>1330</v>
      </c>
      <c r="G544" s="5" t="s">
        <v>1318</v>
      </c>
      <c r="H544" s="5" t="s">
        <v>1331</v>
      </c>
      <c r="I544" s="122"/>
      <c r="J544" s="119" t="s">
        <v>1332</v>
      </c>
      <c r="K544" s="4">
        <f t="shared" ca="1" si="0"/>
        <v>1492</v>
      </c>
      <c r="L544" s="4" t="s">
        <v>85</v>
      </c>
      <c r="M544" s="4" t="s">
        <v>2100</v>
      </c>
      <c r="N544" s="4" t="s">
        <v>1333</v>
      </c>
      <c r="O544" s="4" t="s">
        <v>2926</v>
      </c>
      <c r="P544" s="4" t="s">
        <v>2942</v>
      </c>
      <c r="Q544" s="14"/>
      <c r="R544" s="123"/>
      <c r="S544" s="13"/>
      <c r="T544" s="4"/>
      <c r="U544" s="122"/>
      <c r="V544" s="123"/>
      <c r="W544" s="121"/>
      <c r="X544" s="121"/>
      <c r="Y544" s="26" t="s">
        <v>2928</v>
      </c>
      <c r="Z544" s="130" t="s">
        <v>1333</v>
      </c>
      <c r="AA544" s="130" t="s">
        <v>1129</v>
      </c>
      <c r="AB544" s="26">
        <f t="shared" ca="1" si="1"/>
        <v>1492</v>
      </c>
      <c r="AF544" s="130" t="s">
        <v>2943</v>
      </c>
      <c r="AG544" s="130" t="s">
        <v>2944</v>
      </c>
      <c r="AH544" s="26" t="s">
        <v>2945</v>
      </c>
      <c r="AP544" s="26" t="s">
        <v>2963</v>
      </c>
    </row>
    <row r="545" spans="1:42" s="26" customFormat="1" ht="48.75" customHeight="1">
      <c r="A545" s="11">
        <v>537</v>
      </c>
      <c r="B545" s="5" t="s">
        <v>1335</v>
      </c>
      <c r="C545" s="5" t="s">
        <v>1133</v>
      </c>
      <c r="D545" s="15" t="s">
        <v>1334</v>
      </c>
      <c r="E545" s="4" t="s">
        <v>1244</v>
      </c>
      <c r="F545" s="5" t="s">
        <v>1336</v>
      </c>
      <c r="G545" s="5" t="s">
        <v>1337</v>
      </c>
      <c r="H545" s="5" t="s">
        <v>1338</v>
      </c>
      <c r="I545" s="122"/>
      <c r="J545" s="119" t="s">
        <v>1339</v>
      </c>
      <c r="K545" s="4">
        <f t="shared" ca="1" si="0"/>
        <v>1492</v>
      </c>
      <c r="L545" s="4" t="s">
        <v>85</v>
      </c>
      <c r="M545" s="4" t="s">
        <v>2100</v>
      </c>
      <c r="N545" s="4" t="s">
        <v>1340</v>
      </c>
      <c r="O545" s="4" t="s">
        <v>2926</v>
      </c>
      <c r="P545" s="4" t="s">
        <v>2942</v>
      </c>
      <c r="Q545" s="14"/>
      <c r="R545" s="123"/>
      <c r="S545" s="13"/>
      <c r="T545" s="4"/>
      <c r="U545" s="122"/>
      <c r="V545" s="123"/>
      <c r="W545" s="121"/>
      <c r="X545" s="121"/>
      <c r="Y545" s="26" t="s">
        <v>2928</v>
      </c>
      <c r="Z545" s="130" t="s">
        <v>1340</v>
      </c>
      <c r="AA545" s="130" t="s">
        <v>1129</v>
      </c>
      <c r="AB545" s="26">
        <f t="shared" ca="1" si="1"/>
        <v>1492</v>
      </c>
      <c r="AF545" s="130" t="s">
        <v>2943</v>
      </c>
      <c r="AG545" s="130" t="s">
        <v>2944</v>
      </c>
      <c r="AH545" s="26" t="s">
        <v>2945</v>
      </c>
      <c r="AP545" s="26" t="s">
        <v>2964</v>
      </c>
    </row>
    <row r="546" spans="1:42" s="26" customFormat="1" ht="48.75" customHeight="1">
      <c r="A546" s="11">
        <v>538</v>
      </c>
      <c r="B546" s="5" t="s">
        <v>1341</v>
      </c>
      <c r="C546" s="5" t="s">
        <v>1133</v>
      </c>
      <c r="D546" s="15" t="s">
        <v>1334</v>
      </c>
      <c r="E546" s="4" t="s">
        <v>1244</v>
      </c>
      <c r="F546" s="5" t="s">
        <v>1336</v>
      </c>
      <c r="G546" s="5" t="s">
        <v>1337</v>
      </c>
      <c r="H546" s="5" t="s">
        <v>1338</v>
      </c>
      <c r="I546" s="122"/>
      <c r="J546" s="119" t="s">
        <v>1342</v>
      </c>
      <c r="K546" s="4">
        <f t="shared" ca="1" si="0"/>
        <v>1492</v>
      </c>
      <c r="L546" s="4" t="s">
        <v>85</v>
      </c>
      <c r="M546" s="4" t="s">
        <v>2100</v>
      </c>
      <c r="N546" s="4" t="s">
        <v>1340</v>
      </c>
      <c r="O546" s="4" t="s">
        <v>2926</v>
      </c>
      <c r="P546" s="4" t="s">
        <v>2942</v>
      </c>
      <c r="Q546" s="14"/>
      <c r="R546" s="123"/>
      <c r="S546" s="13"/>
      <c r="T546" s="4"/>
      <c r="U546" s="122"/>
      <c r="V546" s="123"/>
      <c r="W546" s="121"/>
      <c r="X546" s="121"/>
      <c r="Y546" s="26" t="s">
        <v>2928</v>
      </c>
      <c r="Z546" s="130" t="s">
        <v>1340</v>
      </c>
      <c r="AA546" s="130" t="s">
        <v>1129</v>
      </c>
      <c r="AB546" s="26">
        <f t="shared" ca="1" si="1"/>
        <v>1492</v>
      </c>
      <c r="AF546" s="130" t="s">
        <v>2943</v>
      </c>
      <c r="AG546" s="130" t="s">
        <v>2944</v>
      </c>
      <c r="AH546" s="26" t="s">
        <v>2945</v>
      </c>
      <c r="AP546" s="26" t="s">
        <v>2964</v>
      </c>
    </row>
    <row r="547" spans="1:42" s="26" customFormat="1" ht="48.75" customHeight="1">
      <c r="A547" s="11">
        <v>539</v>
      </c>
      <c r="B547" s="5" t="s">
        <v>1343</v>
      </c>
      <c r="C547" s="5" t="s">
        <v>1133</v>
      </c>
      <c r="D547" s="15" t="s">
        <v>1334</v>
      </c>
      <c r="E547" s="4" t="s">
        <v>1165</v>
      </c>
      <c r="F547" s="5" t="s">
        <v>1336</v>
      </c>
      <c r="G547" s="5" t="s">
        <v>1344</v>
      </c>
      <c r="H547" s="5" t="s">
        <v>1345</v>
      </c>
      <c r="I547" s="122"/>
      <c r="J547" s="119" t="s">
        <v>1346</v>
      </c>
      <c r="K547" s="4">
        <f t="shared" ca="1" si="0"/>
        <v>1492</v>
      </c>
      <c r="L547" s="4" t="s">
        <v>85</v>
      </c>
      <c r="M547" s="4" t="s">
        <v>2100</v>
      </c>
      <c r="N547" s="4" t="s">
        <v>1347</v>
      </c>
      <c r="O547" s="4" t="s">
        <v>2926</v>
      </c>
      <c r="P547" s="4" t="s">
        <v>2942</v>
      </c>
      <c r="Q547" s="14"/>
      <c r="R547" s="123"/>
      <c r="S547" s="13"/>
      <c r="T547" s="4"/>
      <c r="U547" s="122"/>
      <c r="V547" s="123"/>
      <c r="W547" s="121"/>
      <c r="X547" s="121"/>
      <c r="Y547" s="26" t="s">
        <v>2928</v>
      </c>
      <c r="Z547" s="130" t="s">
        <v>1347</v>
      </c>
      <c r="AA547" s="130" t="s">
        <v>1129</v>
      </c>
      <c r="AB547" s="26">
        <f t="shared" ca="1" si="1"/>
        <v>1492</v>
      </c>
      <c r="AF547" s="130" t="s">
        <v>2943</v>
      </c>
      <c r="AG547" s="130" t="s">
        <v>2944</v>
      </c>
      <c r="AH547" s="26" t="s">
        <v>2945</v>
      </c>
      <c r="AP547" s="26" t="s">
        <v>2965</v>
      </c>
    </row>
    <row r="548" spans="1:42" s="26" customFormat="1" ht="48.75" customHeight="1">
      <c r="A548" s="11">
        <v>540</v>
      </c>
      <c r="B548" s="5" t="s">
        <v>1348</v>
      </c>
      <c r="C548" s="5" t="s">
        <v>1133</v>
      </c>
      <c r="D548" s="15" t="s">
        <v>1334</v>
      </c>
      <c r="E548" s="4" t="s">
        <v>1165</v>
      </c>
      <c r="F548" s="5" t="s">
        <v>1336</v>
      </c>
      <c r="G548" s="5" t="s">
        <v>1344</v>
      </c>
      <c r="H548" s="5" t="s">
        <v>1345</v>
      </c>
      <c r="I548" s="122"/>
      <c r="J548" s="119" t="s">
        <v>1349</v>
      </c>
      <c r="K548" s="4">
        <f t="shared" ca="1" si="0"/>
        <v>1492</v>
      </c>
      <c r="L548" s="4" t="s">
        <v>85</v>
      </c>
      <c r="M548" s="4" t="s">
        <v>2100</v>
      </c>
      <c r="N548" s="4" t="s">
        <v>1347</v>
      </c>
      <c r="O548" s="4" t="s">
        <v>2926</v>
      </c>
      <c r="P548" s="4" t="s">
        <v>2942</v>
      </c>
      <c r="Q548" s="14"/>
      <c r="R548" s="123"/>
      <c r="S548" s="13"/>
      <c r="T548" s="4"/>
      <c r="U548" s="122"/>
      <c r="V548" s="123"/>
      <c r="W548" s="121"/>
      <c r="X548" s="121"/>
      <c r="Y548" s="26" t="s">
        <v>2928</v>
      </c>
      <c r="Z548" s="130" t="s">
        <v>1347</v>
      </c>
      <c r="AA548" s="130" t="s">
        <v>1129</v>
      </c>
      <c r="AB548" s="26">
        <f t="shared" ca="1" si="1"/>
        <v>1492</v>
      </c>
      <c r="AF548" s="130" t="s">
        <v>2943</v>
      </c>
      <c r="AG548" s="130" t="s">
        <v>2944</v>
      </c>
      <c r="AH548" s="26" t="s">
        <v>2945</v>
      </c>
      <c r="AP548" s="26" t="s">
        <v>2965</v>
      </c>
    </row>
    <row r="549" spans="1:42" s="26" customFormat="1" ht="48.75" customHeight="1">
      <c r="A549" s="11">
        <v>541</v>
      </c>
      <c r="B549" s="5" t="s">
        <v>1351</v>
      </c>
      <c r="C549" s="5" t="s">
        <v>1352</v>
      </c>
      <c r="D549" s="15" t="s">
        <v>1350</v>
      </c>
      <c r="E549" s="4" t="s">
        <v>1244</v>
      </c>
      <c r="F549" s="5" t="s">
        <v>1353</v>
      </c>
      <c r="G549" s="5" t="s">
        <v>1318</v>
      </c>
      <c r="H549" s="5" t="s">
        <v>1354</v>
      </c>
      <c r="I549" s="122"/>
      <c r="J549" s="119" t="s">
        <v>1355</v>
      </c>
      <c r="K549" s="4">
        <f t="shared" ca="1" si="0"/>
        <v>1492</v>
      </c>
      <c r="L549" s="4" t="s">
        <v>85</v>
      </c>
      <c r="M549" s="4" t="s">
        <v>2100</v>
      </c>
      <c r="N549" s="4" t="s">
        <v>1356</v>
      </c>
      <c r="O549" s="4" t="s">
        <v>2926</v>
      </c>
      <c r="P549" s="4" t="s">
        <v>2942</v>
      </c>
      <c r="Q549" s="14"/>
      <c r="R549" s="123"/>
      <c r="S549" s="13"/>
      <c r="T549" s="4"/>
      <c r="U549" s="122"/>
      <c r="V549" s="123"/>
      <c r="W549" s="121"/>
      <c r="X549" s="121"/>
      <c r="Y549" s="26" t="s">
        <v>2966</v>
      </c>
      <c r="Z549" s="130" t="s">
        <v>1356</v>
      </c>
      <c r="AA549" s="130" t="s">
        <v>1129</v>
      </c>
      <c r="AB549" s="26">
        <f t="shared" ca="1" si="1"/>
        <v>1492</v>
      </c>
      <c r="AF549" s="130" t="s">
        <v>2943</v>
      </c>
      <c r="AG549" s="130" t="s">
        <v>2944</v>
      </c>
      <c r="AH549" s="26" t="s">
        <v>2945</v>
      </c>
      <c r="AP549" s="26" t="s">
        <v>2967</v>
      </c>
    </row>
    <row r="550" spans="1:42" s="26" customFormat="1" ht="48.75" customHeight="1">
      <c r="A550" s="11">
        <v>542</v>
      </c>
      <c r="B550" s="5" t="s">
        <v>1357</v>
      </c>
      <c r="C550" s="5" t="s">
        <v>1358</v>
      </c>
      <c r="D550" s="15" t="s">
        <v>1314</v>
      </c>
      <c r="E550" s="4" t="s">
        <v>1244</v>
      </c>
      <c r="F550" s="5" t="s">
        <v>1353</v>
      </c>
      <c r="G550" s="5" t="s">
        <v>1318</v>
      </c>
      <c r="H550" s="5" t="s">
        <v>1359</v>
      </c>
      <c r="I550" s="122"/>
      <c r="J550" s="119" t="s">
        <v>1360</v>
      </c>
      <c r="K550" s="4">
        <f t="shared" ca="1" si="0"/>
        <v>1492</v>
      </c>
      <c r="L550" s="4" t="s">
        <v>85</v>
      </c>
      <c r="M550" s="4" t="s">
        <v>2100</v>
      </c>
      <c r="N550" s="4" t="s">
        <v>1361</v>
      </c>
      <c r="O550" s="4" t="s">
        <v>2926</v>
      </c>
      <c r="P550" s="4" t="s">
        <v>2942</v>
      </c>
      <c r="Q550" s="14"/>
      <c r="R550" s="123"/>
      <c r="S550" s="13"/>
      <c r="T550" s="4"/>
      <c r="U550" s="122"/>
      <c r="V550" s="123"/>
      <c r="W550" s="121"/>
      <c r="X550" s="121"/>
      <c r="Y550" s="26" t="s">
        <v>2966</v>
      </c>
      <c r="Z550" s="130" t="s">
        <v>1361</v>
      </c>
      <c r="AA550" s="130" t="s">
        <v>1129</v>
      </c>
      <c r="AB550" s="26">
        <f t="shared" ca="1" si="1"/>
        <v>1492</v>
      </c>
      <c r="AF550" s="130" t="s">
        <v>2943</v>
      </c>
      <c r="AG550" s="130" t="s">
        <v>2944</v>
      </c>
      <c r="AH550" s="26" t="s">
        <v>2945</v>
      </c>
      <c r="AP550" s="26" t="s">
        <v>2968</v>
      </c>
    </row>
    <row r="551" spans="1:42" s="26" customFormat="1" ht="48.75" customHeight="1">
      <c r="A551" s="11">
        <v>543</v>
      </c>
      <c r="B551" s="5" t="s">
        <v>1363</v>
      </c>
      <c r="C551" s="5" t="s">
        <v>1133</v>
      </c>
      <c r="D551" s="15" t="s">
        <v>1362</v>
      </c>
      <c r="E551" s="4" t="s">
        <v>1244</v>
      </c>
      <c r="F551" s="5" t="s">
        <v>1364</v>
      </c>
      <c r="G551" s="5" t="s">
        <v>1365</v>
      </c>
      <c r="H551" s="5" t="s">
        <v>1366</v>
      </c>
      <c r="I551" s="122"/>
      <c r="J551" s="119" t="s">
        <v>1367</v>
      </c>
      <c r="K551" s="4">
        <f t="shared" ca="1" si="0"/>
        <v>1477</v>
      </c>
      <c r="L551" s="4" t="s">
        <v>85</v>
      </c>
      <c r="M551" s="4" t="s">
        <v>2100</v>
      </c>
      <c r="N551" s="4" t="s">
        <v>1368</v>
      </c>
      <c r="O551" s="4" t="s">
        <v>2926</v>
      </c>
      <c r="P551" s="4" t="s">
        <v>2942</v>
      </c>
      <c r="Q551" s="14"/>
      <c r="R551" s="123"/>
      <c r="S551" s="13"/>
      <c r="T551" s="4"/>
      <c r="U551" s="122"/>
      <c r="V551" s="123"/>
      <c r="W551" s="121"/>
      <c r="X551" s="121"/>
      <c r="Y551" s="26" t="s">
        <v>2928</v>
      </c>
      <c r="Z551" s="130" t="s">
        <v>1368</v>
      </c>
      <c r="AA551" s="130" t="s">
        <v>1129</v>
      </c>
      <c r="AB551" s="26">
        <f t="shared" ca="1" si="1"/>
        <v>1477</v>
      </c>
      <c r="AF551" s="130" t="s">
        <v>2943</v>
      </c>
      <c r="AG551" s="130" t="s">
        <v>2944</v>
      </c>
      <c r="AH551" s="26" t="s">
        <v>2945</v>
      </c>
      <c r="AP551" s="26" t="s">
        <v>2969</v>
      </c>
    </row>
    <row r="552" spans="1:42" s="26" customFormat="1" ht="48.75" customHeight="1">
      <c r="A552" s="11">
        <v>544</v>
      </c>
      <c r="B552" s="5" t="s">
        <v>1370</v>
      </c>
      <c r="C552" s="5" t="s">
        <v>1133</v>
      </c>
      <c r="D552" s="15" t="s">
        <v>1369</v>
      </c>
      <c r="E552" s="4" t="s">
        <v>1244</v>
      </c>
      <c r="F552" s="5" t="s">
        <v>1371</v>
      </c>
      <c r="G552" s="5" t="s">
        <v>1365</v>
      </c>
      <c r="H552" s="5" t="s">
        <v>1372</v>
      </c>
      <c r="I552" s="122"/>
      <c r="J552" s="119" t="s">
        <v>1373</v>
      </c>
      <c r="K552" s="4">
        <f t="shared" ca="1" si="0"/>
        <v>1477</v>
      </c>
      <c r="L552" s="4" t="s">
        <v>85</v>
      </c>
      <c r="M552" s="4" t="s">
        <v>2100</v>
      </c>
      <c r="N552" s="4" t="s">
        <v>1374</v>
      </c>
      <c r="O552" s="4" t="s">
        <v>2926</v>
      </c>
      <c r="P552" s="4" t="s">
        <v>2942</v>
      </c>
      <c r="Q552" s="14"/>
      <c r="R552" s="123"/>
      <c r="S552" s="13"/>
      <c r="T552" s="4"/>
      <c r="U552" s="122"/>
      <c r="V552" s="123"/>
      <c r="W552" s="121"/>
      <c r="X552" s="121"/>
      <c r="Y552" s="26" t="s">
        <v>2928</v>
      </c>
      <c r="Z552" s="130" t="s">
        <v>1374</v>
      </c>
      <c r="AA552" s="130" t="s">
        <v>1129</v>
      </c>
      <c r="AB552" s="26">
        <f t="shared" ca="1" si="1"/>
        <v>1477</v>
      </c>
      <c r="AF552" s="130" t="s">
        <v>2943</v>
      </c>
      <c r="AG552" s="130" t="s">
        <v>2944</v>
      </c>
      <c r="AH552" s="26" t="s">
        <v>2945</v>
      </c>
      <c r="AP552" s="26" t="s">
        <v>2970</v>
      </c>
    </row>
    <row r="553" spans="1:42" s="26" customFormat="1" ht="48.75" customHeight="1">
      <c r="A553" s="11">
        <v>545</v>
      </c>
      <c r="B553" s="5" t="s">
        <v>1377</v>
      </c>
      <c r="C553" s="5" t="s">
        <v>1378</v>
      </c>
      <c r="D553" s="15" t="s">
        <v>1375</v>
      </c>
      <c r="E553" s="4" t="s">
        <v>1376</v>
      </c>
      <c r="F553" s="5" t="s">
        <v>1379</v>
      </c>
      <c r="G553" s="5" t="s">
        <v>1380</v>
      </c>
      <c r="H553" s="5" t="s">
        <v>1381</v>
      </c>
      <c r="I553" s="122"/>
      <c r="J553" s="119" t="s">
        <v>1382</v>
      </c>
      <c r="K553" s="4">
        <f t="shared" ca="1" si="0"/>
        <v>1339</v>
      </c>
      <c r="L553" s="4" t="s">
        <v>85</v>
      </c>
      <c r="M553" s="4" t="s">
        <v>2100</v>
      </c>
      <c r="N553" s="4" t="s">
        <v>1383</v>
      </c>
      <c r="O553" s="4" t="s">
        <v>2951</v>
      </c>
      <c r="P553" s="4" t="s">
        <v>2971</v>
      </c>
      <c r="Q553" s="14"/>
      <c r="R553" s="123"/>
      <c r="S553" s="13"/>
      <c r="T553" s="4"/>
      <c r="U553" s="122"/>
      <c r="V553" s="123"/>
      <c r="W553" s="121"/>
      <c r="X553" s="121"/>
      <c r="Y553" s="26" t="s">
        <v>2928</v>
      </c>
      <c r="Z553" s="130" t="s">
        <v>1383</v>
      </c>
      <c r="AA553" s="130" t="s">
        <v>1129</v>
      </c>
      <c r="AB553" s="26">
        <f t="shared" ca="1" si="1"/>
        <v>1339</v>
      </c>
      <c r="AF553" s="130" t="s">
        <v>2971</v>
      </c>
      <c r="AG553" s="130" t="s">
        <v>2972</v>
      </c>
      <c r="AH553" s="26">
        <v>43808</v>
      </c>
    </row>
    <row r="554" spans="1:42" s="26" customFormat="1" ht="48.75" customHeight="1">
      <c r="A554" s="11">
        <v>546</v>
      </c>
      <c r="B554" s="5" t="s">
        <v>1385</v>
      </c>
      <c r="C554" s="5" t="s">
        <v>1133</v>
      </c>
      <c r="D554" s="15" t="s">
        <v>1375</v>
      </c>
      <c r="E554" s="4" t="s">
        <v>1384</v>
      </c>
      <c r="F554" s="5" t="s">
        <v>1379</v>
      </c>
      <c r="G554" s="5" t="s">
        <v>1386</v>
      </c>
      <c r="H554" s="5" t="s">
        <v>1387</v>
      </c>
      <c r="I554" s="122"/>
      <c r="J554" s="119" t="s">
        <v>1388</v>
      </c>
      <c r="K554" s="4">
        <f t="shared" ca="1" si="0"/>
        <v>1339</v>
      </c>
      <c r="L554" s="4" t="s">
        <v>85</v>
      </c>
      <c r="M554" s="4" t="s">
        <v>2100</v>
      </c>
      <c r="N554" s="4" t="s">
        <v>1383</v>
      </c>
      <c r="O554" s="4" t="s">
        <v>2951</v>
      </c>
      <c r="P554" s="4" t="s">
        <v>2971</v>
      </c>
      <c r="Q554" s="14"/>
      <c r="R554" s="123"/>
      <c r="S554" s="13"/>
      <c r="T554" s="4"/>
      <c r="U554" s="122"/>
      <c r="V554" s="123"/>
      <c r="W554" s="121"/>
      <c r="X554" s="121"/>
      <c r="Y554" s="26" t="s">
        <v>2928</v>
      </c>
      <c r="Z554" s="130" t="s">
        <v>1383</v>
      </c>
      <c r="AA554" s="130" t="s">
        <v>1129</v>
      </c>
      <c r="AB554" s="26">
        <f t="shared" ca="1" si="1"/>
        <v>1339</v>
      </c>
      <c r="AF554" s="130" t="s">
        <v>2971</v>
      </c>
      <c r="AG554" s="130" t="s">
        <v>2972</v>
      </c>
      <c r="AH554" s="26">
        <v>43808</v>
      </c>
    </row>
    <row r="555" spans="1:42" s="26" customFormat="1" ht="48.75" customHeight="1">
      <c r="A555" s="11">
        <v>547</v>
      </c>
      <c r="B555" s="5" t="s">
        <v>1390</v>
      </c>
      <c r="C555" s="5" t="s">
        <v>1391</v>
      </c>
      <c r="D555" s="15" t="s">
        <v>1375</v>
      </c>
      <c r="E555" s="4" t="s">
        <v>1389</v>
      </c>
      <c r="F555" s="5" t="s">
        <v>1379</v>
      </c>
      <c r="G555" s="5" t="s">
        <v>1386</v>
      </c>
      <c r="H555" s="5" t="s">
        <v>1387</v>
      </c>
      <c r="I555" s="122"/>
      <c r="J555" s="119" t="s">
        <v>1392</v>
      </c>
      <c r="K555" s="4">
        <f t="shared" ca="1" si="0"/>
        <v>1339</v>
      </c>
      <c r="L555" s="4" t="s">
        <v>85</v>
      </c>
      <c r="M555" s="4" t="s">
        <v>2100</v>
      </c>
      <c r="N555" s="4" t="s">
        <v>1383</v>
      </c>
      <c r="O555" s="4" t="s">
        <v>2951</v>
      </c>
      <c r="P555" s="4" t="s">
        <v>2971</v>
      </c>
      <c r="Q555" s="14"/>
      <c r="R555" s="123"/>
      <c r="S555" s="13"/>
      <c r="T555" s="4"/>
      <c r="U555" s="122"/>
      <c r="V555" s="123"/>
      <c r="W555" s="121"/>
      <c r="X555" s="121"/>
      <c r="Y555" s="26" t="s">
        <v>2928</v>
      </c>
      <c r="Z555" s="130" t="s">
        <v>1383</v>
      </c>
      <c r="AA555" s="130" t="s">
        <v>1129</v>
      </c>
      <c r="AB555" s="26">
        <f t="shared" ca="1" si="1"/>
        <v>1339</v>
      </c>
      <c r="AF555" s="130" t="s">
        <v>2971</v>
      </c>
      <c r="AG555" s="130" t="s">
        <v>2972</v>
      </c>
      <c r="AH555" s="26">
        <v>43808</v>
      </c>
    </row>
    <row r="556" spans="1:42" s="26" customFormat="1" ht="48.75" customHeight="1">
      <c r="A556" s="11">
        <v>548</v>
      </c>
      <c r="B556" s="5" t="s">
        <v>1395</v>
      </c>
      <c r="C556" s="5" t="s">
        <v>1133</v>
      </c>
      <c r="D556" s="15" t="s">
        <v>1393</v>
      </c>
      <c r="E556" s="4" t="s">
        <v>1394</v>
      </c>
      <c r="F556" s="5" t="s">
        <v>1396</v>
      </c>
      <c r="G556" s="5" t="s">
        <v>1397</v>
      </c>
      <c r="H556" s="5" t="s">
        <v>1398</v>
      </c>
      <c r="I556" s="122"/>
      <c r="J556" s="119" t="s">
        <v>1399</v>
      </c>
      <c r="K556" s="4">
        <f t="shared" ca="1" si="0"/>
        <v>1323</v>
      </c>
      <c r="L556" s="4" t="s">
        <v>85</v>
      </c>
      <c r="M556" s="4" t="s">
        <v>2100</v>
      </c>
      <c r="N556" s="4" t="s">
        <v>1400</v>
      </c>
      <c r="O556" s="4" t="s">
        <v>2926</v>
      </c>
      <c r="P556" s="4" t="s">
        <v>2971</v>
      </c>
      <c r="Q556" s="14"/>
      <c r="R556" s="123" t="s">
        <v>2973</v>
      </c>
      <c r="S556" s="13" t="s">
        <v>2926</v>
      </c>
      <c r="T556" s="4"/>
      <c r="U556" s="122"/>
      <c r="V556" s="123"/>
      <c r="W556" s="121"/>
      <c r="X556" s="121"/>
      <c r="Y556" s="26" t="s">
        <v>2974</v>
      </c>
      <c r="Z556" s="130" t="s">
        <v>2975</v>
      </c>
      <c r="AA556" s="130" t="s">
        <v>1129</v>
      </c>
      <c r="AB556" s="26">
        <f t="shared" ca="1" si="1"/>
        <v>1323</v>
      </c>
      <c r="AF556" s="130" t="s">
        <v>2971</v>
      </c>
      <c r="AG556" s="130" t="s">
        <v>2972</v>
      </c>
      <c r="AH556" s="26">
        <v>43808</v>
      </c>
      <c r="AI556" s="26" t="s">
        <v>2976</v>
      </c>
      <c r="AJ556" s="26" t="s">
        <v>2977</v>
      </c>
      <c r="AP556" s="26" t="s">
        <v>2978</v>
      </c>
    </row>
    <row r="557" spans="1:42" s="26" customFormat="1" ht="48.75" customHeight="1">
      <c r="A557" s="11">
        <v>549</v>
      </c>
      <c r="B557" s="5" t="s">
        <v>1403</v>
      </c>
      <c r="C557" s="5" t="s">
        <v>1404</v>
      </c>
      <c r="D557" s="15" t="s">
        <v>1401</v>
      </c>
      <c r="E557" s="4" t="s">
        <v>1402</v>
      </c>
      <c r="F557" s="5" t="s">
        <v>1405</v>
      </c>
      <c r="G557" s="5" t="s">
        <v>1406</v>
      </c>
      <c r="H557" s="5" t="s">
        <v>1407</v>
      </c>
      <c r="I557" s="122"/>
      <c r="J557" s="119" t="s">
        <v>1408</v>
      </c>
      <c r="K557" s="4">
        <f t="shared" ca="1" si="0"/>
        <v>1322</v>
      </c>
      <c r="L557" s="4" t="s">
        <v>85</v>
      </c>
      <c r="M557" s="4" t="s">
        <v>2100</v>
      </c>
      <c r="N557" s="4" t="s">
        <v>1383</v>
      </c>
      <c r="O557" s="4" t="s">
        <v>2951</v>
      </c>
      <c r="P557" s="4" t="s">
        <v>2971</v>
      </c>
      <c r="Q557" s="14"/>
      <c r="R557" s="123"/>
      <c r="S557" s="13"/>
      <c r="T557" s="4"/>
      <c r="U557" s="122"/>
      <c r="V557" s="123"/>
      <c r="W557" s="121"/>
      <c r="X557" s="121"/>
      <c r="Z557" s="130" t="s">
        <v>1383</v>
      </c>
      <c r="AA557" s="130" t="s">
        <v>1129</v>
      </c>
      <c r="AB557" s="26">
        <f t="shared" ca="1" si="1"/>
        <v>1322</v>
      </c>
      <c r="AD557" s="26" t="s">
        <v>2979</v>
      </c>
      <c r="AE557" s="26" t="s">
        <v>2953</v>
      </c>
      <c r="AF557" s="130" t="s">
        <v>2971</v>
      </c>
      <c r="AG557" s="130" t="s">
        <v>2972</v>
      </c>
      <c r="AH557" s="26">
        <v>43808</v>
      </c>
    </row>
    <row r="558" spans="1:42" s="26" customFormat="1" ht="48.75" customHeight="1">
      <c r="A558" s="11">
        <v>550</v>
      </c>
      <c r="B558" s="5" t="s">
        <v>1410</v>
      </c>
      <c r="C558" s="5" t="s">
        <v>1411</v>
      </c>
      <c r="D558" s="15" t="s">
        <v>1401</v>
      </c>
      <c r="E558" s="4" t="s">
        <v>1409</v>
      </c>
      <c r="F558" s="5" t="s">
        <v>1405</v>
      </c>
      <c r="G558" s="5" t="s">
        <v>1406</v>
      </c>
      <c r="H558" s="5" t="s">
        <v>1407</v>
      </c>
      <c r="I558" s="122"/>
      <c r="J558" s="119" t="s">
        <v>1412</v>
      </c>
      <c r="K558" s="4">
        <f t="shared" ca="1" si="0"/>
        <v>1322</v>
      </c>
      <c r="L558" s="4" t="s">
        <v>85</v>
      </c>
      <c r="M558" s="4" t="s">
        <v>2100</v>
      </c>
      <c r="N558" s="4" t="s">
        <v>1383</v>
      </c>
      <c r="O558" s="4" t="s">
        <v>2951</v>
      </c>
      <c r="P558" s="4" t="s">
        <v>2971</v>
      </c>
      <c r="Q558" s="14"/>
      <c r="R558" s="123"/>
      <c r="S558" s="13"/>
      <c r="T558" s="4"/>
      <c r="U558" s="122"/>
      <c r="V558" s="123"/>
      <c r="W558" s="121"/>
      <c r="X558" s="121"/>
      <c r="Z558" s="130" t="s">
        <v>1383</v>
      </c>
      <c r="AA558" s="130" t="s">
        <v>1129</v>
      </c>
      <c r="AB558" s="26">
        <f t="shared" ca="1" si="1"/>
        <v>1322</v>
      </c>
      <c r="AD558" s="26" t="s">
        <v>2979</v>
      </c>
      <c r="AE558" s="26" t="s">
        <v>2953</v>
      </c>
      <c r="AF558" s="130" t="s">
        <v>2971</v>
      </c>
      <c r="AG558" s="130" t="s">
        <v>2972</v>
      </c>
      <c r="AH558" s="26">
        <v>43808</v>
      </c>
    </row>
    <row r="559" spans="1:42" s="26" customFormat="1" ht="48.75" customHeight="1">
      <c r="A559" s="11">
        <v>551</v>
      </c>
      <c r="B559" s="5" t="s">
        <v>1414</v>
      </c>
      <c r="C559" s="5" t="s">
        <v>1415</v>
      </c>
      <c r="D559" s="15" t="s">
        <v>1401</v>
      </c>
      <c r="E559" s="4" t="s">
        <v>1413</v>
      </c>
      <c r="F559" s="5" t="s">
        <v>1405</v>
      </c>
      <c r="G559" s="5" t="s">
        <v>1406</v>
      </c>
      <c r="H559" s="5" t="s">
        <v>1407</v>
      </c>
      <c r="I559" s="122"/>
      <c r="J559" s="119" t="s">
        <v>1416</v>
      </c>
      <c r="K559" s="4">
        <f t="shared" ca="1" si="0"/>
        <v>1322</v>
      </c>
      <c r="L559" s="4" t="s">
        <v>85</v>
      </c>
      <c r="M559" s="4" t="s">
        <v>2100</v>
      </c>
      <c r="N559" s="4" t="s">
        <v>1383</v>
      </c>
      <c r="O559" s="4" t="s">
        <v>2951</v>
      </c>
      <c r="P559" s="4" t="s">
        <v>2971</v>
      </c>
      <c r="Q559" s="14"/>
      <c r="R559" s="123"/>
      <c r="S559" s="13"/>
      <c r="T559" s="4"/>
      <c r="U559" s="122"/>
      <c r="V559" s="123"/>
      <c r="W559" s="121"/>
      <c r="X559" s="121"/>
      <c r="Z559" s="130" t="s">
        <v>1383</v>
      </c>
      <c r="AA559" s="130" t="s">
        <v>1129</v>
      </c>
      <c r="AB559" s="26">
        <f t="shared" ca="1" si="1"/>
        <v>1322</v>
      </c>
      <c r="AD559" s="26" t="s">
        <v>2979</v>
      </c>
      <c r="AE559" s="26" t="s">
        <v>2953</v>
      </c>
      <c r="AF559" s="130" t="s">
        <v>2971</v>
      </c>
      <c r="AG559" s="130" t="s">
        <v>2972</v>
      </c>
      <c r="AH559" s="26">
        <v>43808</v>
      </c>
    </row>
    <row r="560" spans="1:42" s="26" customFormat="1" ht="48.75" customHeight="1">
      <c r="A560" s="11">
        <v>552</v>
      </c>
      <c r="B560" s="5" t="s">
        <v>1418</v>
      </c>
      <c r="C560" s="5" t="s">
        <v>1419</v>
      </c>
      <c r="D560" s="15" t="s">
        <v>1401</v>
      </c>
      <c r="E560" s="4" t="s">
        <v>1417</v>
      </c>
      <c r="F560" s="5" t="s">
        <v>1405</v>
      </c>
      <c r="G560" s="5" t="s">
        <v>1406</v>
      </c>
      <c r="H560" s="5" t="s">
        <v>1407</v>
      </c>
      <c r="I560" s="122"/>
      <c r="J560" s="119" t="s">
        <v>1420</v>
      </c>
      <c r="K560" s="4">
        <f t="shared" ca="1" si="0"/>
        <v>1322</v>
      </c>
      <c r="L560" s="4" t="s">
        <v>85</v>
      </c>
      <c r="M560" s="4" t="s">
        <v>2100</v>
      </c>
      <c r="N560" s="4" t="s">
        <v>1383</v>
      </c>
      <c r="O560" s="4" t="s">
        <v>2951</v>
      </c>
      <c r="P560" s="4" t="s">
        <v>2971</v>
      </c>
      <c r="Q560" s="14"/>
      <c r="R560" s="123"/>
      <c r="S560" s="13"/>
      <c r="T560" s="4"/>
      <c r="U560" s="122"/>
      <c r="V560" s="123"/>
      <c r="W560" s="121"/>
      <c r="X560" s="121"/>
      <c r="Z560" s="130" t="s">
        <v>1383</v>
      </c>
      <c r="AA560" s="130" t="s">
        <v>1129</v>
      </c>
      <c r="AB560" s="26">
        <f t="shared" ca="1" si="1"/>
        <v>1322</v>
      </c>
      <c r="AD560" s="26" t="s">
        <v>2979</v>
      </c>
      <c r="AE560" s="26" t="s">
        <v>2953</v>
      </c>
      <c r="AF560" s="130" t="s">
        <v>2971</v>
      </c>
      <c r="AG560" s="130" t="s">
        <v>2972</v>
      </c>
      <c r="AH560" s="26">
        <v>43808</v>
      </c>
    </row>
    <row r="561" spans="1:42" s="26" customFormat="1" ht="48.75" customHeight="1">
      <c r="A561" s="11">
        <v>553</v>
      </c>
      <c r="B561" s="5" t="s">
        <v>1422</v>
      </c>
      <c r="C561" s="5" t="s">
        <v>1423</v>
      </c>
      <c r="D561" s="15" t="s">
        <v>1401</v>
      </c>
      <c r="E561" s="4" t="s">
        <v>1421</v>
      </c>
      <c r="F561" s="5" t="s">
        <v>1405</v>
      </c>
      <c r="G561" s="5" t="s">
        <v>1406</v>
      </c>
      <c r="H561" s="5" t="s">
        <v>1407</v>
      </c>
      <c r="I561" s="122"/>
      <c r="J561" s="119" t="s">
        <v>1424</v>
      </c>
      <c r="K561" s="4">
        <f t="shared" ca="1" si="0"/>
        <v>1322</v>
      </c>
      <c r="L561" s="4" t="s">
        <v>85</v>
      </c>
      <c r="M561" s="4" t="s">
        <v>2100</v>
      </c>
      <c r="N561" s="4" t="s">
        <v>1383</v>
      </c>
      <c r="O561" s="4" t="s">
        <v>2951</v>
      </c>
      <c r="P561" s="4" t="s">
        <v>2971</v>
      </c>
      <c r="Q561" s="14"/>
      <c r="R561" s="123"/>
      <c r="S561" s="13"/>
      <c r="T561" s="4"/>
      <c r="U561" s="122"/>
      <c r="V561" s="123"/>
      <c r="W561" s="121"/>
      <c r="X561" s="121"/>
      <c r="Z561" s="130" t="s">
        <v>1383</v>
      </c>
      <c r="AA561" s="130" t="s">
        <v>1129</v>
      </c>
      <c r="AB561" s="26">
        <f t="shared" ca="1" si="1"/>
        <v>1322</v>
      </c>
      <c r="AD561" s="26" t="s">
        <v>2979</v>
      </c>
      <c r="AE561" s="26" t="s">
        <v>2953</v>
      </c>
      <c r="AF561" s="130" t="s">
        <v>2971</v>
      </c>
      <c r="AG561" s="130" t="s">
        <v>2972</v>
      </c>
      <c r="AH561" s="26">
        <v>43808</v>
      </c>
    </row>
    <row r="562" spans="1:42" s="26" customFormat="1" ht="48.75" customHeight="1">
      <c r="A562" s="11">
        <v>554</v>
      </c>
      <c r="B562" s="5" t="s">
        <v>1426</v>
      </c>
      <c r="C562" s="5" t="s">
        <v>1427</v>
      </c>
      <c r="D562" s="15" t="s">
        <v>1401</v>
      </c>
      <c r="E562" s="4" t="s">
        <v>1425</v>
      </c>
      <c r="F562" s="5" t="s">
        <v>1405</v>
      </c>
      <c r="G562" s="5" t="s">
        <v>1406</v>
      </c>
      <c r="H562" s="5" t="s">
        <v>1407</v>
      </c>
      <c r="I562" s="122"/>
      <c r="J562" s="119" t="s">
        <v>1428</v>
      </c>
      <c r="K562" s="4">
        <f t="shared" ca="1" si="0"/>
        <v>1322</v>
      </c>
      <c r="L562" s="4" t="s">
        <v>85</v>
      </c>
      <c r="M562" s="4" t="s">
        <v>2100</v>
      </c>
      <c r="N562" s="4" t="s">
        <v>1383</v>
      </c>
      <c r="O562" s="4" t="s">
        <v>2951</v>
      </c>
      <c r="P562" s="4" t="s">
        <v>2971</v>
      </c>
      <c r="Q562" s="14"/>
      <c r="R562" s="123"/>
      <c r="S562" s="13"/>
      <c r="T562" s="4"/>
      <c r="U562" s="122"/>
      <c r="V562" s="123"/>
      <c r="W562" s="121"/>
      <c r="X562" s="121"/>
      <c r="Z562" s="130" t="s">
        <v>1383</v>
      </c>
      <c r="AA562" s="130" t="s">
        <v>1129</v>
      </c>
      <c r="AB562" s="26">
        <f t="shared" ca="1" si="1"/>
        <v>1322</v>
      </c>
      <c r="AD562" s="26" t="s">
        <v>2979</v>
      </c>
      <c r="AE562" s="26" t="s">
        <v>2953</v>
      </c>
      <c r="AF562" s="130" t="s">
        <v>2971</v>
      </c>
      <c r="AG562" s="130" t="s">
        <v>2972</v>
      </c>
      <c r="AH562" s="26">
        <v>43808</v>
      </c>
    </row>
    <row r="563" spans="1:42" s="26" customFormat="1" ht="48.75" customHeight="1">
      <c r="A563" s="11">
        <v>555</v>
      </c>
      <c r="B563" s="5" t="s">
        <v>1430</v>
      </c>
      <c r="C563" s="5" t="s">
        <v>1431</v>
      </c>
      <c r="D563" s="15" t="s">
        <v>1401</v>
      </c>
      <c r="E563" s="4" t="s">
        <v>1429</v>
      </c>
      <c r="F563" s="5" t="s">
        <v>1405</v>
      </c>
      <c r="G563" s="5" t="s">
        <v>1406</v>
      </c>
      <c r="H563" s="5" t="s">
        <v>1407</v>
      </c>
      <c r="I563" s="122"/>
      <c r="J563" s="119" t="s">
        <v>1432</v>
      </c>
      <c r="K563" s="4">
        <f t="shared" ca="1" si="0"/>
        <v>1322</v>
      </c>
      <c r="L563" s="4" t="s">
        <v>85</v>
      </c>
      <c r="M563" s="4" t="s">
        <v>2100</v>
      </c>
      <c r="N563" s="4" t="s">
        <v>1383</v>
      </c>
      <c r="O563" s="4" t="s">
        <v>2951</v>
      </c>
      <c r="P563" s="4" t="s">
        <v>2971</v>
      </c>
      <c r="Q563" s="14"/>
      <c r="R563" s="123"/>
      <c r="S563" s="13"/>
      <c r="T563" s="4"/>
      <c r="U563" s="122"/>
      <c r="V563" s="123"/>
      <c r="W563" s="121"/>
      <c r="X563" s="121"/>
      <c r="Z563" s="130" t="s">
        <v>1383</v>
      </c>
      <c r="AA563" s="130" t="s">
        <v>1129</v>
      </c>
      <c r="AB563" s="26">
        <f t="shared" ca="1" si="1"/>
        <v>1322</v>
      </c>
      <c r="AD563" s="26" t="s">
        <v>2979</v>
      </c>
      <c r="AE563" s="26" t="s">
        <v>2953</v>
      </c>
      <c r="AF563" s="130" t="s">
        <v>2971</v>
      </c>
      <c r="AG563" s="130" t="s">
        <v>2972</v>
      </c>
      <c r="AH563" s="26">
        <v>43808</v>
      </c>
    </row>
    <row r="564" spans="1:42" s="26" customFormat="1" ht="48.75" customHeight="1">
      <c r="A564" s="11">
        <v>556</v>
      </c>
      <c r="B564" s="5" t="s">
        <v>1434</v>
      </c>
      <c r="C564" s="5" t="s">
        <v>1435</v>
      </c>
      <c r="D564" s="15" t="s">
        <v>1401</v>
      </c>
      <c r="E564" s="4" t="s">
        <v>1433</v>
      </c>
      <c r="F564" s="5" t="s">
        <v>1405</v>
      </c>
      <c r="G564" s="5" t="s">
        <v>1406</v>
      </c>
      <c r="H564" s="5" t="s">
        <v>1407</v>
      </c>
      <c r="I564" s="122"/>
      <c r="J564" s="119" t="s">
        <v>1436</v>
      </c>
      <c r="K564" s="4">
        <f t="shared" ca="1" si="0"/>
        <v>1322</v>
      </c>
      <c r="L564" s="4" t="s">
        <v>85</v>
      </c>
      <c r="M564" s="4" t="s">
        <v>2100</v>
      </c>
      <c r="N564" s="4" t="s">
        <v>1383</v>
      </c>
      <c r="O564" s="4" t="s">
        <v>2951</v>
      </c>
      <c r="P564" s="4" t="s">
        <v>2971</v>
      </c>
      <c r="Q564" s="14"/>
      <c r="R564" s="123"/>
      <c r="S564" s="13"/>
      <c r="T564" s="4"/>
      <c r="U564" s="122"/>
      <c r="V564" s="123"/>
      <c r="W564" s="121"/>
      <c r="X564" s="121"/>
      <c r="Z564" s="130" t="s">
        <v>1383</v>
      </c>
      <c r="AA564" s="130" t="s">
        <v>1129</v>
      </c>
      <c r="AB564" s="26">
        <f t="shared" ca="1" si="1"/>
        <v>1322</v>
      </c>
      <c r="AD564" s="26" t="s">
        <v>2979</v>
      </c>
      <c r="AE564" s="26" t="s">
        <v>2953</v>
      </c>
      <c r="AF564" s="130" t="s">
        <v>2971</v>
      </c>
      <c r="AG564" s="130" t="s">
        <v>2972</v>
      </c>
      <c r="AH564" s="26">
        <v>43808</v>
      </c>
    </row>
    <row r="565" spans="1:42" s="26" customFormat="1" ht="48.75" customHeight="1">
      <c r="A565" s="11">
        <v>557</v>
      </c>
      <c r="B565" s="5" t="s">
        <v>1438</v>
      </c>
      <c r="C565" s="5" t="s">
        <v>1133</v>
      </c>
      <c r="D565" s="15" t="s">
        <v>1401</v>
      </c>
      <c r="E565" s="4" t="s">
        <v>1437</v>
      </c>
      <c r="F565" s="5" t="s">
        <v>1405</v>
      </c>
      <c r="G565" s="5" t="s">
        <v>1406</v>
      </c>
      <c r="H565" s="5" t="s">
        <v>1407</v>
      </c>
      <c r="I565" s="122"/>
      <c r="J565" s="119" t="s">
        <v>1439</v>
      </c>
      <c r="K565" s="4">
        <f t="shared" ca="1" si="0"/>
        <v>1322</v>
      </c>
      <c r="L565" s="4" t="s">
        <v>85</v>
      </c>
      <c r="M565" s="4" t="s">
        <v>2100</v>
      </c>
      <c r="N565" s="4" t="s">
        <v>1383</v>
      </c>
      <c r="O565" s="4" t="s">
        <v>2951</v>
      </c>
      <c r="P565" s="4" t="s">
        <v>2971</v>
      </c>
      <c r="Q565" s="14"/>
      <c r="R565" s="123"/>
      <c r="S565" s="13"/>
      <c r="T565" s="4"/>
      <c r="U565" s="122"/>
      <c r="V565" s="123"/>
      <c r="W565" s="121"/>
      <c r="X565" s="121"/>
      <c r="Z565" s="130" t="s">
        <v>1383</v>
      </c>
      <c r="AA565" s="130" t="s">
        <v>1129</v>
      </c>
      <c r="AB565" s="26">
        <f t="shared" ca="1" si="1"/>
        <v>1322</v>
      </c>
      <c r="AD565" s="26" t="s">
        <v>2979</v>
      </c>
      <c r="AE565" s="26" t="s">
        <v>2953</v>
      </c>
      <c r="AF565" s="130" t="s">
        <v>2971</v>
      </c>
      <c r="AG565" s="130" t="s">
        <v>2972</v>
      </c>
      <c r="AH565" s="26">
        <v>43808</v>
      </c>
    </row>
    <row r="566" spans="1:42" s="26" customFormat="1" ht="48.75" customHeight="1">
      <c r="A566" s="11">
        <v>558</v>
      </c>
      <c r="B566" s="5" t="s">
        <v>1442</v>
      </c>
      <c r="C566" s="5" t="s">
        <v>1443</v>
      </c>
      <c r="D566" s="15" t="s">
        <v>1440</v>
      </c>
      <c r="E566" s="4" t="s">
        <v>1441</v>
      </c>
      <c r="F566" s="5" t="s">
        <v>1444</v>
      </c>
      <c r="G566" s="5" t="s">
        <v>1445</v>
      </c>
      <c r="H566" s="5" t="s">
        <v>1446</v>
      </c>
      <c r="I566" s="122"/>
      <c r="J566" s="119" t="s">
        <v>1447</v>
      </c>
      <c r="K566" s="4">
        <f t="shared" ca="1" si="0"/>
        <v>1318</v>
      </c>
      <c r="L566" s="4" t="s">
        <v>85</v>
      </c>
      <c r="M566" s="4" t="s">
        <v>2100</v>
      </c>
      <c r="N566" s="4" t="s">
        <v>1383</v>
      </c>
      <c r="O566" s="4" t="s">
        <v>2951</v>
      </c>
      <c r="P566" s="4" t="s">
        <v>2971</v>
      </c>
      <c r="Q566" s="14"/>
      <c r="R566" s="123"/>
      <c r="S566" s="13"/>
      <c r="T566" s="4"/>
      <c r="U566" s="122"/>
      <c r="V566" s="123"/>
      <c r="W566" s="121"/>
      <c r="X566" s="121"/>
      <c r="Z566" s="130" t="s">
        <v>1383</v>
      </c>
      <c r="AA566" s="130" t="s">
        <v>1129</v>
      </c>
      <c r="AB566" s="26">
        <f t="shared" ca="1" si="1"/>
        <v>1318</v>
      </c>
      <c r="AF566" s="130" t="s">
        <v>2971</v>
      </c>
      <c r="AG566" s="130" t="s">
        <v>2972</v>
      </c>
      <c r="AH566" s="26">
        <v>43808</v>
      </c>
    </row>
    <row r="567" spans="1:42" s="26" customFormat="1" ht="48.75" customHeight="1">
      <c r="A567" s="11">
        <v>559</v>
      </c>
      <c r="B567" s="5" t="s">
        <v>1449</v>
      </c>
      <c r="C567" s="5" t="s">
        <v>1133</v>
      </c>
      <c r="D567" s="15" t="s">
        <v>1440</v>
      </c>
      <c r="E567" s="4" t="s">
        <v>1448</v>
      </c>
      <c r="F567" s="5" t="s">
        <v>1444</v>
      </c>
      <c r="G567" s="5" t="s">
        <v>1445</v>
      </c>
      <c r="H567" s="5" t="s">
        <v>1446</v>
      </c>
      <c r="I567" s="122"/>
      <c r="J567" s="119" t="s">
        <v>1450</v>
      </c>
      <c r="K567" s="4">
        <f t="shared" ca="1" si="0"/>
        <v>1318</v>
      </c>
      <c r="L567" s="4" t="s">
        <v>85</v>
      </c>
      <c r="M567" s="4" t="s">
        <v>2100</v>
      </c>
      <c r="N567" s="4" t="s">
        <v>1383</v>
      </c>
      <c r="O567" s="4" t="s">
        <v>2951</v>
      </c>
      <c r="P567" s="4" t="s">
        <v>2971</v>
      </c>
      <c r="Q567" s="14"/>
      <c r="R567" s="123"/>
      <c r="S567" s="13"/>
      <c r="T567" s="4"/>
      <c r="U567" s="122"/>
      <c r="V567" s="123"/>
      <c r="W567" s="121"/>
      <c r="X567" s="121"/>
      <c r="Z567" s="130" t="s">
        <v>1383</v>
      </c>
      <c r="AA567" s="130" t="s">
        <v>1129</v>
      </c>
      <c r="AB567" s="26">
        <f t="shared" ca="1" si="1"/>
        <v>1318</v>
      </c>
      <c r="AF567" s="130" t="s">
        <v>2971</v>
      </c>
      <c r="AG567" s="130" t="s">
        <v>2972</v>
      </c>
      <c r="AH567" s="26">
        <v>43808</v>
      </c>
    </row>
    <row r="568" spans="1:42" s="26" customFormat="1" ht="48.75" customHeight="1">
      <c r="A568" s="11">
        <v>560</v>
      </c>
      <c r="B568" s="5" t="s">
        <v>1452</v>
      </c>
      <c r="C568" s="5" t="s">
        <v>1453</v>
      </c>
      <c r="D568" s="15" t="s">
        <v>1440</v>
      </c>
      <c r="E568" s="4" t="s">
        <v>1451</v>
      </c>
      <c r="F568" s="5" t="s">
        <v>1444</v>
      </c>
      <c r="G568" s="5" t="s">
        <v>1445</v>
      </c>
      <c r="H568" s="5" t="s">
        <v>1446</v>
      </c>
      <c r="I568" s="122"/>
      <c r="J568" s="119" t="s">
        <v>1454</v>
      </c>
      <c r="K568" s="4">
        <f t="shared" ref="K568:K631" ca="1" si="2">TODAY()-DATE(MID(TRIM($J568),7,4),MID(TRIM($J568),4,2),LEFT(TRIM($J568),2))</f>
        <v>1318</v>
      </c>
      <c r="L568" s="4" t="s">
        <v>85</v>
      </c>
      <c r="M568" s="4" t="s">
        <v>2100</v>
      </c>
      <c r="N568" s="4" t="s">
        <v>1383</v>
      </c>
      <c r="O568" s="4" t="s">
        <v>2951</v>
      </c>
      <c r="P568" s="4" t="s">
        <v>2971</v>
      </c>
      <c r="Q568" s="14"/>
      <c r="R568" s="123"/>
      <c r="S568" s="13"/>
      <c r="T568" s="4"/>
      <c r="U568" s="122"/>
      <c r="V568" s="123"/>
      <c r="W568" s="121"/>
      <c r="X568" s="121"/>
      <c r="Z568" s="130" t="s">
        <v>1383</v>
      </c>
      <c r="AA568" s="130" t="s">
        <v>1129</v>
      </c>
      <c r="AB568" s="26">
        <f t="shared" ref="AB568:AB631" ca="1" si="3">TODAY()-DATE(MID(TRIM($J568),7,4),MID(TRIM($J568),4,2),LEFT(TRIM($J568),2))</f>
        <v>1318</v>
      </c>
      <c r="AF568" s="130" t="s">
        <v>2971</v>
      </c>
      <c r="AG568" s="130" t="s">
        <v>2972</v>
      </c>
      <c r="AH568" s="26">
        <v>43808</v>
      </c>
    </row>
    <row r="569" spans="1:42" s="26" customFormat="1" ht="48.75" customHeight="1">
      <c r="A569" s="11">
        <v>561</v>
      </c>
      <c r="B569" s="5" t="s">
        <v>1456</v>
      </c>
      <c r="C569" s="5" t="s">
        <v>1457</v>
      </c>
      <c r="D569" s="15" t="s">
        <v>1440</v>
      </c>
      <c r="E569" s="4" t="s">
        <v>1455</v>
      </c>
      <c r="F569" s="5" t="s">
        <v>1444</v>
      </c>
      <c r="G569" s="5" t="s">
        <v>1445</v>
      </c>
      <c r="H569" s="5" t="s">
        <v>1446</v>
      </c>
      <c r="I569" s="122"/>
      <c r="J569" s="119" t="s">
        <v>1458</v>
      </c>
      <c r="K569" s="4">
        <f t="shared" ca="1" si="2"/>
        <v>1318</v>
      </c>
      <c r="L569" s="4" t="s">
        <v>85</v>
      </c>
      <c r="M569" s="4" t="s">
        <v>2100</v>
      </c>
      <c r="N569" s="4" t="s">
        <v>1383</v>
      </c>
      <c r="O569" s="4" t="s">
        <v>2951</v>
      </c>
      <c r="P569" s="4" t="s">
        <v>2971</v>
      </c>
      <c r="Q569" s="14"/>
      <c r="R569" s="123"/>
      <c r="S569" s="13"/>
      <c r="T569" s="4"/>
      <c r="U569" s="122"/>
      <c r="V569" s="123"/>
      <c r="W569" s="121"/>
      <c r="X569" s="121"/>
      <c r="Z569" s="130" t="s">
        <v>1383</v>
      </c>
      <c r="AA569" s="130" t="s">
        <v>1129</v>
      </c>
      <c r="AB569" s="26">
        <f t="shared" ca="1" si="3"/>
        <v>1318</v>
      </c>
      <c r="AF569" s="130" t="s">
        <v>2971</v>
      </c>
      <c r="AG569" s="130" t="s">
        <v>2972</v>
      </c>
      <c r="AH569" s="26">
        <v>43808</v>
      </c>
    </row>
    <row r="570" spans="1:42" s="26" customFormat="1" ht="48.75" customHeight="1">
      <c r="A570" s="11">
        <v>562</v>
      </c>
      <c r="B570" s="5" t="s">
        <v>1460</v>
      </c>
      <c r="C570" s="5" t="s">
        <v>1461</v>
      </c>
      <c r="D570" s="15" t="s">
        <v>1440</v>
      </c>
      <c r="E570" s="4" t="s">
        <v>1459</v>
      </c>
      <c r="F570" s="5" t="s">
        <v>1444</v>
      </c>
      <c r="G570" s="5" t="s">
        <v>1445</v>
      </c>
      <c r="H570" s="5" t="s">
        <v>1446</v>
      </c>
      <c r="I570" s="122"/>
      <c r="J570" s="119" t="s">
        <v>1462</v>
      </c>
      <c r="K570" s="4">
        <f t="shared" ca="1" si="2"/>
        <v>1318</v>
      </c>
      <c r="L570" s="4" t="s">
        <v>85</v>
      </c>
      <c r="M570" s="4" t="s">
        <v>2100</v>
      </c>
      <c r="N570" s="4" t="s">
        <v>1383</v>
      </c>
      <c r="O570" s="4" t="s">
        <v>2951</v>
      </c>
      <c r="P570" s="4" t="s">
        <v>2971</v>
      </c>
      <c r="Q570" s="14"/>
      <c r="R570" s="123"/>
      <c r="S570" s="13"/>
      <c r="T570" s="4"/>
      <c r="U570" s="122"/>
      <c r="V570" s="123"/>
      <c r="W570" s="121"/>
      <c r="X570" s="121"/>
      <c r="Z570" s="130" t="s">
        <v>1383</v>
      </c>
      <c r="AA570" s="130" t="s">
        <v>1129</v>
      </c>
      <c r="AB570" s="26">
        <f t="shared" ca="1" si="3"/>
        <v>1318</v>
      </c>
      <c r="AF570" s="130" t="s">
        <v>2971</v>
      </c>
      <c r="AG570" s="130" t="s">
        <v>2972</v>
      </c>
      <c r="AH570" s="26">
        <v>43808</v>
      </c>
    </row>
    <row r="571" spans="1:42" s="26" customFormat="1" ht="48.75" customHeight="1">
      <c r="A571" s="11">
        <v>563</v>
      </c>
      <c r="B571" s="5" t="s">
        <v>1465</v>
      </c>
      <c r="C571" s="5" t="s">
        <v>1466</v>
      </c>
      <c r="D571" s="15" t="s">
        <v>1463</v>
      </c>
      <c r="E571" s="4" t="s">
        <v>1464</v>
      </c>
      <c r="F571" s="5" t="s">
        <v>1467</v>
      </c>
      <c r="G571" s="5" t="s">
        <v>1468</v>
      </c>
      <c r="H571" s="5" t="s">
        <v>1469</v>
      </c>
      <c r="I571" s="122"/>
      <c r="J571" s="119" t="s">
        <v>1470</v>
      </c>
      <c r="K571" s="4">
        <f t="shared" ca="1" si="2"/>
        <v>1296</v>
      </c>
      <c r="L571" s="4" t="s">
        <v>85</v>
      </c>
      <c r="M571" s="4" t="s">
        <v>2100</v>
      </c>
      <c r="N571" s="4" t="s">
        <v>1471</v>
      </c>
      <c r="O571" s="4" t="s">
        <v>2926</v>
      </c>
      <c r="P571" s="4" t="s">
        <v>2971</v>
      </c>
      <c r="Q571" s="14"/>
      <c r="R571" s="123" t="s">
        <v>2980</v>
      </c>
      <c r="S571" s="13" t="s">
        <v>2926</v>
      </c>
      <c r="T571" s="4"/>
      <c r="U571" s="122"/>
      <c r="V571" s="123"/>
      <c r="W571" s="121"/>
      <c r="X571" s="121"/>
      <c r="Y571" s="26" t="s">
        <v>2981</v>
      </c>
      <c r="Z571" s="130" t="s">
        <v>2975</v>
      </c>
      <c r="AA571" s="130" t="s">
        <v>1129</v>
      </c>
      <c r="AB571" s="26">
        <f t="shared" ca="1" si="3"/>
        <v>1296</v>
      </c>
      <c r="AD571" s="26" t="s">
        <v>2982</v>
      </c>
      <c r="AE571" s="26" t="s">
        <v>2953</v>
      </c>
      <c r="AF571" s="130" t="s">
        <v>2971</v>
      </c>
      <c r="AG571" s="130" t="s">
        <v>2972</v>
      </c>
      <c r="AH571" s="26">
        <v>43808</v>
      </c>
      <c r="AI571" s="26" t="s">
        <v>2983</v>
      </c>
      <c r="AJ571" s="26" t="s">
        <v>2953</v>
      </c>
      <c r="AP571" s="26" t="s">
        <v>2984</v>
      </c>
    </row>
    <row r="572" spans="1:42" s="26" customFormat="1" ht="48.75" customHeight="1">
      <c r="A572" s="11">
        <v>564</v>
      </c>
      <c r="B572" s="5" t="s">
        <v>1473</v>
      </c>
      <c r="C572" s="5" t="s">
        <v>1474</v>
      </c>
      <c r="D572" s="15" t="s">
        <v>1375</v>
      </c>
      <c r="E572" s="4" t="s">
        <v>1472</v>
      </c>
      <c r="F572" s="5" t="s">
        <v>1475</v>
      </c>
      <c r="G572" s="5" t="s">
        <v>1476</v>
      </c>
      <c r="H572" s="5" t="s">
        <v>1477</v>
      </c>
      <c r="I572" s="122"/>
      <c r="J572" s="119" t="s">
        <v>1478</v>
      </c>
      <c r="K572" s="4">
        <f t="shared" ca="1" si="2"/>
        <v>1218</v>
      </c>
      <c r="L572" s="4" t="s">
        <v>85</v>
      </c>
      <c r="M572" s="4" t="s">
        <v>2100</v>
      </c>
      <c r="N572" s="4" t="s">
        <v>1383</v>
      </c>
      <c r="O572" s="4" t="s">
        <v>2951</v>
      </c>
      <c r="P572" s="4" t="s">
        <v>2985</v>
      </c>
      <c r="Q572" s="14"/>
      <c r="R572" s="123"/>
      <c r="S572" s="13"/>
      <c r="T572" s="4"/>
      <c r="U572" s="122"/>
      <c r="V572" s="123"/>
      <c r="W572" s="121"/>
      <c r="X572" s="121"/>
      <c r="Z572" s="130" t="s">
        <v>1383</v>
      </c>
      <c r="AA572" s="130" t="s">
        <v>1129</v>
      </c>
      <c r="AB572" s="26">
        <f t="shared" ca="1" si="3"/>
        <v>1218</v>
      </c>
      <c r="AF572" s="130" t="s">
        <v>2985</v>
      </c>
      <c r="AG572" s="130" t="s">
        <v>2986</v>
      </c>
      <c r="AH572" s="26">
        <v>43781</v>
      </c>
    </row>
    <row r="573" spans="1:42" s="26" customFormat="1" ht="48.75" customHeight="1">
      <c r="A573" s="11">
        <v>565</v>
      </c>
      <c r="B573" s="5" t="s">
        <v>1480</v>
      </c>
      <c r="C573" s="5" t="s">
        <v>1481</v>
      </c>
      <c r="D573" s="15" t="s">
        <v>1375</v>
      </c>
      <c r="E573" s="4" t="s">
        <v>1479</v>
      </c>
      <c r="F573" s="5" t="s">
        <v>1475</v>
      </c>
      <c r="G573" s="5" t="s">
        <v>1476</v>
      </c>
      <c r="H573" s="5" t="s">
        <v>1477</v>
      </c>
      <c r="I573" s="122"/>
      <c r="J573" s="119" t="s">
        <v>1482</v>
      </c>
      <c r="K573" s="4">
        <f t="shared" ca="1" si="2"/>
        <v>1218</v>
      </c>
      <c r="L573" s="4" t="s">
        <v>85</v>
      </c>
      <c r="M573" s="4" t="s">
        <v>2100</v>
      </c>
      <c r="N573" s="4" t="s">
        <v>1383</v>
      </c>
      <c r="O573" s="4" t="s">
        <v>2951</v>
      </c>
      <c r="P573" s="4" t="s">
        <v>2985</v>
      </c>
      <c r="Q573" s="14"/>
      <c r="R573" s="123"/>
      <c r="S573" s="13"/>
      <c r="T573" s="4"/>
      <c r="U573" s="122"/>
      <c r="V573" s="123"/>
      <c r="W573" s="121"/>
      <c r="X573" s="121"/>
      <c r="Z573" s="130" t="s">
        <v>1383</v>
      </c>
      <c r="AA573" s="130" t="s">
        <v>1129</v>
      </c>
      <c r="AB573" s="26">
        <f t="shared" ca="1" si="3"/>
        <v>1218</v>
      </c>
      <c r="AF573" s="130" t="s">
        <v>2985</v>
      </c>
      <c r="AG573" s="130" t="s">
        <v>2986</v>
      </c>
      <c r="AH573" s="26">
        <v>43781</v>
      </c>
    </row>
    <row r="574" spans="1:42" s="26" customFormat="1" ht="48.75" customHeight="1">
      <c r="A574" s="11">
        <v>566</v>
      </c>
      <c r="B574" s="5" t="s">
        <v>1485</v>
      </c>
      <c r="C574" s="5" t="s">
        <v>1133</v>
      </c>
      <c r="D574" s="15" t="s">
        <v>1483</v>
      </c>
      <c r="E574" s="4" t="s">
        <v>1484</v>
      </c>
      <c r="F574" s="5" t="s">
        <v>1486</v>
      </c>
      <c r="G574" s="5" t="s">
        <v>1487</v>
      </c>
      <c r="H574" s="5" t="s">
        <v>1488</v>
      </c>
      <c r="I574" s="122"/>
      <c r="J574" s="119" t="s">
        <v>1489</v>
      </c>
      <c r="K574" s="4">
        <f t="shared" ca="1" si="2"/>
        <v>1217</v>
      </c>
      <c r="L574" s="4" t="s">
        <v>85</v>
      </c>
      <c r="M574" s="4" t="s">
        <v>2100</v>
      </c>
      <c r="N574" s="4" t="s">
        <v>2987</v>
      </c>
      <c r="O574" s="4" t="s">
        <v>2926</v>
      </c>
      <c r="P574" s="4" t="s">
        <v>2985</v>
      </c>
      <c r="Q574" s="14"/>
      <c r="R574" s="123" t="s">
        <v>2988</v>
      </c>
      <c r="S574" s="13" t="s">
        <v>2926</v>
      </c>
      <c r="T574" s="4"/>
      <c r="U574" s="122"/>
      <c r="V574" s="123"/>
      <c r="W574" s="121"/>
      <c r="X574" s="121"/>
      <c r="Y574" s="26" t="s">
        <v>2974</v>
      </c>
      <c r="Z574" s="130" t="s">
        <v>2975</v>
      </c>
      <c r="AA574" s="130" t="s">
        <v>1129</v>
      </c>
      <c r="AB574" s="26">
        <f t="shared" ca="1" si="3"/>
        <v>1217</v>
      </c>
      <c r="AF574" s="130" t="s">
        <v>2985</v>
      </c>
      <c r="AG574" s="130" t="s">
        <v>2986</v>
      </c>
      <c r="AH574" s="26">
        <v>43781</v>
      </c>
      <c r="AI574" s="26" t="s">
        <v>2976</v>
      </c>
      <c r="AJ574" s="26" t="s">
        <v>2977</v>
      </c>
      <c r="AP574" s="26" t="s">
        <v>2978</v>
      </c>
    </row>
    <row r="575" spans="1:42" s="26" customFormat="1" ht="48.75" customHeight="1">
      <c r="A575" s="11">
        <v>567</v>
      </c>
      <c r="B575" s="5" t="s">
        <v>1490</v>
      </c>
      <c r="C575" s="5" t="s">
        <v>1133</v>
      </c>
      <c r="D575" s="15" t="s">
        <v>1483</v>
      </c>
      <c r="E575" s="4" t="s">
        <v>1484</v>
      </c>
      <c r="F575" s="5" t="s">
        <v>1486</v>
      </c>
      <c r="G575" s="5" t="s">
        <v>1487</v>
      </c>
      <c r="H575" s="5" t="s">
        <v>1488</v>
      </c>
      <c r="I575" s="122"/>
      <c r="J575" s="119" t="s">
        <v>1491</v>
      </c>
      <c r="K575" s="4">
        <f t="shared" ca="1" si="2"/>
        <v>1217</v>
      </c>
      <c r="L575" s="4" t="s">
        <v>85</v>
      </c>
      <c r="M575" s="4" t="s">
        <v>2100</v>
      </c>
      <c r="N575" s="4" t="s">
        <v>2989</v>
      </c>
      <c r="O575" s="4" t="s">
        <v>2926</v>
      </c>
      <c r="P575" s="4" t="s">
        <v>2985</v>
      </c>
      <c r="Q575" s="14"/>
      <c r="R575" s="123" t="s">
        <v>2988</v>
      </c>
      <c r="S575" s="13" t="s">
        <v>2926</v>
      </c>
      <c r="T575" s="4"/>
      <c r="U575" s="122"/>
      <c r="V575" s="123"/>
      <c r="W575" s="121"/>
      <c r="X575" s="121"/>
      <c r="Y575" s="26" t="s">
        <v>2974</v>
      </c>
      <c r="Z575" s="130" t="s">
        <v>2975</v>
      </c>
      <c r="AA575" s="130" t="s">
        <v>1129</v>
      </c>
      <c r="AB575" s="26">
        <f t="shared" ca="1" si="3"/>
        <v>1217</v>
      </c>
      <c r="AF575" s="130" t="s">
        <v>2985</v>
      </c>
      <c r="AG575" s="130" t="s">
        <v>2986</v>
      </c>
      <c r="AH575" s="26">
        <v>43781</v>
      </c>
      <c r="AI575" s="26" t="s">
        <v>2976</v>
      </c>
      <c r="AJ575" s="26" t="s">
        <v>2977</v>
      </c>
      <c r="AP575" s="26" t="s">
        <v>2978</v>
      </c>
    </row>
    <row r="576" spans="1:42" s="26" customFormat="1" ht="48.75" customHeight="1">
      <c r="A576" s="11">
        <v>568</v>
      </c>
      <c r="B576" s="5" t="s">
        <v>1494</v>
      </c>
      <c r="C576" s="5" t="s">
        <v>1133</v>
      </c>
      <c r="D576" s="15" t="s">
        <v>1492</v>
      </c>
      <c r="E576" s="4" t="s">
        <v>1493</v>
      </c>
      <c r="F576" s="5" t="s">
        <v>1495</v>
      </c>
      <c r="G576" s="5" t="s">
        <v>1496</v>
      </c>
      <c r="H576" s="5" t="s">
        <v>1497</v>
      </c>
      <c r="I576" s="122"/>
      <c r="J576" s="119" t="s">
        <v>1498</v>
      </c>
      <c r="K576" s="4">
        <f t="shared" ca="1" si="2"/>
        <v>1192</v>
      </c>
      <c r="L576" s="4" t="s">
        <v>85</v>
      </c>
      <c r="M576" s="4" t="s">
        <v>2100</v>
      </c>
      <c r="N576" s="4" t="s">
        <v>1499</v>
      </c>
      <c r="O576" s="4" t="s">
        <v>2926</v>
      </c>
      <c r="P576" s="4" t="s">
        <v>2990</v>
      </c>
      <c r="Q576" s="14"/>
      <c r="R576" s="123"/>
      <c r="S576" s="13"/>
      <c r="T576" s="4"/>
      <c r="U576" s="122"/>
      <c r="V576" s="123"/>
      <c r="W576" s="121"/>
      <c r="X576" s="121"/>
      <c r="Y576" s="26" t="s">
        <v>2991</v>
      </c>
      <c r="Z576" s="130" t="s">
        <v>1499</v>
      </c>
      <c r="AA576" s="130"/>
      <c r="AB576" s="26">
        <f t="shared" ca="1" si="3"/>
        <v>1192</v>
      </c>
      <c r="AF576" s="130" t="s">
        <v>2990</v>
      </c>
      <c r="AG576" s="130" t="s">
        <v>2992</v>
      </c>
      <c r="AH576" s="26" t="s">
        <v>2993</v>
      </c>
    </row>
    <row r="577" spans="1:34" s="26" customFormat="1" ht="48.75" customHeight="1">
      <c r="A577" s="11">
        <v>569</v>
      </c>
      <c r="B577" s="5" t="s">
        <v>1502</v>
      </c>
      <c r="C577" s="5" t="s">
        <v>1503</v>
      </c>
      <c r="D577" s="15" t="s">
        <v>1500</v>
      </c>
      <c r="E577" s="4" t="s">
        <v>1501</v>
      </c>
      <c r="F577" s="5" t="s">
        <v>1504</v>
      </c>
      <c r="G577" s="5" t="s">
        <v>1505</v>
      </c>
      <c r="H577" s="5" t="s">
        <v>1506</v>
      </c>
      <c r="I577" s="122"/>
      <c r="J577" s="119" t="s">
        <v>1507</v>
      </c>
      <c r="K577" s="4">
        <f t="shared" ca="1" si="2"/>
        <v>1175</v>
      </c>
      <c r="L577" s="4" t="s">
        <v>85</v>
      </c>
      <c r="M577" s="4" t="s">
        <v>2100</v>
      </c>
      <c r="N577" s="4" t="s">
        <v>1508</v>
      </c>
      <c r="O577" s="4" t="s">
        <v>386</v>
      </c>
      <c r="P577" s="4" t="s">
        <v>2990</v>
      </c>
      <c r="Q577" s="14"/>
      <c r="R577" s="123"/>
      <c r="S577" s="13"/>
      <c r="T577" s="4"/>
      <c r="U577" s="122"/>
      <c r="V577" s="123"/>
      <c r="W577" s="121"/>
      <c r="X577" s="121"/>
      <c r="Y577" s="26" t="s">
        <v>2928</v>
      </c>
      <c r="Z577" s="130" t="s">
        <v>386</v>
      </c>
      <c r="AA577" s="130" t="s">
        <v>1129</v>
      </c>
      <c r="AB577" s="26">
        <f t="shared" ca="1" si="3"/>
        <v>1175</v>
      </c>
      <c r="AD577" s="26" t="s">
        <v>2994</v>
      </c>
      <c r="AE577" s="26" t="s">
        <v>2953</v>
      </c>
      <c r="AF577" s="130" t="s">
        <v>2990</v>
      </c>
      <c r="AG577" s="130" t="s">
        <v>2992</v>
      </c>
      <c r="AH577" s="26" t="s">
        <v>2993</v>
      </c>
    </row>
    <row r="578" spans="1:34" s="26" customFormat="1" ht="48.75" customHeight="1">
      <c r="A578" s="11">
        <v>570</v>
      </c>
      <c r="B578" s="5" t="s">
        <v>1510</v>
      </c>
      <c r="C578" s="5" t="s">
        <v>1511</v>
      </c>
      <c r="D578" s="15" t="s">
        <v>1509</v>
      </c>
      <c r="E578" s="4" t="s">
        <v>1501</v>
      </c>
      <c r="F578" s="5" t="s">
        <v>1504</v>
      </c>
      <c r="G578" s="5" t="s">
        <v>1505</v>
      </c>
      <c r="H578" s="5" t="s">
        <v>1506</v>
      </c>
      <c r="I578" s="122"/>
      <c r="J578" s="119" t="s">
        <v>1512</v>
      </c>
      <c r="K578" s="4">
        <f t="shared" ca="1" si="2"/>
        <v>1175</v>
      </c>
      <c r="L578" s="4" t="s">
        <v>85</v>
      </c>
      <c r="M578" s="4" t="s">
        <v>2100</v>
      </c>
      <c r="N578" s="4" t="s">
        <v>1508</v>
      </c>
      <c r="O578" s="4" t="s">
        <v>386</v>
      </c>
      <c r="P578" s="4" t="s">
        <v>2990</v>
      </c>
      <c r="Q578" s="14"/>
      <c r="R578" s="123"/>
      <c r="S578" s="13"/>
      <c r="T578" s="4"/>
      <c r="U578" s="122"/>
      <c r="V578" s="123"/>
      <c r="W578" s="121"/>
      <c r="X578" s="121"/>
      <c r="Y578" s="26" t="s">
        <v>2928</v>
      </c>
      <c r="Z578" s="130" t="s">
        <v>386</v>
      </c>
      <c r="AA578" s="130" t="s">
        <v>1129</v>
      </c>
      <c r="AB578" s="26">
        <f t="shared" ca="1" si="3"/>
        <v>1175</v>
      </c>
      <c r="AD578" s="26" t="s">
        <v>2994</v>
      </c>
      <c r="AE578" s="26" t="s">
        <v>2953</v>
      </c>
      <c r="AF578" s="130" t="s">
        <v>2990</v>
      </c>
      <c r="AG578" s="130" t="s">
        <v>2992</v>
      </c>
      <c r="AH578" s="26" t="s">
        <v>2993</v>
      </c>
    </row>
    <row r="579" spans="1:34" s="26" customFormat="1" ht="48.75" customHeight="1">
      <c r="A579" s="11">
        <v>571</v>
      </c>
      <c r="B579" s="5" t="s">
        <v>1513</v>
      </c>
      <c r="C579" s="5" t="s">
        <v>1514</v>
      </c>
      <c r="D579" s="15" t="s">
        <v>1509</v>
      </c>
      <c r="E579" s="4" t="s">
        <v>1501</v>
      </c>
      <c r="F579" s="5" t="s">
        <v>1504</v>
      </c>
      <c r="G579" s="5" t="s">
        <v>1505</v>
      </c>
      <c r="H579" s="5" t="s">
        <v>1506</v>
      </c>
      <c r="I579" s="122"/>
      <c r="J579" s="119" t="s">
        <v>1515</v>
      </c>
      <c r="K579" s="4">
        <f t="shared" ca="1" si="2"/>
        <v>1175</v>
      </c>
      <c r="L579" s="4" t="s">
        <v>85</v>
      </c>
      <c r="M579" s="4" t="s">
        <v>2100</v>
      </c>
      <c r="N579" s="4" t="s">
        <v>1508</v>
      </c>
      <c r="O579" s="4" t="s">
        <v>386</v>
      </c>
      <c r="P579" s="4" t="s">
        <v>2990</v>
      </c>
      <c r="Q579" s="14"/>
      <c r="R579" s="123"/>
      <c r="S579" s="13"/>
      <c r="T579" s="4"/>
      <c r="U579" s="122"/>
      <c r="V579" s="123"/>
      <c r="W579" s="121"/>
      <c r="X579" s="121"/>
      <c r="Y579" s="26" t="s">
        <v>2928</v>
      </c>
      <c r="Z579" s="130" t="s">
        <v>386</v>
      </c>
      <c r="AA579" s="130" t="s">
        <v>1129</v>
      </c>
      <c r="AB579" s="26">
        <f t="shared" ca="1" si="3"/>
        <v>1175</v>
      </c>
      <c r="AD579" s="26" t="s">
        <v>2994</v>
      </c>
      <c r="AE579" s="26" t="s">
        <v>2953</v>
      </c>
      <c r="AF579" s="130" t="s">
        <v>2990</v>
      </c>
      <c r="AG579" s="130" t="s">
        <v>2992</v>
      </c>
      <c r="AH579" s="26" t="s">
        <v>2993</v>
      </c>
    </row>
    <row r="580" spans="1:34" s="26" customFormat="1" ht="48.75" customHeight="1">
      <c r="A580" s="11">
        <v>572</v>
      </c>
      <c r="B580" s="5" t="s">
        <v>1517</v>
      </c>
      <c r="C580" s="5" t="s">
        <v>1518</v>
      </c>
      <c r="D580" s="15" t="s">
        <v>1516</v>
      </c>
      <c r="E580" s="4" t="s">
        <v>1501</v>
      </c>
      <c r="F580" s="5" t="s">
        <v>1504</v>
      </c>
      <c r="G580" s="5" t="s">
        <v>1505</v>
      </c>
      <c r="H580" s="5" t="s">
        <v>1506</v>
      </c>
      <c r="I580" s="122"/>
      <c r="J580" s="119" t="s">
        <v>1519</v>
      </c>
      <c r="K580" s="4">
        <f t="shared" ca="1" si="2"/>
        <v>1175</v>
      </c>
      <c r="L580" s="4" t="s">
        <v>85</v>
      </c>
      <c r="M580" s="4" t="s">
        <v>2100</v>
      </c>
      <c r="N580" s="4" t="s">
        <v>1508</v>
      </c>
      <c r="O580" s="4" t="s">
        <v>386</v>
      </c>
      <c r="P580" s="4" t="s">
        <v>2990</v>
      </c>
      <c r="Q580" s="14"/>
      <c r="R580" s="123"/>
      <c r="S580" s="13"/>
      <c r="T580" s="4"/>
      <c r="U580" s="122"/>
      <c r="V580" s="123"/>
      <c r="W580" s="121"/>
      <c r="X580" s="121"/>
      <c r="Y580" s="26" t="s">
        <v>2928</v>
      </c>
      <c r="Z580" s="130" t="s">
        <v>386</v>
      </c>
      <c r="AA580" s="130" t="s">
        <v>1129</v>
      </c>
      <c r="AB580" s="26">
        <f t="shared" ca="1" si="3"/>
        <v>1175</v>
      </c>
      <c r="AD580" s="26" t="s">
        <v>2994</v>
      </c>
      <c r="AE580" s="26" t="s">
        <v>2953</v>
      </c>
      <c r="AF580" s="130" t="s">
        <v>2990</v>
      </c>
      <c r="AG580" s="130" t="s">
        <v>2992</v>
      </c>
      <c r="AH580" s="26" t="s">
        <v>2993</v>
      </c>
    </row>
    <row r="581" spans="1:34" s="26" customFormat="1" ht="48.75" customHeight="1">
      <c r="A581" s="11">
        <v>573</v>
      </c>
      <c r="B581" s="5" t="s">
        <v>1521</v>
      </c>
      <c r="C581" s="5" t="s">
        <v>1522</v>
      </c>
      <c r="D581" s="15" t="s">
        <v>1520</v>
      </c>
      <c r="E581" s="4" t="s">
        <v>1501</v>
      </c>
      <c r="F581" s="5" t="s">
        <v>1504</v>
      </c>
      <c r="G581" s="5" t="s">
        <v>1505</v>
      </c>
      <c r="H581" s="5" t="s">
        <v>1506</v>
      </c>
      <c r="I581" s="122"/>
      <c r="J581" s="119" t="s">
        <v>1523</v>
      </c>
      <c r="K581" s="4">
        <f t="shared" ca="1" si="2"/>
        <v>1175</v>
      </c>
      <c r="L581" s="4" t="s">
        <v>85</v>
      </c>
      <c r="M581" s="4" t="s">
        <v>2100</v>
      </c>
      <c r="N581" s="4" t="s">
        <v>1508</v>
      </c>
      <c r="O581" s="4" t="s">
        <v>386</v>
      </c>
      <c r="P581" s="4" t="s">
        <v>2990</v>
      </c>
      <c r="Q581" s="14"/>
      <c r="R581" s="123"/>
      <c r="S581" s="13"/>
      <c r="T581" s="4"/>
      <c r="U581" s="122"/>
      <c r="V581" s="123"/>
      <c r="W581" s="121"/>
      <c r="X581" s="121"/>
      <c r="Y581" s="26" t="s">
        <v>2928</v>
      </c>
      <c r="Z581" s="130" t="s">
        <v>386</v>
      </c>
      <c r="AA581" s="130" t="s">
        <v>1129</v>
      </c>
      <c r="AB581" s="26">
        <f t="shared" ca="1" si="3"/>
        <v>1175</v>
      </c>
      <c r="AD581" s="26" t="s">
        <v>2994</v>
      </c>
      <c r="AE581" s="26" t="s">
        <v>2953</v>
      </c>
      <c r="AF581" s="130" t="s">
        <v>2990</v>
      </c>
      <c r="AG581" s="130" t="s">
        <v>2992</v>
      </c>
      <c r="AH581" s="26" t="s">
        <v>2993</v>
      </c>
    </row>
    <row r="582" spans="1:34" s="26" customFormat="1" ht="48.75" customHeight="1">
      <c r="A582" s="11">
        <v>574</v>
      </c>
      <c r="B582" s="5" t="s">
        <v>1525</v>
      </c>
      <c r="C582" s="5" t="s">
        <v>1526</v>
      </c>
      <c r="D582" s="15" t="s">
        <v>1524</v>
      </c>
      <c r="E582" s="4" t="s">
        <v>1501</v>
      </c>
      <c r="F582" s="5" t="s">
        <v>1504</v>
      </c>
      <c r="G582" s="5" t="s">
        <v>1505</v>
      </c>
      <c r="H582" s="5" t="s">
        <v>1506</v>
      </c>
      <c r="I582" s="122"/>
      <c r="J582" s="119" t="s">
        <v>1527</v>
      </c>
      <c r="K582" s="4">
        <f t="shared" ca="1" si="2"/>
        <v>1175</v>
      </c>
      <c r="L582" s="4" t="s">
        <v>85</v>
      </c>
      <c r="M582" s="4" t="s">
        <v>2100</v>
      </c>
      <c r="N582" s="4" t="s">
        <v>1508</v>
      </c>
      <c r="O582" s="4" t="s">
        <v>386</v>
      </c>
      <c r="P582" s="4" t="s">
        <v>2990</v>
      </c>
      <c r="Q582" s="14"/>
      <c r="R582" s="123"/>
      <c r="S582" s="13"/>
      <c r="T582" s="4"/>
      <c r="U582" s="122"/>
      <c r="V582" s="123"/>
      <c r="W582" s="121"/>
      <c r="X582" s="121"/>
      <c r="Y582" s="26" t="s">
        <v>2928</v>
      </c>
      <c r="Z582" s="130" t="s">
        <v>386</v>
      </c>
      <c r="AA582" s="130" t="s">
        <v>1129</v>
      </c>
      <c r="AB582" s="26">
        <f t="shared" ca="1" si="3"/>
        <v>1175</v>
      </c>
      <c r="AD582" s="26" t="s">
        <v>2994</v>
      </c>
      <c r="AE582" s="26" t="s">
        <v>2953</v>
      </c>
      <c r="AF582" s="130" t="s">
        <v>2990</v>
      </c>
      <c r="AG582" s="130" t="s">
        <v>2992</v>
      </c>
      <c r="AH582" s="26" t="s">
        <v>2993</v>
      </c>
    </row>
    <row r="583" spans="1:34" s="26" customFormat="1" ht="48.75" customHeight="1">
      <c r="A583" s="11">
        <v>575</v>
      </c>
      <c r="B583" s="5" t="s">
        <v>1528</v>
      </c>
      <c r="C583" s="5" t="s">
        <v>1529</v>
      </c>
      <c r="D583" s="15" t="s">
        <v>1524</v>
      </c>
      <c r="E583" s="4" t="s">
        <v>1501</v>
      </c>
      <c r="F583" s="5" t="s">
        <v>1504</v>
      </c>
      <c r="G583" s="5" t="s">
        <v>1505</v>
      </c>
      <c r="H583" s="5" t="s">
        <v>1506</v>
      </c>
      <c r="I583" s="122"/>
      <c r="J583" s="119" t="s">
        <v>1530</v>
      </c>
      <c r="K583" s="4">
        <f t="shared" ca="1" si="2"/>
        <v>1175</v>
      </c>
      <c r="L583" s="4" t="s">
        <v>85</v>
      </c>
      <c r="M583" s="4" t="s">
        <v>2100</v>
      </c>
      <c r="N583" s="4" t="s">
        <v>1508</v>
      </c>
      <c r="O583" s="4" t="s">
        <v>386</v>
      </c>
      <c r="P583" s="4" t="s">
        <v>2990</v>
      </c>
      <c r="Q583" s="14"/>
      <c r="R583" s="123"/>
      <c r="S583" s="13"/>
      <c r="T583" s="4"/>
      <c r="U583" s="122"/>
      <c r="V583" s="123"/>
      <c r="W583" s="121"/>
      <c r="X583" s="121"/>
      <c r="Y583" s="26" t="s">
        <v>2928</v>
      </c>
      <c r="Z583" s="130" t="s">
        <v>386</v>
      </c>
      <c r="AA583" s="130" t="s">
        <v>1129</v>
      </c>
      <c r="AB583" s="26">
        <f t="shared" ca="1" si="3"/>
        <v>1175</v>
      </c>
      <c r="AD583" s="26" t="s">
        <v>2994</v>
      </c>
      <c r="AE583" s="26" t="s">
        <v>2953</v>
      </c>
      <c r="AF583" s="130" t="s">
        <v>2990</v>
      </c>
      <c r="AG583" s="130" t="s">
        <v>2992</v>
      </c>
      <c r="AH583" s="26" t="s">
        <v>2993</v>
      </c>
    </row>
    <row r="584" spans="1:34" s="26" customFormat="1" ht="48.75" customHeight="1">
      <c r="A584" s="11">
        <v>576</v>
      </c>
      <c r="B584" s="5" t="s">
        <v>1532</v>
      </c>
      <c r="C584" s="5" t="s">
        <v>1533</v>
      </c>
      <c r="D584" s="15" t="s">
        <v>1531</v>
      </c>
      <c r="E584" s="4" t="s">
        <v>1501</v>
      </c>
      <c r="F584" s="5" t="s">
        <v>1534</v>
      </c>
      <c r="G584" s="5" t="s">
        <v>1505</v>
      </c>
      <c r="H584" s="5" t="s">
        <v>1535</v>
      </c>
      <c r="I584" s="122"/>
      <c r="J584" s="119" t="s">
        <v>1536</v>
      </c>
      <c r="K584" s="4">
        <f t="shared" ca="1" si="2"/>
        <v>1175</v>
      </c>
      <c r="L584" s="4" t="s">
        <v>85</v>
      </c>
      <c r="M584" s="4" t="s">
        <v>2100</v>
      </c>
      <c r="N584" s="4" t="s">
        <v>1537</v>
      </c>
      <c r="O584" s="4" t="s">
        <v>386</v>
      </c>
      <c r="P584" s="4" t="s">
        <v>2990</v>
      </c>
      <c r="Q584" s="14"/>
      <c r="R584" s="123"/>
      <c r="S584" s="13"/>
      <c r="T584" s="4"/>
      <c r="U584" s="122"/>
      <c r="V584" s="123"/>
      <c r="W584" s="121"/>
      <c r="X584" s="121"/>
      <c r="Y584" s="26" t="s">
        <v>2928</v>
      </c>
      <c r="Z584" s="130" t="s">
        <v>386</v>
      </c>
      <c r="AA584" s="130" t="s">
        <v>1129</v>
      </c>
      <c r="AB584" s="26">
        <f t="shared" ca="1" si="3"/>
        <v>1175</v>
      </c>
      <c r="AD584" s="26" t="s">
        <v>2994</v>
      </c>
      <c r="AE584" s="26" t="s">
        <v>2953</v>
      </c>
      <c r="AF584" s="130" t="s">
        <v>2990</v>
      </c>
      <c r="AG584" s="130" t="s">
        <v>2992</v>
      </c>
      <c r="AH584" s="26" t="s">
        <v>2993</v>
      </c>
    </row>
    <row r="585" spans="1:34" s="26" customFormat="1" ht="48.75" customHeight="1">
      <c r="A585" s="11">
        <v>577</v>
      </c>
      <c r="B585" s="5" t="s">
        <v>1539</v>
      </c>
      <c r="C585" s="5" t="s">
        <v>1540</v>
      </c>
      <c r="D585" s="15" t="s">
        <v>1538</v>
      </c>
      <c r="E585" s="4" t="s">
        <v>1501</v>
      </c>
      <c r="F585" s="5" t="s">
        <v>1534</v>
      </c>
      <c r="G585" s="5" t="s">
        <v>1505</v>
      </c>
      <c r="H585" s="5" t="s">
        <v>1535</v>
      </c>
      <c r="I585" s="122"/>
      <c r="J585" s="119" t="s">
        <v>1541</v>
      </c>
      <c r="K585" s="4">
        <f t="shared" ca="1" si="2"/>
        <v>1175</v>
      </c>
      <c r="L585" s="4" t="s">
        <v>85</v>
      </c>
      <c r="M585" s="4" t="s">
        <v>2100</v>
      </c>
      <c r="N585" s="4" t="s">
        <v>1537</v>
      </c>
      <c r="O585" s="4" t="s">
        <v>386</v>
      </c>
      <c r="P585" s="4" t="s">
        <v>2990</v>
      </c>
      <c r="Q585" s="14"/>
      <c r="R585" s="123"/>
      <c r="S585" s="13"/>
      <c r="T585" s="4"/>
      <c r="U585" s="122"/>
      <c r="V585" s="123"/>
      <c r="W585" s="121"/>
      <c r="X585" s="121"/>
      <c r="Y585" s="26" t="s">
        <v>2928</v>
      </c>
      <c r="Z585" s="130" t="s">
        <v>386</v>
      </c>
      <c r="AA585" s="130" t="s">
        <v>1129</v>
      </c>
      <c r="AB585" s="26">
        <f t="shared" ca="1" si="3"/>
        <v>1175</v>
      </c>
      <c r="AD585" s="26" t="s">
        <v>2994</v>
      </c>
      <c r="AE585" s="26" t="s">
        <v>2953</v>
      </c>
      <c r="AF585" s="130" t="s">
        <v>2990</v>
      </c>
      <c r="AG585" s="130" t="s">
        <v>2992</v>
      </c>
      <c r="AH585" s="26" t="s">
        <v>2993</v>
      </c>
    </row>
    <row r="586" spans="1:34" s="26" customFormat="1" ht="48.75" customHeight="1">
      <c r="A586" s="11">
        <v>578</v>
      </c>
      <c r="B586" s="5" t="s">
        <v>1543</v>
      </c>
      <c r="C586" s="5" t="s">
        <v>1544</v>
      </c>
      <c r="D586" s="15" t="s">
        <v>1542</v>
      </c>
      <c r="E586" s="4" t="s">
        <v>1501</v>
      </c>
      <c r="F586" s="5" t="s">
        <v>1534</v>
      </c>
      <c r="G586" s="5" t="s">
        <v>1505</v>
      </c>
      <c r="H586" s="5" t="s">
        <v>1535</v>
      </c>
      <c r="I586" s="122"/>
      <c r="J586" s="119" t="s">
        <v>1545</v>
      </c>
      <c r="K586" s="4">
        <f t="shared" ca="1" si="2"/>
        <v>1175</v>
      </c>
      <c r="L586" s="4" t="s">
        <v>85</v>
      </c>
      <c r="M586" s="4" t="s">
        <v>2100</v>
      </c>
      <c r="N586" s="4" t="s">
        <v>1537</v>
      </c>
      <c r="O586" s="4" t="s">
        <v>386</v>
      </c>
      <c r="P586" s="4" t="s">
        <v>2990</v>
      </c>
      <c r="Q586" s="14"/>
      <c r="R586" s="123"/>
      <c r="S586" s="13"/>
      <c r="T586" s="4"/>
      <c r="U586" s="122"/>
      <c r="V586" s="123"/>
      <c r="W586" s="121"/>
      <c r="X586" s="121"/>
      <c r="Y586" s="26" t="s">
        <v>2928</v>
      </c>
      <c r="Z586" s="130" t="s">
        <v>386</v>
      </c>
      <c r="AA586" s="130" t="s">
        <v>1129</v>
      </c>
      <c r="AB586" s="26">
        <f t="shared" ca="1" si="3"/>
        <v>1175</v>
      </c>
      <c r="AD586" s="26" t="s">
        <v>2994</v>
      </c>
      <c r="AE586" s="26" t="s">
        <v>2953</v>
      </c>
      <c r="AF586" s="130" t="s">
        <v>2990</v>
      </c>
      <c r="AG586" s="130" t="s">
        <v>2992</v>
      </c>
      <c r="AH586" s="26" t="s">
        <v>2993</v>
      </c>
    </row>
    <row r="587" spans="1:34" s="26" customFormat="1" ht="48.75" customHeight="1">
      <c r="A587" s="11">
        <v>579</v>
      </c>
      <c r="B587" s="5" t="s">
        <v>1547</v>
      </c>
      <c r="C587" s="5" t="s">
        <v>1548</v>
      </c>
      <c r="D587" s="15" t="s">
        <v>1546</v>
      </c>
      <c r="E587" s="4" t="s">
        <v>1501</v>
      </c>
      <c r="F587" s="5" t="s">
        <v>1534</v>
      </c>
      <c r="G587" s="5" t="s">
        <v>1505</v>
      </c>
      <c r="H587" s="5" t="s">
        <v>1535</v>
      </c>
      <c r="I587" s="122"/>
      <c r="J587" s="119" t="s">
        <v>1549</v>
      </c>
      <c r="K587" s="4">
        <f t="shared" ca="1" si="2"/>
        <v>1175</v>
      </c>
      <c r="L587" s="4" t="s">
        <v>85</v>
      </c>
      <c r="M587" s="4" t="s">
        <v>2100</v>
      </c>
      <c r="N587" s="4" t="s">
        <v>1537</v>
      </c>
      <c r="O587" s="4" t="s">
        <v>386</v>
      </c>
      <c r="P587" s="4" t="s">
        <v>2990</v>
      </c>
      <c r="Q587" s="14"/>
      <c r="R587" s="123"/>
      <c r="S587" s="13"/>
      <c r="T587" s="4"/>
      <c r="U587" s="122"/>
      <c r="V587" s="123"/>
      <c r="W587" s="121"/>
      <c r="X587" s="121"/>
      <c r="Y587" s="26" t="s">
        <v>2928</v>
      </c>
      <c r="Z587" s="130" t="s">
        <v>386</v>
      </c>
      <c r="AA587" s="130" t="s">
        <v>1129</v>
      </c>
      <c r="AB587" s="26">
        <f t="shared" ca="1" si="3"/>
        <v>1175</v>
      </c>
      <c r="AD587" s="26" t="s">
        <v>2994</v>
      </c>
      <c r="AE587" s="26" t="s">
        <v>2953</v>
      </c>
      <c r="AF587" s="130" t="s">
        <v>2990</v>
      </c>
      <c r="AG587" s="130" t="s">
        <v>2992</v>
      </c>
      <c r="AH587" s="26" t="s">
        <v>2993</v>
      </c>
    </row>
    <row r="588" spans="1:34" s="26" customFormat="1" ht="48.75" customHeight="1">
      <c r="A588" s="11">
        <v>580</v>
      </c>
      <c r="B588" s="5" t="s">
        <v>1551</v>
      </c>
      <c r="C588" s="5" t="s">
        <v>1552</v>
      </c>
      <c r="D588" s="15" t="s">
        <v>1550</v>
      </c>
      <c r="E588" s="4" t="s">
        <v>1501</v>
      </c>
      <c r="F588" s="5" t="s">
        <v>1534</v>
      </c>
      <c r="G588" s="5" t="s">
        <v>1505</v>
      </c>
      <c r="H588" s="5" t="s">
        <v>1535</v>
      </c>
      <c r="I588" s="122"/>
      <c r="J588" s="119" t="s">
        <v>1553</v>
      </c>
      <c r="K588" s="4">
        <f t="shared" ca="1" si="2"/>
        <v>1175</v>
      </c>
      <c r="L588" s="4" t="s">
        <v>85</v>
      </c>
      <c r="M588" s="4" t="s">
        <v>2100</v>
      </c>
      <c r="N588" s="4" t="s">
        <v>1537</v>
      </c>
      <c r="O588" s="4" t="s">
        <v>386</v>
      </c>
      <c r="P588" s="4" t="s">
        <v>2990</v>
      </c>
      <c r="Q588" s="14"/>
      <c r="R588" s="123"/>
      <c r="S588" s="13"/>
      <c r="T588" s="4"/>
      <c r="U588" s="122"/>
      <c r="V588" s="123"/>
      <c r="W588" s="121"/>
      <c r="X588" s="121"/>
      <c r="Y588" s="26" t="s">
        <v>2928</v>
      </c>
      <c r="Z588" s="130" t="s">
        <v>386</v>
      </c>
      <c r="AA588" s="130" t="s">
        <v>1129</v>
      </c>
      <c r="AB588" s="26">
        <f t="shared" ca="1" si="3"/>
        <v>1175</v>
      </c>
      <c r="AD588" s="26" t="s">
        <v>2994</v>
      </c>
      <c r="AE588" s="26" t="s">
        <v>2953</v>
      </c>
      <c r="AF588" s="130" t="s">
        <v>2990</v>
      </c>
      <c r="AG588" s="130" t="s">
        <v>2992</v>
      </c>
      <c r="AH588" s="26" t="s">
        <v>2993</v>
      </c>
    </row>
    <row r="589" spans="1:34" s="26" customFormat="1" ht="48.75" customHeight="1">
      <c r="A589" s="11">
        <v>581</v>
      </c>
      <c r="B589" s="5" t="s">
        <v>1554</v>
      </c>
      <c r="C589" s="5" t="s">
        <v>1555</v>
      </c>
      <c r="D589" s="15" t="s">
        <v>1542</v>
      </c>
      <c r="E589" s="4" t="s">
        <v>1501</v>
      </c>
      <c r="F589" s="5" t="s">
        <v>1534</v>
      </c>
      <c r="G589" s="5" t="s">
        <v>1505</v>
      </c>
      <c r="H589" s="5" t="s">
        <v>1535</v>
      </c>
      <c r="I589" s="122"/>
      <c r="J589" s="119" t="s">
        <v>1556</v>
      </c>
      <c r="K589" s="4">
        <f t="shared" ca="1" si="2"/>
        <v>1175</v>
      </c>
      <c r="L589" s="4" t="s">
        <v>85</v>
      </c>
      <c r="M589" s="4" t="s">
        <v>2100</v>
      </c>
      <c r="N589" s="4" t="s">
        <v>1537</v>
      </c>
      <c r="O589" s="4" t="s">
        <v>386</v>
      </c>
      <c r="P589" s="4" t="s">
        <v>2990</v>
      </c>
      <c r="Q589" s="14"/>
      <c r="R589" s="123"/>
      <c r="S589" s="13"/>
      <c r="T589" s="4"/>
      <c r="U589" s="122"/>
      <c r="V589" s="123"/>
      <c r="W589" s="121"/>
      <c r="X589" s="121"/>
      <c r="Y589" s="26" t="s">
        <v>2928</v>
      </c>
      <c r="Z589" s="130" t="s">
        <v>386</v>
      </c>
      <c r="AA589" s="130" t="s">
        <v>1129</v>
      </c>
      <c r="AB589" s="26">
        <f t="shared" ca="1" si="3"/>
        <v>1175</v>
      </c>
      <c r="AD589" s="26" t="s">
        <v>2994</v>
      </c>
      <c r="AE589" s="26" t="s">
        <v>2953</v>
      </c>
      <c r="AF589" s="130" t="s">
        <v>2990</v>
      </c>
      <c r="AG589" s="130" t="s">
        <v>2992</v>
      </c>
      <c r="AH589" s="26" t="s">
        <v>2993</v>
      </c>
    </row>
    <row r="590" spans="1:34" s="26" customFormat="1" ht="48.75" customHeight="1">
      <c r="A590" s="11">
        <v>582</v>
      </c>
      <c r="B590" s="5" t="s">
        <v>1558</v>
      </c>
      <c r="C590" s="5" t="s">
        <v>1559</v>
      </c>
      <c r="D590" s="15" t="s">
        <v>1557</v>
      </c>
      <c r="E590" s="4" t="s">
        <v>1501</v>
      </c>
      <c r="F590" s="5" t="s">
        <v>1534</v>
      </c>
      <c r="G590" s="5" t="s">
        <v>1505</v>
      </c>
      <c r="H590" s="5" t="s">
        <v>1535</v>
      </c>
      <c r="I590" s="122"/>
      <c r="J590" s="119" t="s">
        <v>1560</v>
      </c>
      <c r="K590" s="4">
        <f t="shared" ca="1" si="2"/>
        <v>1175</v>
      </c>
      <c r="L590" s="4" t="s">
        <v>85</v>
      </c>
      <c r="M590" s="4" t="s">
        <v>2100</v>
      </c>
      <c r="N590" s="4" t="s">
        <v>1537</v>
      </c>
      <c r="O590" s="4" t="s">
        <v>386</v>
      </c>
      <c r="P590" s="4" t="s">
        <v>2990</v>
      </c>
      <c r="Q590" s="14"/>
      <c r="R590" s="123"/>
      <c r="S590" s="13"/>
      <c r="T590" s="4"/>
      <c r="U590" s="122"/>
      <c r="V590" s="123"/>
      <c r="W590" s="121"/>
      <c r="X590" s="121"/>
      <c r="Y590" s="26" t="s">
        <v>2928</v>
      </c>
      <c r="Z590" s="130" t="s">
        <v>386</v>
      </c>
      <c r="AA590" s="130" t="s">
        <v>1129</v>
      </c>
      <c r="AB590" s="26">
        <f t="shared" ca="1" si="3"/>
        <v>1175</v>
      </c>
      <c r="AD590" s="26" t="s">
        <v>2994</v>
      </c>
      <c r="AE590" s="26" t="s">
        <v>2953</v>
      </c>
      <c r="AF590" s="130" t="s">
        <v>2990</v>
      </c>
      <c r="AG590" s="130" t="s">
        <v>2992</v>
      </c>
      <c r="AH590" s="26" t="s">
        <v>2993</v>
      </c>
    </row>
    <row r="591" spans="1:34" s="26" customFormat="1" ht="48.75" customHeight="1">
      <c r="A591" s="11">
        <v>583</v>
      </c>
      <c r="B591" s="5" t="s">
        <v>1562</v>
      </c>
      <c r="C591" s="5" t="s">
        <v>1563</v>
      </c>
      <c r="D591" s="15" t="s">
        <v>1561</v>
      </c>
      <c r="E591" s="4" t="s">
        <v>1501</v>
      </c>
      <c r="F591" s="5" t="s">
        <v>1534</v>
      </c>
      <c r="G591" s="5" t="s">
        <v>1505</v>
      </c>
      <c r="H591" s="5" t="s">
        <v>1535</v>
      </c>
      <c r="I591" s="122"/>
      <c r="J591" s="119" t="s">
        <v>1564</v>
      </c>
      <c r="K591" s="4">
        <f t="shared" ca="1" si="2"/>
        <v>1175</v>
      </c>
      <c r="L591" s="4" t="s">
        <v>85</v>
      </c>
      <c r="M591" s="4" t="s">
        <v>2100</v>
      </c>
      <c r="N591" s="4" t="s">
        <v>1537</v>
      </c>
      <c r="O591" s="4" t="s">
        <v>386</v>
      </c>
      <c r="P591" s="4" t="s">
        <v>2990</v>
      </c>
      <c r="Q591" s="14"/>
      <c r="R591" s="123"/>
      <c r="S591" s="13"/>
      <c r="T591" s="4"/>
      <c r="U591" s="122"/>
      <c r="V591" s="123"/>
      <c r="W591" s="121"/>
      <c r="X591" s="121"/>
      <c r="Y591" s="26" t="s">
        <v>2928</v>
      </c>
      <c r="Z591" s="130" t="s">
        <v>386</v>
      </c>
      <c r="AA591" s="130" t="s">
        <v>1129</v>
      </c>
      <c r="AB591" s="26">
        <f t="shared" ca="1" si="3"/>
        <v>1175</v>
      </c>
      <c r="AD591" s="26" t="s">
        <v>2994</v>
      </c>
      <c r="AE591" s="26" t="s">
        <v>2953</v>
      </c>
      <c r="AF591" s="130" t="s">
        <v>2990</v>
      </c>
      <c r="AG591" s="130" t="s">
        <v>2992</v>
      </c>
      <c r="AH591" s="26" t="s">
        <v>2993</v>
      </c>
    </row>
    <row r="592" spans="1:34" s="26" customFormat="1" ht="48.75" customHeight="1">
      <c r="A592" s="11">
        <v>584</v>
      </c>
      <c r="B592" s="5" t="s">
        <v>1565</v>
      </c>
      <c r="C592" s="5" t="s">
        <v>1566</v>
      </c>
      <c r="D592" s="15" t="s">
        <v>1550</v>
      </c>
      <c r="E592" s="4" t="s">
        <v>1501</v>
      </c>
      <c r="F592" s="5" t="s">
        <v>1534</v>
      </c>
      <c r="G592" s="5" t="s">
        <v>1505</v>
      </c>
      <c r="H592" s="5" t="s">
        <v>1535</v>
      </c>
      <c r="I592" s="122"/>
      <c r="J592" s="119" t="s">
        <v>1567</v>
      </c>
      <c r="K592" s="4">
        <f t="shared" ca="1" si="2"/>
        <v>1175</v>
      </c>
      <c r="L592" s="4" t="s">
        <v>85</v>
      </c>
      <c r="M592" s="4" t="s">
        <v>2100</v>
      </c>
      <c r="N592" s="4" t="s">
        <v>1537</v>
      </c>
      <c r="O592" s="4" t="s">
        <v>386</v>
      </c>
      <c r="P592" s="4" t="s">
        <v>2990</v>
      </c>
      <c r="Q592" s="14"/>
      <c r="R592" s="123"/>
      <c r="S592" s="13"/>
      <c r="T592" s="4"/>
      <c r="U592" s="122"/>
      <c r="V592" s="123"/>
      <c r="W592" s="121"/>
      <c r="X592" s="121"/>
      <c r="Y592" s="26" t="s">
        <v>2928</v>
      </c>
      <c r="Z592" s="130" t="s">
        <v>386</v>
      </c>
      <c r="AA592" s="130" t="s">
        <v>1129</v>
      </c>
      <c r="AB592" s="26">
        <f t="shared" ca="1" si="3"/>
        <v>1175</v>
      </c>
      <c r="AD592" s="26" t="s">
        <v>2994</v>
      </c>
      <c r="AE592" s="26" t="s">
        <v>2953</v>
      </c>
      <c r="AF592" s="130" t="s">
        <v>2990</v>
      </c>
      <c r="AG592" s="130" t="s">
        <v>2992</v>
      </c>
      <c r="AH592" s="26" t="s">
        <v>2993</v>
      </c>
    </row>
    <row r="593" spans="1:43" s="26" customFormat="1" ht="48.75" customHeight="1">
      <c r="A593" s="11">
        <v>585</v>
      </c>
      <c r="B593" s="5" t="s">
        <v>1570</v>
      </c>
      <c r="C593" s="5" t="s">
        <v>1571</v>
      </c>
      <c r="D593" s="15" t="s">
        <v>1568</v>
      </c>
      <c r="E593" s="4" t="s">
        <v>1569</v>
      </c>
      <c r="F593" s="5" t="s">
        <v>1534</v>
      </c>
      <c r="G593" s="5" t="s">
        <v>1505</v>
      </c>
      <c r="H593" s="5" t="s">
        <v>1535</v>
      </c>
      <c r="I593" s="122"/>
      <c r="J593" s="119" t="s">
        <v>1572</v>
      </c>
      <c r="K593" s="4">
        <f t="shared" ca="1" si="2"/>
        <v>1175</v>
      </c>
      <c r="L593" s="4" t="s">
        <v>85</v>
      </c>
      <c r="M593" s="4" t="s">
        <v>2100</v>
      </c>
      <c r="N593" s="4" t="s">
        <v>1537</v>
      </c>
      <c r="O593" s="4" t="s">
        <v>386</v>
      </c>
      <c r="P593" s="4" t="s">
        <v>2990</v>
      </c>
      <c r="Q593" s="14"/>
      <c r="R593" s="123"/>
      <c r="S593" s="13"/>
      <c r="T593" s="4"/>
      <c r="U593" s="122"/>
      <c r="V593" s="123"/>
      <c r="W593" s="121"/>
      <c r="X593" s="121"/>
      <c r="Y593" s="26" t="s">
        <v>2928</v>
      </c>
      <c r="Z593" s="130" t="s">
        <v>386</v>
      </c>
      <c r="AA593" s="130" t="s">
        <v>1129</v>
      </c>
      <c r="AB593" s="26">
        <f t="shared" ca="1" si="3"/>
        <v>1175</v>
      </c>
      <c r="AD593" s="26" t="s">
        <v>2994</v>
      </c>
      <c r="AE593" s="26" t="s">
        <v>2953</v>
      </c>
      <c r="AF593" s="130" t="s">
        <v>2990</v>
      </c>
      <c r="AG593" s="130" t="s">
        <v>2992</v>
      </c>
      <c r="AH593" s="26" t="s">
        <v>2993</v>
      </c>
    </row>
    <row r="594" spans="1:43" s="26" customFormat="1" ht="48.75" customHeight="1">
      <c r="A594" s="11">
        <v>586</v>
      </c>
      <c r="B594" s="5" t="s">
        <v>1574</v>
      </c>
      <c r="C594" s="5" t="s">
        <v>1575</v>
      </c>
      <c r="D594" s="15" t="s">
        <v>1573</v>
      </c>
      <c r="E594" s="4" t="s">
        <v>1569</v>
      </c>
      <c r="F594" s="5" t="s">
        <v>1534</v>
      </c>
      <c r="G594" s="5" t="s">
        <v>1505</v>
      </c>
      <c r="H594" s="5" t="s">
        <v>1535</v>
      </c>
      <c r="I594" s="122"/>
      <c r="J594" s="119" t="s">
        <v>1576</v>
      </c>
      <c r="K594" s="4">
        <f t="shared" ca="1" si="2"/>
        <v>1175</v>
      </c>
      <c r="L594" s="4" t="s">
        <v>85</v>
      </c>
      <c r="M594" s="4" t="s">
        <v>2100</v>
      </c>
      <c r="N594" s="4" t="s">
        <v>1537</v>
      </c>
      <c r="O594" s="4" t="s">
        <v>386</v>
      </c>
      <c r="P594" s="4" t="s">
        <v>2990</v>
      </c>
      <c r="Q594" s="14"/>
      <c r="R594" s="123"/>
      <c r="S594" s="13"/>
      <c r="T594" s="4"/>
      <c r="U594" s="122"/>
      <c r="V594" s="123"/>
      <c r="W594" s="121"/>
      <c r="X594" s="121"/>
      <c r="Y594" s="26" t="s">
        <v>2928</v>
      </c>
      <c r="Z594" s="130" t="s">
        <v>386</v>
      </c>
      <c r="AA594" s="130" t="s">
        <v>1129</v>
      </c>
      <c r="AB594" s="26">
        <f t="shared" ca="1" si="3"/>
        <v>1175</v>
      </c>
      <c r="AD594" s="26" t="s">
        <v>2994</v>
      </c>
      <c r="AE594" s="26" t="s">
        <v>2953</v>
      </c>
      <c r="AF594" s="130" t="s">
        <v>2990</v>
      </c>
      <c r="AG594" s="130" t="s">
        <v>2992</v>
      </c>
      <c r="AH594" s="26" t="s">
        <v>2993</v>
      </c>
    </row>
    <row r="595" spans="1:43" s="26" customFormat="1" ht="48.75" customHeight="1">
      <c r="A595" s="11">
        <v>587</v>
      </c>
      <c r="B595" s="5" t="s">
        <v>1579</v>
      </c>
      <c r="C595" s="5" t="s">
        <v>1580</v>
      </c>
      <c r="D595" s="15" t="s">
        <v>1577</v>
      </c>
      <c r="E595" s="4" t="s">
        <v>1578</v>
      </c>
      <c r="F595" s="5" t="s">
        <v>1581</v>
      </c>
      <c r="G595" s="5" t="s">
        <v>1582</v>
      </c>
      <c r="H595" s="5" t="s">
        <v>1583</v>
      </c>
      <c r="I595" s="122"/>
      <c r="J595" s="119" t="s">
        <v>1584</v>
      </c>
      <c r="K595" s="4">
        <f t="shared" ca="1" si="2"/>
        <v>1174</v>
      </c>
      <c r="L595" s="4" t="s">
        <v>85</v>
      </c>
      <c r="M595" s="4" t="s">
        <v>2100</v>
      </c>
      <c r="N595" s="4" t="s">
        <v>1585</v>
      </c>
      <c r="O595" s="4" t="s">
        <v>2926</v>
      </c>
      <c r="P595" s="4" t="s">
        <v>2990</v>
      </c>
      <c r="Q595" s="14"/>
      <c r="R595" s="123" t="s">
        <v>2995</v>
      </c>
      <c r="S595" s="13" t="s">
        <v>2926</v>
      </c>
      <c r="T595" s="4"/>
      <c r="U595" s="122"/>
      <c r="V595" s="123"/>
      <c r="W595" s="121"/>
      <c r="X595" s="121"/>
      <c r="Y595" s="26" t="s">
        <v>2975</v>
      </c>
      <c r="Z595" s="130" t="s">
        <v>2975</v>
      </c>
      <c r="AA595" s="130" t="s">
        <v>1129</v>
      </c>
      <c r="AB595" s="26">
        <f t="shared" ca="1" si="3"/>
        <v>1174</v>
      </c>
      <c r="AD595" s="26" t="s">
        <v>2996</v>
      </c>
      <c r="AE595" s="26" t="s">
        <v>2953</v>
      </c>
      <c r="AF595" s="130" t="s">
        <v>2990</v>
      </c>
      <c r="AG595" s="130" t="s">
        <v>2992</v>
      </c>
      <c r="AH595" s="26" t="s">
        <v>2993</v>
      </c>
      <c r="AI595" s="26" t="s">
        <v>2997</v>
      </c>
      <c r="AJ595" s="26">
        <v>44447</v>
      </c>
      <c r="AQ595" s="26" t="s">
        <v>2998</v>
      </c>
    </row>
    <row r="596" spans="1:43" s="26" customFormat="1" ht="48.75" customHeight="1">
      <c r="A596" s="11">
        <v>588</v>
      </c>
      <c r="B596" s="5" t="s">
        <v>1588</v>
      </c>
      <c r="C596" s="5" t="s">
        <v>1133</v>
      </c>
      <c r="D596" s="15" t="s">
        <v>1586</v>
      </c>
      <c r="E596" s="4" t="s">
        <v>1587</v>
      </c>
      <c r="F596" s="5" t="s">
        <v>1589</v>
      </c>
      <c r="G596" s="5" t="s">
        <v>1590</v>
      </c>
      <c r="H596" s="5" t="s">
        <v>1591</v>
      </c>
      <c r="I596" s="122"/>
      <c r="J596" s="119" t="s">
        <v>1592</v>
      </c>
      <c r="K596" s="4">
        <f t="shared" ca="1" si="2"/>
        <v>1170</v>
      </c>
      <c r="L596" s="4" t="s">
        <v>85</v>
      </c>
      <c r="M596" s="4" t="s">
        <v>2100</v>
      </c>
      <c r="N596" s="4" t="s">
        <v>1593</v>
      </c>
      <c r="O596" s="4" t="s">
        <v>2926</v>
      </c>
      <c r="P596" s="4" t="s">
        <v>2990</v>
      </c>
      <c r="Q596" s="14"/>
      <c r="R596" s="123"/>
      <c r="S596" s="13"/>
      <c r="T596" s="4"/>
      <c r="U596" s="122"/>
      <c r="V596" s="123"/>
      <c r="W596" s="121"/>
      <c r="X596" s="121"/>
      <c r="Y596" s="26" t="s">
        <v>2928</v>
      </c>
      <c r="Z596" s="130" t="s">
        <v>1593</v>
      </c>
      <c r="AA596" s="130"/>
      <c r="AB596" s="26">
        <f t="shared" ca="1" si="3"/>
        <v>1170</v>
      </c>
      <c r="AF596" s="130" t="s">
        <v>2990</v>
      </c>
      <c r="AG596" s="130" t="s">
        <v>2992</v>
      </c>
      <c r="AH596" s="26" t="s">
        <v>2993</v>
      </c>
      <c r="AP596" s="26" t="s">
        <v>2999</v>
      </c>
    </row>
    <row r="597" spans="1:43" s="26" customFormat="1" ht="48.75" customHeight="1">
      <c r="A597" s="11">
        <v>589</v>
      </c>
      <c r="B597" s="5" t="s">
        <v>1596</v>
      </c>
      <c r="C597" s="5" t="s">
        <v>1597</v>
      </c>
      <c r="D597" s="15" t="s">
        <v>1594</v>
      </c>
      <c r="E597" s="4" t="s">
        <v>1595</v>
      </c>
      <c r="F597" s="5" t="s">
        <v>1598</v>
      </c>
      <c r="G597" s="5" t="s">
        <v>1599</v>
      </c>
      <c r="H597" s="5" t="s">
        <v>1600</v>
      </c>
      <c r="I597" s="122"/>
      <c r="J597" s="119" t="s">
        <v>1601</v>
      </c>
      <c r="K597" s="4">
        <f t="shared" ca="1" si="2"/>
        <v>1168</v>
      </c>
      <c r="L597" s="4" t="s">
        <v>85</v>
      </c>
      <c r="M597" s="4" t="s">
        <v>2100</v>
      </c>
      <c r="N597" s="4" t="s">
        <v>1602</v>
      </c>
      <c r="O597" s="4" t="s">
        <v>2926</v>
      </c>
      <c r="P597" s="4" t="s">
        <v>2990</v>
      </c>
      <c r="Q597" s="14"/>
      <c r="R597" s="123"/>
      <c r="S597" s="13"/>
      <c r="T597" s="4"/>
      <c r="U597" s="122"/>
      <c r="V597" s="123"/>
      <c r="W597" s="121"/>
      <c r="X597" s="121"/>
      <c r="Y597" s="26" t="s">
        <v>3000</v>
      </c>
      <c r="Z597" s="130" t="s">
        <v>1602</v>
      </c>
      <c r="AA597" s="130"/>
      <c r="AB597" s="26">
        <f t="shared" ca="1" si="3"/>
        <v>1168</v>
      </c>
      <c r="AF597" s="130" t="s">
        <v>2990</v>
      </c>
      <c r="AG597" s="130" t="s">
        <v>2992</v>
      </c>
      <c r="AH597" s="26" t="s">
        <v>2993</v>
      </c>
    </row>
    <row r="598" spans="1:43" s="26" customFormat="1" ht="48.75" customHeight="1">
      <c r="A598" s="11">
        <v>590</v>
      </c>
      <c r="B598" s="5" t="s">
        <v>1605</v>
      </c>
      <c r="C598" s="5" t="s">
        <v>1606</v>
      </c>
      <c r="D598" s="15" t="s">
        <v>1603</v>
      </c>
      <c r="E598" s="4" t="s">
        <v>1604</v>
      </c>
      <c r="F598" s="5" t="s">
        <v>1598</v>
      </c>
      <c r="G598" s="5" t="s">
        <v>1599</v>
      </c>
      <c r="H598" s="5" t="s">
        <v>1600</v>
      </c>
      <c r="I598" s="122"/>
      <c r="J598" s="119" t="s">
        <v>1607</v>
      </c>
      <c r="K598" s="4">
        <f t="shared" ca="1" si="2"/>
        <v>1168</v>
      </c>
      <c r="L598" s="4" t="s">
        <v>85</v>
      </c>
      <c r="M598" s="4" t="s">
        <v>2100</v>
      </c>
      <c r="N598" s="4" t="s">
        <v>1602</v>
      </c>
      <c r="O598" s="4" t="s">
        <v>2926</v>
      </c>
      <c r="P598" s="4" t="s">
        <v>2990</v>
      </c>
      <c r="Q598" s="14"/>
      <c r="R598" s="123"/>
      <c r="S598" s="13"/>
      <c r="T598" s="4"/>
      <c r="U598" s="122"/>
      <c r="V598" s="123"/>
      <c r="W598" s="121"/>
      <c r="X598" s="121"/>
      <c r="Y598" s="26" t="s">
        <v>3000</v>
      </c>
      <c r="Z598" s="130" t="s">
        <v>1602</v>
      </c>
      <c r="AA598" s="130"/>
      <c r="AB598" s="26">
        <f t="shared" ca="1" si="3"/>
        <v>1168</v>
      </c>
      <c r="AF598" s="130" t="s">
        <v>2990</v>
      </c>
      <c r="AG598" s="130" t="s">
        <v>2992</v>
      </c>
      <c r="AH598" s="26" t="s">
        <v>2993</v>
      </c>
    </row>
    <row r="599" spans="1:43" s="26" customFormat="1" ht="48.75" customHeight="1">
      <c r="A599" s="11">
        <v>591</v>
      </c>
      <c r="B599" s="5" t="s">
        <v>1610</v>
      </c>
      <c r="C599" s="5" t="s">
        <v>1611</v>
      </c>
      <c r="D599" s="15" t="s">
        <v>1608</v>
      </c>
      <c r="E599" s="4" t="s">
        <v>1609</v>
      </c>
      <c r="F599" s="5" t="s">
        <v>1598</v>
      </c>
      <c r="G599" s="5" t="s">
        <v>1599</v>
      </c>
      <c r="H599" s="5" t="s">
        <v>1600</v>
      </c>
      <c r="I599" s="122"/>
      <c r="J599" s="119" t="s">
        <v>1612</v>
      </c>
      <c r="K599" s="4">
        <f t="shared" ca="1" si="2"/>
        <v>1168</v>
      </c>
      <c r="L599" s="4" t="s">
        <v>85</v>
      </c>
      <c r="M599" s="4" t="s">
        <v>2100</v>
      </c>
      <c r="N599" s="4" t="s">
        <v>1602</v>
      </c>
      <c r="O599" s="4" t="s">
        <v>2926</v>
      </c>
      <c r="P599" s="4" t="s">
        <v>2990</v>
      </c>
      <c r="Q599" s="14"/>
      <c r="R599" s="123"/>
      <c r="S599" s="13"/>
      <c r="T599" s="4"/>
      <c r="U599" s="122"/>
      <c r="V599" s="123"/>
      <c r="W599" s="121"/>
      <c r="X599" s="121"/>
      <c r="Y599" s="26" t="s">
        <v>3000</v>
      </c>
      <c r="Z599" s="130" t="s">
        <v>1602</v>
      </c>
      <c r="AA599" s="130"/>
      <c r="AB599" s="26">
        <f t="shared" ca="1" si="3"/>
        <v>1168</v>
      </c>
      <c r="AF599" s="130" t="s">
        <v>2990</v>
      </c>
      <c r="AG599" s="130" t="s">
        <v>2992</v>
      </c>
      <c r="AH599" s="26" t="s">
        <v>2993</v>
      </c>
    </row>
    <row r="600" spans="1:43" s="26" customFormat="1" ht="48.75" customHeight="1">
      <c r="A600" s="11">
        <v>592</v>
      </c>
      <c r="B600" s="5" t="s">
        <v>1615</v>
      </c>
      <c r="C600" s="5" t="s">
        <v>1616</v>
      </c>
      <c r="D600" s="15" t="s">
        <v>1613</v>
      </c>
      <c r="E600" s="4" t="s">
        <v>1614</v>
      </c>
      <c r="F600" s="5" t="s">
        <v>1598</v>
      </c>
      <c r="G600" s="5" t="s">
        <v>1599</v>
      </c>
      <c r="H600" s="5" t="s">
        <v>1600</v>
      </c>
      <c r="I600" s="122"/>
      <c r="J600" s="119" t="s">
        <v>1617</v>
      </c>
      <c r="K600" s="4">
        <f t="shared" ca="1" si="2"/>
        <v>1168</v>
      </c>
      <c r="L600" s="4" t="s">
        <v>85</v>
      </c>
      <c r="M600" s="4" t="s">
        <v>2100</v>
      </c>
      <c r="N600" s="4" t="s">
        <v>1602</v>
      </c>
      <c r="O600" s="4" t="s">
        <v>2926</v>
      </c>
      <c r="P600" s="4" t="s">
        <v>2990</v>
      </c>
      <c r="Q600" s="14"/>
      <c r="R600" s="123"/>
      <c r="S600" s="13"/>
      <c r="T600" s="4"/>
      <c r="U600" s="122"/>
      <c r="V600" s="123"/>
      <c r="W600" s="121"/>
      <c r="X600" s="121"/>
      <c r="Y600" s="26" t="s">
        <v>3000</v>
      </c>
      <c r="Z600" s="130" t="s">
        <v>1602</v>
      </c>
      <c r="AA600" s="130"/>
      <c r="AB600" s="26">
        <f t="shared" ca="1" si="3"/>
        <v>1168</v>
      </c>
      <c r="AF600" s="130" t="s">
        <v>2990</v>
      </c>
      <c r="AG600" s="130" t="s">
        <v>2992</v>
      </c>
      <c r="AH600" s="26" t="s">
        <v>2993</v>
      </c>
    </row>
    <row r="601" spans="1:43" s="26" customFormat="1" ht="48.75" customHeight="1">
      <c r="A601" s="11">
        <v>593</v>
      </c>
      <c r="B601" s="5" t="s">
        <v>1698</v>
      </c>
      <c r="C601" s="5" t="s">
        <v>1699</v>
      </c>
      <c r="D601" s="15" t="s">
        <v>1696</v>
      </c>
      <c r="E601" s="4" t="s">
        <v>1697</v>
      </c>
      <c r="F601" s="5" t="s">
        <v>1700</v>
      </c>
      <c r="G601" s="5" t="s">
        <v>1701</v>
      </c>
      <c r="H601" s="5" t="s">
        <v>1702</v>
      </c>
      <c r="I601" s="122"/>
      <c r="J601" s="119" t="s">
        <v>1703</v>
      </c>
      <c r="K601" s="4">
        <f t="shared" ca="1" si="2"/>
        <v>1066</v>
      </c>
      <c r="L601" s="4" t="s">
        <v>85</v>
      </c>
      <c r="M601" s="4" t="s">
        <v>2100</v>
      </c>
      <c r="N601" s="4" t="s">
        <v>1704</v>
      </c>
      <c r="O601" s="4" t="s">
        <v>98</v>
      </c>
      <c r="P601" s="4"/>
      <c r="Q601" s="14"/>
      <c r="R601" s="123"/>
      <c r="S601" s="13"/>
      <c r="T601" s="4"/>
      <c r="U601" s="122"/>
      <c r="V601" s="123"/>
      <c r="W601" s="121"/>
      <c r="X601" s="121"/>
      <c r="Z601" s="130" t="s">
        <v>1704</v>
      </c>
      <c r="AA601" s="130"/>
      <c r="AB601" s="26">
        <f t="shared" ca="1" si="3"/>
        <v>1066</v>
      </c>
      <c r="AF601" s="130"/>
      <c r="AG601" s="130"/>
    </row>
    <row r="602" spans="1:43" s="26" customFormat="1" ht="48.75" customHeight="1">
      <c r="A602" s="11">
        <v>594</v>
      </c>
      <c r="B602" s="5" t="s">
        <v>1719</v>
      </c>
      <c r="C602" s="5" t="s">
        <v>1720</v>
      </c>
      <c r="D602" s="15" t="s">
        <v>1717</v>
      </c>
      <c r="E602" s="4" t="s">
        <v>1718</v>
      </c>
      <c r="F602" s="5" t="s">
        <v>1721</v>
      </c>
      <c r="G602" s="5" t="s">
        <v>1722</v>
      </c>
      <c r="H602" s="5" t="s">
        <v>1723</v>
      </c>
      <c r="I602" s="122"/>
      <c r="J602" s="119" t="s">
        <v>1724</v>
      </c>
      <c r="K602" s="4">
        <f t="shared" ca="1" si="2"/>
        <v>1063</v>
      </c>
      <c r="L602" s="4" t="s">
        <v>85</v>
      </c>
      <c r="M602" s="4" t="s">
        <v>2100</v>
      </c>
      <c r="N602" s="4" t="s">
        <v>1725</v>
      </c>
      <c r="O602" s="4" t="s">
        <v>3006</v>
      </c>
      <c r="P602" s="4" t="s">
        <v>3007</v>
      </c>
      <c r="Q602" s="14"/>
      <c r="R602" s="123" t="s">
        <v>2973</v>
      </c>
      <c r="S602" s="13" t="s">
        <v>2926</v>
      </c>
      <c r="T602" s="4"/>
      <c r="U602" s="122"/>
      <c r="V602" s="123"/>
      <c r="W602" s="121"/>
      <c r="X602" s="121"/>
      <c r="Y602" s="26" t="s">
        <v>3008</v>
      </c>
      <c r="Z602" s="130" t="s">
        <v>3009</v>
      </c>
      <c r="AA602" s="130" t="s">
        <v>1129</v>
      </c>
      <c r="AB602" s="26">
        <f t="shared" ca="1" si="3"/>
        <v>1063</v>
      </c>
      <c r="AD602" s="26" t="s">
        <v>3010</v>
      </c>
      <c r="AE602" s="26" t="s">
        <v>3011</v>
      </c>
      <c r="AF602" s="130" t="s">
        <v>3007</v>
      </c>
      <c r="AG602" s="130" t="s">
        <v>3012</v>
      </c>
      <c r="AH602" s="26" t="s">
        <v>3013</v>
      </c>
      <c r="AI602" s="26" t="s">
        <v>3014</v>
      </c>
      <c r="AJ602" s="26" t="s">
        <v>2953</v>
      </c>
      <c r="AP602" s="26" t="s">
        <v>3015</v>
      </c>
    </row>
    <row r="603" spans="1:43" s="26" customFormat="1" ht="48.75" customHeight="1">
      <c r="A603" s="11">
        <v>595</v>
      </c>
      <c r="B603" s="5" t="s">
        <v>1728</v>
      </c>
      <c r="C603" s="5" t="s">
        <v>1729</v>
      </c>
      <c r="D603" s="15" t="s">
        <v>1726</v>
      </c>
      <c r="E603" s="4" t="s">
        <v>1727</v>
      </c>
      <c r="F603" s="5" t="s">
        <v>1730</v>
      </c>
      <c r="G603" s="5" t="s">
        <v>1731</v>
      </c>
      <c r="H603" s="5" t="s">
        <v>1732</v>
      </c>
      <c r="I603" s="122"/>
      <c r="J603" s="119" t="s">
        <v>1733</v>
      </c>
      <c r="K603" s="4">
        <f t="shared" ca="1" si="2"/>
        <v>1016</v>
      </c>
      <c r="L603" s="4" t="s">
        <v>85</v>
      </c>
      <c r="M603" s="4" t="s">
        <v>2100</v>
      </c>
      <c r="N603" s="4" t="s">
        <v>1734</v>
      </c>
      <c r="O603" s="4" t="s">
        <v>2951</v>
      </c>
      <c r="P603" s="4" t="s">
        <v>3007</v>
      </c>
      <c r="Q603" s="14"/>
      <c r="R603" s="123"/>
      <c r="S603" s="13"/>
      <c r="T603" s="4"/>
      <c r="U603" s="122"/>
      <c r="V603" s="123"/>
      <c r="W603" s="121"/>
      <c r="X603" s="121"/>
      <c r="Y603" s="26" t="s">
        <v>2928</v>
      </c>
      <c r="Z603" s="130" t="s">
        <v>1734</v>
      </c>
      <c r="AA603" s="130" t="s">
        <v>1129</v>
      </c>
      <c r="AB603" s="26">
        <f t="shared" ca="1" si="3"/>
        <v>1016</v>
      </c>
      <c r="AF603" s="130" t="s">
        <v>3007</v>
      </c>
      <c r="AG603" s="130" t="s">
        <v>3012</v>
      </c>
      <c r="AH603" s="26" t="s">
        <v>3013</v>
      </c>
      <c r="AI603" s="26" t="s">
        <v>3016</v>
      </c>
      <c r="AJ603" s="26" t="s">
        <v>2953</v>
      </c>
      <c r="AP603" s="26" t="s">
        <v>1734</v>
      </c>
    </row>
    <row r="604" spans="1:43" s="26" customFormat="1" ht="48.75" customHeight="1">
      <c r="A604" s="11">
        <v>596</v>
      </c>
      <c r="B604" s="5" t="s">
        <v>1737</v>
      </c>
      <c r="C604" s="5" t="s">
        <v>1738</v>
      </c>
      <c r="D604" s="15" t="s">
        <v>1735</v>
      </c>
      <c r="E604" s="4" t="s">
        <v>1736</v>
      </c>
      <c r="F604" s="5" t="s">
        <v>1739</v>
      </c>
      <c r="G604" s="5" t="s">
        <v>1740</v>
      </c>
      <c r="H604" s="5" t="s">
        <v>1741</v>
      </c>
      <c r="I604" s="122"/>
      <c r="J604" s="119" t="s">
        <v>1742</v>
      </c>
      <c r="K604" s="4">
        <f t="shared" ca="1" si="2"/>
        <v>1013</v>
      </c>
      <c r="L604" s="4" t="s">
        <v>85</v>
      </c>
      <c r="M604" s="4" t="s">
        <v>2100</v>
      </c>
      <c r="N604" s="4" t="s">
        <v>1725</v>
      </c>
      <c r="O604" s="4" t="s">
        <v>2926</v>
      </c>
      <c r="P604" s="4" t="s">
        <v>3007</v>
      </c>
      <c r="Q604" s="14"/>
      <c r="R604" s="123" t="s">
        <v>2973</v>
      </c>
      <c r="S604" s="13" t="s">
        <v>2926</v>
      </c>
      <c r="T604" s="4"/>
      <c r="U604" s="122"/>
      <c r="V604" s="123"/>
      <c r="W604" s="121"/>
      <c r="X604" s="121"/>
      <c r="Y604" s="26" t="s">
        <v>3008</v>
      </c>
      <c r="Z604" s="130" t="s">
        <v>3009</v>
      </c>
      <c r="AA604" s="130" t="s">
        <v>1129</v>
      </c>
      <c r="AB604" s="26">
        <f t="shared" ca="1" si="3"/>
        <v>1013</v>
      </c>
      <c r="AD604" s="26" t="s">
        <v>3010</v>
      </c>
      <c r="AE604" s="26" t="s">
        <v>3011</v>
      </c>
      <c r="AF604" s="130" t="s">
        <v>3007</v>
      </c>
      <c r="AG604" s="130" t="s">
        <v>3012</v>
      </c>
      <c r="AH604" s="26" t="s">
        <v>3013</v>
      </c>
      <c r="AI604" s="26" t="s">
        <v>3014</v>
      </c>
      <c r="AJ604" s="26" t="s">
        <v>2953</v>
      </c>
      <c r="AP604" s="26" t="s">
        <v>3017</v>
      </c>
    </row>
    <row r="605" spans="1:43" s="26" customFormat="1" ht="48.75" customHeight="1">
      <c r="A605" s="11">
        <v>597</v>
      </c>
      <c r="B605" s="5" t="s">
        <v>1745</v>
      </c>
      <c r="C605" s="5" t="s">
        <v>1746</v>
      </c>
      <c r="D605" s="15" t="s">
        <v>1743</v>
      </c>
      <c r="E605" s="4" t="s">
        <v>1744</v>
      </c>
      <c r="F605" s="5" t="s">
        <v>1747</v>
      </c>
      <c r="G605" s="5" t="s">
        <v>1748</v>
      </c>
      <c r="H605" s="5" t="s">
        <v>1749</v>
      </c>
      <c r="I605" s="122"/>
      <c r="J605" s="119" t="s">
        <v>1750</v>
      </c>
      <c r="K605" s="4">
        <f t="shared" ca="1" si="2"/>
        <v>826</v>
      </c>
      <c r="L605" s="4" t="s">
        <v>85</v>
      </c>
      <c r="M605" s="4" t="s">
        <v>2100</v>
      </c>
      <c r="N605" s="4" t="s">
        <v>1751</v>
      </c>
      <c r="O605" s="4" t="s">
        <v>3018</v>
      </c>
      <c r="P605" s="4" t="s">
        <v>3007</v>
      </c>
      <c r="Q605" s="14"/>
      <c r="R605" s="123"/>
      <c r="S605" s="13"/>
      <c r="T605" s="4"/>
      <c r="U605" s="122"/>
      <c r="V605" s="123"/>
      <c r="W605" s="121"/>
      <c r="X605" s="121"/>
      <c r="Y605" s="26" t="s">
        <v>2928</v>
      </c>
      <c r="Z605" s="130" t="s">
        <v>1751</v>
      </c>
      <c r="AA605" s="130" t="s">
        <v>1129</v>
      </c>
      <c r="AB605" s="26">
        <f t="shared" ca="1" si="3"/>
        <v>826</v>
      </c>
      <c r="AD605" s="26" t="s">
        <v>3019</v>
      </c>
      <c r="AE605" s="26" t="s">
        <v>2953</v>
      </c>
      <c r="AF605" s="130" t="s">
        <v>3007</v>
      </c>
      <c r="AG605" s="130" t="s">
        <v>3012</v>
      </c>
      <c r="AH605" s="26" t="s">
        <v>3013</v>
      </c>
    </row>
    <row r="606" spans="1:43" s="26" customFormat="1" ht="48.75" customHeight="1">
      <c r="A606" s="11">
        <v>598</v>
      </c>
      <c r="B606" s="5" t="s">
        <v>1753</v>
      </c>
      <c r="C606" s="5" t="s">
        <v>1754</v>
      </c>
      <c r="D606" s="15" t="s">
        <v>1752</v>
      </c>
      <c r="E606" s="4">
        <v>25789</v>
      </c>
      <c r="F606" s="5" t="s">
        <v>1755</v>
      </c>
      <c r="G606" s="5" t="s">
        <v>1756</v>
      </c>
      <c r="H606" s="5" t="s">
        <v>1757</v>
      </c>
      <c r="I606" s="122"/>
      <c r="J606" s="119" t="s">
        <v>1758</v>
      </c>
      <c r="K606" s="4">
        <f t="shared" ca="1" si="2"/>
        <v>801</v>
      </c>
      <c r="L606" s="4" t="s">
        <v>85</v>
      </c>
      <c r="M606" s="4" t="s">
        <v>2100</v>
      </c>
      <c r="N606" s="4" t="s">
        <v>1759</v>
      </c>
      <c r="O606" s="4" t="s">
        <v>2951</v>
      </c>
      <c r="P606" s="4" t="s">
        <v>3007</v>
      </c>
      <c r="Q606" s="14"/>
      <c r="R606" s="123"/>
      <c r="S606" s="13"/>
      <c r="T606" s="4"/>
      <c r="U606" s="122"/>
      <c r="V606" s="123"/>
      <c r="W606" s="121"/>
      <c r="X606" s="121"/>
      <c r="Y606" s="26" t="s">
        <v>2928</v>
      </c>
      <c r="Z606" s="130" t="s">
        <v>1759</v>
      </c>
      <c r="AA606" s="130" t="s">
        <v>1129</v>
      </c>
      <c r="AB606" s="26">
        <f t="shared" ca="1" si="3"/>
        <v>801</v>
      </c>
      <c r="AF606" s="130" t="s">
        <v>3007</v>
      </c>
      <c r="AG606" s="130" t="s">
        <v>3012</v>
      </c>
      <c r="AH606" s="26" t="s">
        <v>3013</v>
      </c>
    </row>
    <row r="607" spans="1:43" s="26" customFormat="1" ht="48.75" customHeight="1">
      <c r="A607" s="11">
        <v>599</v>
      </c>
      <c r="B607" s="5" t="s">
        <v>1762</v>
      </c>
      <c r="C607" s="5" t="s">
        <v>1763</v>
      </c>
      <c r="D607" s="15" t="s">
        <v>1760</v>
      </c>
      <c r="E607" s="4" t="s">
        <v>1761</v>
      </c>
      <c r="F607" s="5" t="s">
        <v>1764</v>
      </c>
      <c r="G607" s="5" t="s">
        <v>1765</v>
      </c>
      <c r="H607" s="5" t="s">
        <v>1766</v>
      </c>
      <c r="I607" s="122"/>
      <c r="J607" s="119" t="s">
        <v>1767</v>
      </c>
      <c r="K607" s="4">
        <f t="shared" ca="1" si="2"/>
        <v>768</v>
      </c>
      <c r="L607" s="4" t="s">
        <v>85</v>
      </c>
      <c r="M607" s="4" t="s">
        <v>2100</v>
      </c>
      <c r="N607" s="4" t="s">
        <v>1768</v>
      </c>
      <c r="O607" s="4" t="s">
        <v>3020</v>
      </c>
      <c r="P607" s="4" t="s">
        <v>3007</v>
      </c>
      <c r="Q607" s="14"/>
      <c r="R607" s="123"/>
      <c r="S607" s="13"/>
      <c r="T607" s="4"/>
      <c r="U607" s="122"/>
      <c r="V607" s="123"/>
      <c r="W607" s="121"/>
      <c r="X607" s="121"/>
      <c r="Y607" s="26" t="s">
        <v>2928</v>
      </c>
      <c r="Z607" s="130" t="s">
        <v>1768</v>
      </c>
      <c r="AA607" s="130" t="s">
        <v>1129</v>
      </c>
      <c r="AB607" s="26">
        <f t="shared" ca="1" si="3"/>
        <v>768</v>
      </c>
      <c r="AF607" s="130" t="s">
        <v>3007</v>
      </c>
      <c r="AG607" s="130" t="s">
        <v>3012</v>
      </c>
      <c r="AH607" s="26" t="s">
        <v>3013</v>
      </c>
      <c r="AP607" s="26" t="s">
        <v>3021</v>
      </c>
    </row>
    <row r="608" spans="1:43" s="26" customFormat="1" ht="48.75" customHeight="1">
      <c r="A608" s="11">
        <v>600</v>
      </c>
      <c r="B608" s="5" t="s">
        <v>1771</v>
      </c>
      <c r="C608" s="5" t="s">
        <v>1772</v>
      </c>
      <c r="D608" s="15" t="s">
        <v>1769</v>
      </c>
      <c r="E608" s="4" t="s">
        <v>1770</v>
      </c>
      <c r="F608" s="5" t="s">
        <v>1773</v>
      </c>
      <c r="G608" s="5" t="s">
        <v>1774</v>
      </c>
      <c r="H608" s="5" t="s">
        <v>1775</v>
      </c>
      <c r="I608" s="122"/>
      <c r="J608" s="119" t="s">
        <v>1776</v>
      </c>
      <c r="K608" s="4">
        <f t="shared" ca="1" si="2"/>
        <v>704</v>
      </c>
      <c r="L608" s="4" t="s">
        <v>85</v>
      </c>
      <c r="M608" s="4" t="s">
        <v>2100</v>
      </c>
      <c r="N608" s="4" t="s">
        <v>3022</v>
      </c>
      <c r="O608" s="4" t="s">
        <v>2926</v>
      </c>
      <c r="P608" s="4" t="s">
        <v>3023</v>
      </c>
      <c r="Q608" s="14"/>
      <c r="R608" s="123"/>
      <c r="S608" s="13"/>
      <c r="T608" s="4"/>
      <c r="U608" s="122"/>
      <c r="V608" s="123"/>
      <c r="W608" s="121"/>
      <c r="X608" s="121"/>
      <c r="Y608" s="26" t="s">
        <v>2928</v>
      </c>
      <c r="Z608" s="130"/>
      <c r="AA608" s="130" t="s">
        <v>1777</v>
      </c>
      <c r="AB608" s="26">
        <f t="shared" ca="1" si="3"/>
        <v>704</v>
      </c>
      <c r="AF608" s="130" t="s">
        <v>3023</v>
      </c>
      <c r="AG608" s="130" t="s">
        <v>3024</v>
      </c>
      <c r="AH608" s="26">
        <v>44383</v>
      </c>
    </row>
    <row r="609" spans="1:34" s="26" customFormat="1" ht="48.75" customHeight="1">
      <c r="A609" s="11">
        <v>601</v>
      </c>
      <c r="B609" s="5" t="s">
        <v>1779</v>
      </c>
      <c r="C609" s="5" t="s">
        <v>1780</v>
      </c>
      <c r="D609" s="15" t="s">
        <v>1769</v>
      </c>
      <c r="E609" s="4" t="s">
        <v>1778</v>
      </c>
      <c r="F609" s="5" t="s">
        <v>1773</v>
      </c>
      <c r="G609" s="5" t="s">
        <v>1774</v>
      </c>
      <c r="H609" s="5" t="s">
        <v>1775</v>
      </c>
      <c r="I609" s="122"/>
      <c r="J609" s="119" t="s">
        <v>1776</v>
      </c>
      <c r="K609" s="4">
        <f t="shared" ca="1" si="2"/>
        <v>704</v>
      </c>
      <c r="L609" s="4" t="s">
        <v>85</v>
      </c>
      <c r="M609" s="4" t="s">
        <v>2100</v>
      </c>
      <c r="N609" s="4" t="s">
        <v>3022</v>
      </c>
      <c r="O609" s="4" t="s">
        <v>2926</v>
      </c>
      <c r="P609" s="4" t="s">
        <v>3023</v>
      </c>
      <c r="Q609" s="14"/>
      <c r="R609" s="123"/>
      <c r="S609" s="13"/>
      <c r="T609" s="4"/>
      <c r="U609" s="122"/>
      <c r="V609" s="123"/>
      <c r="W609" s="121"/>
      <c r="X609" s="121"/>
      <c r="Y609" s="26" t="s">
        <v>2928</v>
      </c>
      <c r="Z609" s="130"/>
      <c r="AA609" s="130" t="s">
        <v>1777</v>
      </c>
      <c r="AB609" s="26">
        <f t="shared" ca="1" si="3"/>
        <v>704</v>
      </c>
      <c r="AF609" s="130" t="s">
        <v>3023</v>
      </c>
      <c r="AG609" s="130" t="s">
        <v>3024</v>
      </c>
      <c r="AH609" s="26">
        <v>44383</v>
      </c>
    </row>
    <row r="610" spans="1:34" s="26" customFormat="1" ht="48.75" customHeight="1">
      <c r="A610" s="11">
        <v>602</v>
      </c>
      <c r="B610" s="5" t="s">
        <v>1782</v>
      </c>
      <c r="C610" s="5" t="s">
        <v>1783</v>
      </c>
      <c r="D610" s="15" t="s">
        <v>1769</v>
      </c>
      <c r="E610" s="4" t="s">
        <v>1781</v>
      </c>
      <c r="F610" s="5" t="s">
        <v>1773</v>
      </c>
      <c r="G610" s="5" t="s">
        <v>1774</v>
      </c>
      <c r="H610" s="5" t="s">
        <v>1775</v>
      </c>
      <c r="I610" s="122"/>
      <c r="J610" s="119" t="s">
        <v>1776</v>
      </c>
      <c r="K610" s="4">
        <f t="shared" ca="1" si="2"/>
        <v>704</v>
      </c>
      <c r="L610" s="4" t="s">
        <v>85</v>
      </c>
      <c r="M610" s="4" t="s">
        <v>2100</v>
      </c>
      <c r="N610" s="4" t="s">
        <v>3022</v>
      </c>
      <c r="O610" s="4" t="s">
        <v>2926</v>
      </c>
      <c r="P610" s="4" t="s">
        <v>3023</v>
      </c>
      <c r="Q610" s="14"/>
      <c r="R610" s="123"/>
      <c r="S610" s="13"/>
      <c r="T610" s="4"/>
      <c r="U610" s="122"/>
      <c r="V610" s="123"/>
      <c r="W610" s="121"/>
      <c r="X610" s="121"/>
      <c r="Y610" s="26" t="s">
        <v>2928</v>
      </c>
      <c r="Z610" s="130"/>
      <c r="AA610" s="130" t="s">
        <v>1777</v>
      </c>
      <c r="AB610" s="26">
        <f t="shared" ca="1" si="3"/>
        <v>704</v>
      </c>
      <c r="AF610" s="130" t="s">
        <v>3023</v>
      </c>
      <c r="AG610" s="130" t="s">
        <v>3024</v>
      </c>
      <c r="AH610" s="26">
        <v>44383</v>
      </c>
    </row>
    <row r="611" spans="1:34" s="26" customFormat="1" ht="48.75" customHeight="1">
      <c r="A611" s="11">
        <v>603</v>
      </c>
      <c r="B611" s="5" t="s">
        <v>1785</v>
      </c>
      <c r="C611" s="5" t="s">
        <v>1786</v>
      </c>
      <c r="D611" s="15" t="s">
        <v>1769</v>
      </c>
      <c r="E611" s="4" t="s">
        <v>1784</v>
      </c>
      <c r="F611" s="5" t="s">
        <v>1773</v>
      </c>
      <c r="G611" s="5" t="s">
        <v>1774</v>
      </c>
      <c r="H611" s="5" t="s">
        <v>1775</v>
      </c>
      <c r="I611" s="122"/>
      <c r="J611" s="119" t="s">
        <v>1776</v>
      </c>
      <c r="K611" s="4">
        <f t="shared" ca="1" si="2"/>
        <v>704</v>
      </c>
      <c r="L611" s="4" t="s">
        <v>85</v>
      </c>
      <c r="M611" s="4" t="s">
        <v>2100</v>
      </c>
      <c r="N611" s="4" t="s">
        <v>3022</v>
      </c>
      <c r="O611" s="4" t="s">
        <v>2926</v>
      </c>
      <c r="P611" s="4" t="s">
        <v>3023</v>
      </c>
      <c r="Q611" s="14"/>
      <c r="R611" s="123"/>
      <c r="S611" s="13"/>
      <c r="T611" s="4"/>
      <c r="U611" s="122"/>
      <c r="V611" s="123"/>
      <c r="W611" s="121"/>
      <c r="X611" s="121"/>
      <c r="Y611" s="26" t="s">
        <v>2928</v>
      </c>
      <c r="Z611" s="130"/>
      <c r="AA611" s="130" t="s">
        <v>1777</v>
      </c>
      <c r="AB611" s="26">
        <f t="shared" ca="1" si="3"/>
        <v>704</v>
      </c>
      <c r="AF611" s="130" t="s">
        <v>3023</v>
      </c>
      <c r="AG611" s="130" t="s">
        <v>3024</v>
      </c>
      <c r="AH611" s="26">
        <v>44383</v>
      </c>
    </row>
    <row r="612" spans="1:34" s="26" customFormat="1" ht="48.75" customHeight="1">
      <c r="A612" s="11">
        <v>604</v>
      </c>
      <c r="B612" s="5" t="s">
        <v>1788</v>
      </c>
      <c r="C612" s="5" t="s">
        <v>1789</v>
      </c>
      <c r="D612" s="15" t="s">
        <v>1769</v>
      </c>
      <c r="E612" s="4" t="s">
        <v>1787</v>
      </c>
      <c r="F612" s="5" t="s">
        <v>1773</v>
      </c>
      <c r="G612" s="5" t="s">
        <v>1774</v>
      </c>
      <c r="H612" s="5" t="s">
        <v>1775</v>
      </c>
      <c r="I612" s="122"/>
      <c r="J612" s="119" t="s">
        <v>1776</v>
      </c>
      <c r="K612" s="4">
        <f t="shared" ca="1" si="2"/>
        <v>704</v>
      </c>
      <c r="L612" s="4" t="s">
        <v>85</v>
      </c>
      <c r="M612" s="4" t="s">
        <v>2100</v>
      </c>
      <c r="N612" s="4" t="s">
        <v>3022</v>
      </c>
      <c r="O612" s="4" t="s">
        <v>2926</v>
      </c>
      <c r="P612" s="4" t="s">
        <v>3023</v>
      </c>
      <c r="Q612" s="14"/>
      <c r="R612" s="123"/>
      <c r="S612" s="13"/>
      <c r="T612" s="4"/>
      <c r="U612" s="122"/>
      <c r="V612" s="123"/>
      <c r="W612" s="121"/>
      <c r="X612" s="121"/>
      <c r="Y612" s="26" t="s">
        <v>2928</v>
      </c>
      <c r="Z612" s="130"/>
      <c r="AA612" s="130" t="s">
        <v>1777</v>
      </c>
      <c r="AB612" s="26">
        <f t="shared" ca="1" si="3"/>
        <v>704</v>
      </c>
      <c r="AF612" s="130" t="s">
        <v>3023</v>
      </c>
      <c r="AG612" s="130" t="s">
        <v>3024</v>
      </c>
      <c r="AH612" s="26">
        <v>44383</v>
      </c>
    </row>
    <row r="613" spans="1:34" s="26" customFormat="1" ht="48.75" customHeight="1">
      <c r="A613" s="11">
        <v>605</v>
      </c>
      <c r="B613" s="5" t="s">
        <v>1790</v>
      </c>
      <c r="C613" s="5" t="s">
        <v>1791</v>
      </c>
      <c r="D613" s="15" t="s">
        <v>1769</v>
      </c>
      <c r="E613" s="4" t="s">
        <v>1787</v>
      </c>
      <c r="F613" s="5" t="s">
        <v>1773</v>
      </c>
      <c r="G613" s="5" t="s">
        <v>1774</v>
      </c>
      <c r="H613" s="5" t="s">
        <v>1775</v>
      </c>
      <c r="I613" s="122"/>
      <c r="J613" s="119" t="s">
        <v>1776</v>
      </c>
      <c r="K613" s="4">
        <f t="shared" ca="1" si="2"/>
        <v>704</v>
      </c>
      <c r="L613" s="4" t="s">
        <v>85</v>
      </c>
      <c r="M613" s="4" t="s">
        <v>2100</v>
      </c>
      <c r="N613" s="4" t="s">
        <v>3022</v>
      </c>
      <c r="O613" s="4" t="s">
        <v>2926</v>
      </c>
      <c r="P613" s="4" t="s">
        <v>3023</v>
      </c>
      <c r="Q613" s="14"/>
      <c r="R613" s="123"/>
      <c r="S613" s="13"/>
      <c r="T613" s="4"/>
      <c r="U613" s="122"/>
      <c r="V613" s="123"/>
      <c r="W613" s="121"/>
      <c r="X613" s="121"/>
      <c r="Y613" s="26" t="s">
        <v>2928</v>
      </c>
      <c r="Z613" s="130"/>
      <c r="AA613" s="130" t="s">
        <v>1777</v>
      </c>
      <c r="AB613" s="26">
        <f t="shared" ca="1" si="3"/>
        <v>704</v>
      </c>
      <c r="AF613" s="130" t="s">
        <v>3023</v>
      </c>
      <c r="AG613" s="130" t="s">
        <v>3024</v>
      </c>
      <c r="AH613" s="26">
        <v>44383</v>
      </c>
    </row>
    <row r="614" spans="1:34" s="26" customFormat="1" ht="48.75" customHeight="1">
      <c r="A614" s="11">
        <v>606</v>
      </c>
      <c r="B614" s="5" t="s">
        <v>1793</v>
      </c>
      <c r="C614" s="5" t="s">
        <v>1794</v>
      </c>
      <c r="D614" s="15" t="s">
        <v>1769</v>
      </c>
      <c r="E614" s="4" t="s">
        <v>1792</v>
      </c>
      <c r="F614" s="5" t="s">
        <v>1773</v>
      </c>
      <c r="G614" s="5" t="s">
        <v>1774</v>
      </c>
      <c r="H614" s="5" t="s">
        <v>1775</v>
      </c>
      <c r="I614" s="122"/>
      <c r="J614" s="119" t="s">
        <v>1776</v>
      </c>
      <c r="K614" s="4">
        <f t="shared" ca="1" si="2"/>
        <v>704</v>
      </c>
      <c r="L614" s="4" t="s">
        <v>85</v>
      </c>
      <c r="M614" s="4" t="s">
        <v>2100</v>
      </c>
      <c r="N614" s="4" t="s">
        <v>3022</v>
      </c>
      <c r="O614" s="4" t="s">
        <v>2926</v>
      </c>
      <c r="P614" s="4" t="s">
        <v>3023</v>
      </c>
      <c r="Q614" s="14"/>
      <c r="R614" s="123"/>
      <c r="S614" s="13"/>
      <c r="T614" s="4"/>
      <c r="U614" s="122"/>
      <c r="V614" s="123"/>
      <c r="W614" s="121"/>
      <c r="X614" s="121"/>
      <c r="Y614" s="26" t="s">
        <v>2928</v>
      </c>
      <c r="Z614" s="130"/>
      <c r="AA614" s="130" t="s">
        <v>1777</v>
      </c>
      <c r="AB614" s="26">
        <f t="shared" ca="1" si="3"/>
        <v>704</v>
      </c>
      <c r="AF614" s="130" t="s">
        <v>3023</v>
      </c>
      <c r="AG614" s="130" t="s">
        <v>3024</v>
      </c>
      <c r="AH614" s="26">
        <v>44383</v>
      </c>
    </row>
    <row r="615" spans="1:34" s="26" customFormat="1" ht="48.75" customHeight="1">
      <c r="A615" s="11">
        <v>607</v>
      </c>
      <c r="B615" s="5" t="s">
        <v>1795</v>
      </c>
      <c r="C615" s="5" t="s">
        <v>1796</v>
      </c>
      <c r="D615" s="15" t="s">
        <v>1769</v>
      </c>
      <c r="E615" s="4" t="s">
        <v>1761</v>
      </c>
      <c r="F615" s="5" t="s">
        <v>1773</v>
      </c>
      <c r="G615" s="5" t="s">
        <v>1774</v>
      </c>
      <c r="H615" s="5" t="s">
        <v>1775</v>
      </c>
      <c r="I615" s="122"/>
      <c r="J615" s="119" t="s">
        <v>1776</v>
      </c>
      <c r="K615" s="4">
        <f t="shared" ca="1" si="2"/>
        <v>704</v>
      </c>
      <c r="L615" s="4" t="s">
        <v>85</v>
      </c>
      <c r="M615" s="4" t="s">
        <v>2100</v>
      </c>
      <c r="N615" s="4" t="s">
        <v>3022</v>
      </c>
      <c r="O615" s="4" t="s">
        <v>2926</v>
      </c>
      <c r="P615" s="4" t="s">
        <v>3023</v>
      </c>
      <c r="Q615" s="14"/>
      <c r="R615" s="123"/>
      <c r="S615" s="13"/>
      <c r="T615" s="4"/>
      <c r="U615" s="122"/>
      <c r="V615" s="123"/>
      <c r="W615" s="121"/>
      <c r="X615" s="121"/>
      <c r="Y615" s="26" t="s">
        <v>2928</v>
      </c>
      <c r="Z615" s="130"/>
      <c r="AA615" s="130" t="s">
        <v>1777</v>
      </c>
      <c r="AB615" s="26">
        <f t="shared" ca="1" si="3"/>
        <v>704</v>
      </c>
      <c r="AF615" s="130" t="s">
        <v>3023</v>
      </c>
      <c r="AG615" s="130" t="s">
        <v>3024</v>
      </c>
      <c r="AH615" s="26">
        <v>44383</v>
      </c>
    </row>
    <row r="616" spans="1:34" s="26" customFormat="1" ht="48.75" customHeight="1">
      <c r="A616" s="11">
        <v>608</v>
      </c>
      <c r="B616" s="5" t="s">
        <v>1798</v>
      </c>
      <c r="C616" s="5" t="s">
        <v>1799</v>
      </c>
      <c r="D616" s="15" t="s">
        <v>1769</v>
      </c>
      <c r="E616" s="4" t="s">
        <v>1797</v>
      </c>
      <c r="F616" s="5" t="s">
        <v>1773</v>
      </c>
      <c r="G616" s="5" t="s">
        <v>1774</v>
      </c>
      <c r="H616" s="5" t="s">
        <v>1775</v>
      </c>
      <c r="I616" s="122"/>
      <c r="J616" s="119" t="s">
        <v>1776</v>
      </c>
      <c r="K616" s="4">
        <f t="shared" ca="1" si="2"/>
        <v>704</v>
      </c>
      <c r="L616" s="4" t="s">
        <v>85</v>
      </c>
      <c r="M616" s="4" t="s">
        <v>2100</v>
      </c>
      <c r="N616" s="4" t="s">
        <v>3022</v>
      </c>
      <c r="O616" s="4" t="s">
        <v>2926</v>
      </c>
      <c r="P616" s="4" t="s">
        <v>3023</v>
      </c>
      <c r="Q616" s="14"/>
      <c r="R616" s="123"/>
      <c r="S616" s="13"/>
      <c r="T616" s="4"/>
      <c r="U616" s="122"/>
      <c r="V616" s="123"/>
      <c r="W616" s="121"/>
      <c r="X616" s="121"/>
      <c r="Y616" s="26" t="s">
        <v>2928</v>
      </c>
      <c r="Z616" s="130"/>
      <c r="AA616" s="130" t="s">
        <v>1777</v>
      </c>
      <c r="AB616" s="26">
        <f t="shared" ca="1" si="3"/>
        <v>704</v>
      </c>
      <c r="AF616" s="130" t="s">
        <v>3023</v>
      </c>
      <c r="AG616" s="130" t="s">
        <v>3024</v>
      </c>
      <c r="AH616" s="26">
        <v>44383</v>
      </c>
    </row>
    <row r="617" spans="1:34" s="26" customFormat="1" ht="48.75" customHeight="1">
      <c r="A617" s="11">
        <v>609</v>
      </c>
      <c r="B617" s="5" t="s">
        <v>1800</v>
      </c>
      <c r="C617" s="5" t="s">
        <v>1801</v>
      </c>
      <c r="D617" s="15" t="s">
        <v>1769</v>
      </c>
      <c r="E617" s="4" t="s">
        <v>1797</v>
      </c>
      <c r="F617" s="5" t="s">
        <v>1773</v>
      </c>
      <c r="G617" s="5" t="s">
        <v>1774</v>
      </c>
      <c r="H617" s="5" t="s">
        <v>1775</v>
      </c>
      <c r="I617" s="122"/>
      <c r="J617" s="119" t="s">
        <v>1776</v>
      </c>
      <c r="K617" s="4">
        <f t="shared" ca="1" si="2"/>
        <v>704</v>
      </c>
      <c r="L617" s="4" t="s">
        <v>85</v>
      </c>
      <c r="M617" s="4" t="s">
        <v>2100</v>
      </c>
      <c r="N617" s="4" t="s">
        <v>3022</v>
      </c>
      <c r="O617" s="4" t="s">
        <v>2926</v>
      </c>
      <c r="P617" s="4" t="s">
        <v>3023</v>
      </c>
      <c r="Q617" s="14"/>
      <c r="R617" s="123"/>
      <c r="S617" s="13"/>
      <c r="T617" s="4"/>
      <c r="U617" s="122"/>
      <c r="V617" s="123"/>
      <c r="W617" s="121"/>
      <c r="X617" s="121"/>
      <c r="Y617" s="26" t="s">
        <v>2928</v>
      </c>
      <c r="Z617" s="130"/>
      <c r="AA617" s="130" t="s">
        <v>1777</v>
      </c>
      <c r="AB617" s="26">
        <f t="shared" ca="1" si="3"/>
        <v>704</v>
      </c>
      <c r="AF617" s="130" t="s">
        <v>3023</v>
      </c>
      <c r="AG617" s="130" t="s">
        <v>3024</v>
      </c>
      <c r="AH617" s="26">
        <v>44383</v>
      </c>
    </row>
    <row r="618" spans="1:34" s="26" customFormat="1" ht="48.75" customHeight="1">
      <c r="A618" s="11">
        <v>610</v>
      </c>
      <c r="B618" s="5" t="s">
        <v>1803</v>
      </c>
      <c r="C618" s="5" t="s">
        <v>1804</v>
      </c>
      <c r="D618" s="15" t="s">
        <v>1769</v>
      </c>
      <c r="E618" s="4" t="s">
        <v>1802</v>
      </c>
      <c r="F618" s="5" t="s">
        <v>1773</v>
      </c>
      <c r="G618" s="5" t="s">
        <v>1774</v>
      </c>
      <c r="H618" s="5" t="s">
        <v>1775</v>
      </c>
      <c r="I618" s="122"/>
      <c r="J618" s="119" t="s">
        <v>1776</v>
      </c>
      <c r="K618" s="4">
        <f t="shared" ca="1" si="2"/>
        <v>704</v>
      </c>
      <c r="L618" s="4" t="s">
        <v>85</v>
      </c>
      <c r="M618" s="4" t="s">
        <v>2100</v>
      </c>
      <c r="N618" s="4" t="s">
        <v>3022</v>
      </c>
      <c r="O618" s="4" t="s">
        <v>2926</v>
      </c>
      <c r="P618" s="4" t="s">
        <v>3023</v>
      </c>
      <c r="Q618" s="14"/>
      <c r="R618" s="123"/>
      <c r="S618" s="13"/>
      <c r="T618" s="4"/>
      <c r="U618" s="122"/>
      <c r="V618" s="123"/>
      <c r="W618" s="121"/>
      <c r="X618" s="121"/>
      <c r="Y618" s="26" t="s">
        <v>2928</v>
      </c>
      <c r="Z618" s="130"/>
      <c r="AA618" s="130" t="s">
        <v>1777</v>
      </c>
      <c r="AB618" s="26">
        <f t="shared" ca="1" si="3"/>
        <v>704</v>
      </c>
      <c r="AF618" s="130" t="s">
        <v>3023</v>
      </c>
      <c r="AG618" s="130" t="s">
        <v>3024</v>
      </c>
      <c r="AH618" s="26">
        <v>44383</v>
      </c>
    </row>
    <row r="619" spans="1:34" s="26" customFormat="1" ht="48.75" customHeight="1">
      <c r="A619" s="11">
        <v>611</v>
      </c>
      <c r="B619" s="5" t="s">
        <v>1806</v>
      </c>
      <c r="C619" s="5" t="s">
        <v>1807</v>
      </c>
      <c r="D619" s="15" t="s">
        <v>1769</v>
      </c>
      <c r="E619" s="4" t="s">
        <v>1805</v>
      </c>
      <c r="F619" s="5" t="s">
        <v>1773</v>
      </c>
      <c r="G619" s="5" t="s">
        <v>1774</v>
      </c>
      <c r="H619" s="5" t="s">
        <v>1775</v>
      </c>
      <c r="I619" s="122"/>
      <c r="J619" s="119" t="s">
        <v>1776</v>
      </c>
      <c r="K619" s="4">
        <f t="shared" ca="1" si="2"/>
        <v>704</v>
      </c>
      <c r="L619" s="4" t="s">
        <v>85</v>
      </c>
      <c r="M619" s="4" t="s">
        <v>2100</v>
      </c>
      <c r="N619" s="4" t="s">
        <v>3022</v>
      </c>
      <c r="O619" s="4" t="s">
        <v>2926</v>
      </c>
      <c r="P619" s="4" t="s">
        <v>3023</v>
      </c>
      <c r="Q619" s="14"/>
      <c r="R619" s="123"/>
      <c r="S619" s="13"/>
      <c r="T619" s="4"/>
      <c r="U619" s="122"/>
      <c r="V619" s="123"/>
      <c r="W619" s="121"/>
      <c r="X619" s="121"/>
      <c r="Y619" s="26" t="s">
        <v>2928</v>
      </c>
      <c r="Z619" s="130"/>
      <c r="AA619" s="130" t="s">
        <v>1777</v>
      </c>
      <c r="AB619" s="26">
        <f t="shared" ca="1" si="3"/>
        <v>704</v>
      </c>
      <c r="AF619" s="130" t="s">
        <v>3023</v>
      </c>
      <c r="AG619" s="130" t="s">
        <v>3024</v>
      </c>
      <c r="AH619" s="26">
        <v>44383</v>
      </c>
    </row>
    <row r="620" spans="1:34" s="26" customFormat="1" ht="48.75" customHeight="1">
      <c r="A620" s="11">
        <v>612</v>
      </c>
      <c r="B620" s="5" t="s">
        <v>1808</v>
      </c>
      <c r="C620" s="5" t="s">
        <v>1809</v>
      </c>
      <c r="D620" s="15" t="s">
        <v>1769</v>
      </c>
      <c r="E620" s="4" t="s">
        <v>1761</v>
      </c>
      <c r="F620" s="5" t="s">
        <v>1773</v>
      </c>
      <c r="G620" s="5" t="s">
        <v>1774</v>
      </c>
      <c r="H620" s="5" t="s">
        <v>1775</v>
      </c>
      <c r="I620" s="122"/>
      <c r="J620" s="119" t="s">
        <v>1776</v>
      </c>
      <c r="K620" s="4">
        <f t="shared" ca="1" si="2"/>
        <v>704</v>
      </c>
      <c r="L620" s="4" t="s">
        <v>85</v>
      </c>
      <c r="M620" s="4" t="s">
        <v>2100</v>
      </c>
      <c r="N620" s="4" t="s">
        <v>3022</v>
      </c>
      <c r="O620" s="4" t="s">
        <v>2926</v>
      </c>
      <c r="P620" s="4" t="s">
        <v>3023</v>
      </c>
      <c r="Q620" s="14"/>
      <c r="R620" s="123"/>
      <c r="S620" s="13"/>
      <c r="T620" s="4"/>
      <c r="U620" s="122"/>
      <c r="V620" s="123"/>
      <c r="W620" s="121"/>
      <c r="X620" s="121"/>
      <c r="Y620" s="26" t="s">
        <v>2928</v>
      </c>
      <c r="Z620" s="130"/>
      <c r="AA620" s="130" t="s">
        <v>1777</v>
      </c>
      <c r="AB620" s="26">
        <f t="shared" ca="1" si="3"/>
        <v>704</v>
      </c>
      <c r="AF620" s="130" t="s">
        <v>3023</v>
      </c>
      <c r="AG620" s="130" t="s">
        <v>3024</v>
      </c>
      <c r="AH620" s="26">
        <v>44383</v>
      </c>
    </row>
    <row r="621" spans="1:34" s="26" customFormat="1" ht="48.75" customHeight="1">
      <c r="A621" s="11">
        <v>613</v>
      </c>
      <c r="B621" s="5" t="s">
        <v>1810</v>
      </c>
      <c r="C621" s="5" t="s">
        <v>1811</v>
      </c>
      <c r="D621" s="15" t="s">
        <v>1769</v>
      </c>
      <c r="E621" s="4" t="s">
        <v>1802</v>
      </c>
      <c r="F621" s="5" t="s">
        <v>1773</v>
      </c>
      <c r="G621" s="5" t="s">
        <v>1774</v>
      </c>
      <c r="H621" s="5" t="s">
        <v>1775</v>
      </c>
      <c r="I621" s="122"/>
      <c r="J621" s="119" t="s">
        <v>1776</v>
      </c>
      <c r="K621" s="4">
        <f t="shared" ca="1" si="2"/>
        <v>704</v>
      </c>
      <c r="L621" s="4" t="s">
        <v>85</v>
      </c>
      <c r="M621" s="4" t="s">
        <v>2100</v>
      </c>
      <c r="N621" s="4" t="s">
        <v>3022</v>
      </c>
      <c r="O621" s="4" t="s">
        <v>2926</v>
      </c>
      <c r="P621" s="4" t="s">
        <v>3023</v>
      </c>
      <c r="Q621" s="14"/>
      <c r="R621" s="123"/>
      <c r="S621" s="13"/>
      <c r="T621" s="4"/>
      <c r="U621" s="122"/>
      <c r="V621" s="123"/>
      <c r="W621" s="121"/>
      <c r="X621" s="121"/>
      <c r="Y621" s="26" t="s">
        <v>2928</v>
      </c>
      <c r="Z621" s="130"/>
      <c r="AA621" s="130" t="s">
        <v>1777</v>
      </c>
      <c r="AB621" s="26">
        <f t="shared" ca="1" si="3"/>
        <v>704</v>
      </c>
      <c r="AF621" s="130" t="s">
        <v>3023</v>
      </c>
      <c r="AG621" s="130" t="s">
        <v>3024</v>
      </c>
      <c r="AH621" s="26">
        <v>44383</v>
      </c>
    </row>
    <row r="622" spans="1:34" s="26" customFormat="1" ht="48.75" customHeight="1">
      <c r="A622" s="11">
        <v>614</v>
      </c>
      <c r="B622" s="5" t="s">
        <v>1812</v>
      </c>
      <c r="C622" s="5" t="s">
        <v>1813</v>
      </c>
      <c r="D622" s="15" t="s">
        <v>1769</v>
      </c>
      <c r="E622" s="4" t="s">
        <v>1787</v>
      </c>
      <c r="F622" s="5" t="s">
        <v>1773</v>
      </c>
      <c r="G622" s="5" t="s">
        <v>1774</v>
      </c>
      <c r="H622" s="5" t="s">
        <v>1775</v>
      </c>
      <c r="I622" s="122"/>
      <c r="J622" s="119" t="s">
        <v>1776</v>
      </c>
      <c r="K622" s="4">
        <f t="shared" ca="1" si="2"/>
        <v>704</v>
      </c>
      <c r="L622" s="4" t="s">
        <v>85</v>
      </c>
      <c r="M622" s="4" t="s">
        <v>2100</v>
      </c>
      <c r="N622" s="4" t="s">
        <v>3022</v>
      </c>
      <c r="O622" s="4" t="s">
        <v>2926</v>
      </c>
      <c r="P622" s="4" t="s">
        <v>3023</v>
      </c>
      <c r="Q622" s="14"/>
      <c r="R622" s="123"/>
      <c r="S622" s="13"/>
      <c r="T622" s="4"/>
      <c r="U622" s="122"/>
      <c r="V622" s="123"/>
      <c r="W622" s="121"/>
      <c r="X622" s="121"/>
      <c r="Y622" s="26" t="s">
        <v>2928</v>
      </c>
      <c r="Z622" s="130"/>
      <c r="AA622" s="130" t="s">
        <v>1777</v>
      </c>
      <c r="AB622" s="26">
        <f t="shared" ca="1" si="3"/>
        <v>704</v>
      </c>
      <c r="AF622" s="130" t="s">
        <v>3023</v>
      </c>
      <c r="AG622" s="130" t="s">
        <v>3024</v>
      </c>
      <c r="AH622" s="26">
        <v>44383</v>
      </c>
    </row>
    <row r="623" spans="1:34" s="26" customFormat="1" ht="48.75" customHeight="1">
      <c r="A623" s="11">
        <v>615</v>
      </c>
      <c r="B623" s="5" t="s">
        <v>1814</v>
      </c>
      <c r="C623" s="5" t="s">
        <v>1815</v>
      </c>
      <c r="D623" s="15" t="s">
        <v>1769</v>
      </c>
      <c r="E623" s="4" t="s">
        <v>1484</v>
      </c>
      <c r="F623" s="5" t="s">
        <v>1773</v>
      </c>
      <c r="G623" s="5" t="s">
        <v>1774</v>
      </c>
      <c r="H623" s="5" t="s">
        <v>1775</v>
      </c>
      <c r="I623" s="122"/>
      <c r="J623" s="119" t="s">
        <v>1776</v>
      </c>
      <c r="K623" s="4">
        <f t="shared" ca="1" si="2"/>
        <v>704</v>
      </c>
      <c r="L623" s="4" t="s">
        <v>85</v>
      </c>
      <c r="M623" s="4" t="s">
        <v>2100</v>
      </c>
      <c r="N623" s="4" t="s">
        <v>3022</v>
      </c>
      <c r="O623" s="4" t="s">
        <v>2926</v>
      </c>
      <c r="P623" s="4" t="s">
        <v>3023</v>
      </c>
      <c r="Q623" s="14"/>
      <c r="R623" s="123"/>
      <c r="S623" s="13"/>
      <c r="T623" s="4"/>
      <c r="U623" s="122"/>
      <c r="V623" s="123"/>
      <c r="W623" s="121"/>
      <c r="X623" s="121"/>
      <c r="Y623" s="26" t="s">
        <v>2928</v>
      </c>
      <c r="Z623" s="130"/>
      <c r="AA623" s="130" t="s">
        <v>1777</v>
      </c>
      <c r="AB623" s="26">
        <f t="shared" ca="1" si="3"/>
        <v>704</v>
      </c>
      <c r="AF623" s="130" t="s">
        <v>3023</v>
      </c>
      <c r="AG623" s="130" t="s">
        <v>3024</v>
      </c>
      <c r="AH623" s="26">
        <v>44383</v>
      </c>
    </row>
    <row r="624" spans="1:34" s="26" customFormat="1" ht="48.75" customHeight="1">
      <c r="A624" s="11">
        <v>616</v>
      </c>
      <c r="B624" s="5" t="s">
        <v>1817</v>
      </c>
      <c r="C624" s="5" t="s">
        <v>1818</v>
      </c>
      <c r="D624" s="15" t="s">
        <v>1769</v>
      </c>
      <c r="E624" s="4" t="s">
        <v>1816</v>
      </c>
      <c r="F624" s="5" t="s">
        <v>1773</v>
      </c>
      <c r="G624" s="5" t="s">
        <v>1774</v>
      </c>
      <c r="H624" s="5" t="s">
        <v>1775</v>
      </c>
      <c r="I624" s="122"/>
      <c r="J624" s="119" t="s">
        <v>1776</v>
      </c>
      <c r="K624" s="4">
        <f t="shared" ca="1" si="2"/>
        <v>704</v>
      </c>
      <c r="L624" s="4" t="s">
        <v>85</v>
      </c>
      <c r="M624" s="4" t="s">
        <v>2100</v>
      </c>
      <c r="N624" s="4" t="s">
        <v>3022</v>
      </c>
      <c r="O624" s="4" t="s">
        <v>2926</v>
      </c>
      <c r="P624" s="4" t="s">
        <v>3023</v>
      </c>
      <c r="Q624" s="14"/>
      <c r="R624" s="123"/>
      <c r="S624" s="13"/>
      <c r="T624" s="4"/>
      <c r="U624" s="122"/>
      <c r="V624" s="123"/>
      <c r="W624" s="121"/>
      <c r="X624" s="121"/>
      <c r="Y624" s="26" t="s">
        <v>2928</v>
      </c>
      <c r="Z624" s="130"/>
      <c r="AA624" s="130" t="s">
        <v>1777</v>
      </c>
      <c r="AB624" s="26">
        <f t="shared" ca="1" si="3"/>
        <v>704</v>
      </c>
      <c r="AF624" s="130" t="s">
        <v>3023</v>
      </c>
      <c r="AG624" s="130" t="s">
        <v>3024</v>
      </c>
      <c r="AH624" s="26">
        <v>44383</v>
      </c>
    </row>
    <row r="625" spans="1:42" s="26" customFormat="1" ht="48.75" customHeight="1">
      <c r="A625" s="11">
        <v>617</v>
      </c>
      <c r="B625" s="5" t="s">
        <v>1819</v>
      </c>
      <c r="C625" s="5" t="s">
        <v>1820</v>
      </c>
      <c r="D625" s="15" t="s">
        <v>1769</v>
      </c>
      <c r="E625" s="4" t="s">
        <v>1781</v>
      </c>
      <c r="F625" s="5" t="s">
        <v>1773</v>
      </c>
      <c r="G625" s="5" t="s">
        <v>1774</v>
      </c>
      <c r="H625" s="5" t="s">
        <v>1775</v>
      </c>
      <c r="I625" s="122"/>
      <c r="J625" s="119" t="s">
        <v>1776</v>
      </c>
      <c r="K625" s="4">
        <f t="shared" ca="1" si="2"/>
        <v>704</v>
      </c>
      <c r="L625" s="4" t="s">
        <v>85</v>
      </c>
      <c r="M625" s="4" t="s">
        <v>2100</v>
      </c>
      <c r="N625" s="4" t="s">
        <v>3022</v>
      </c>
      <c r="O625" s="4" t="s">
        <v>2926</v>
      </c>
      <c r="P625" s="4" t="s">
        <v>3023</v>
      </c>
      <c r="Q625" s="14"/>
      <c r="R625" s="123"/>
      <c r="S625" s="13"/>
      <c r="T625" s="4"/>
      <c r="U625" s="122"/>
      <c r="V625" s="123"/>
      <c r="W625" s="121"/>
      <c r="X625" s="121"/>
      <c r="Y625" s="26" t="s">
        <v>2928</v>
      </c>
      <c r="Z625" s="130"/>
      <c r="AA625" s="130" t="s">
        <v>1777</v>
      </c>
      <c r="AB625" s="26">
        <f t="shared" ca="1" si="3"/>
        <v>704</v>
      </c>
      <c r="AF625" s="130" t="s">
        <v>3023</v>
      </c>
      <c r="AG625" s="130" t="s">
        <v>3024</v>
      </c>
      <c r="AH625" s="26">
        <v>44383</v>
      </c>
    </row>
    <row r="626" spans="1:42" s="26" customFormat="1" ht="48.75" customHeight="1">
      <c r="A626" s="11">
        <v>618</v>
      </c>
      <c r="B626" s="5" t="s">
        <v>1821</v>
      </c>
      <c r="C626" s="5" t="s">
        <v>1822</v>
      </c>
      <c r="D626" s="15" t="s">
        <v>1769</v>
      </c>
      <c r="E626" s="4" t="s">
        <v>1761</v>
      </c>
      <c r="F626" s="5" t="s">
        <v>1773</v>
      </c>
      <c r="G626" s="5" t="s">
        <v>1774</v>
      </c>
      <c r="H626" s="5" t="s">
        <v>1775</v>
      </c>
      <c r="I626" s="122"/>
      <c r="J626" s="119" t="s">
        <v>1776</v>
      </c>
      <c r="K626" s="4">
        <f t="shared" ca="1" si="2"/>
        <v>704</v>
      </c>
      <c r="L626" s="4" t="s">
        <v>85</v>
      </c>
      <c r="M626" s="4" t="s">
        <v>2100</v>
      </c>
      <c r="N626" s="4" t="s">
        <v>3022</v>
      </c>
      <c r="O626" s="4" t="s">
        <v>2926</v>
      </c>
      <c r="P626" s="4" t="s">
        <v>3023</v>
      </c>
      <c r="Q626" s="14"/>
      <c r="R626" s="123"/>
      <c r="S626" s="13"/>
      <c r="T626" s="4"/>
      <c r="U626" s="122"/>
      <c r="V626" s="123"/>
      <c r="W626" s="121"/>
      <c r="X626" s="121"/>
      <c r="Y626" s="26" t="s">
        <v>2928</v>
      </c>
      <c r="Z626" s="130"/>
      <c r="AA626" s="130" t="s">
        <v>1777</v>
      </c>
      <c r="AB626" s="26">
        <f t="shared" ca="1" si="3"/>
        <v>704</v>
      </c>
      <c r="AF626" s="130" t="s">
        <v>3023</v>
      </c>
      <c r="AG626" s="130" t="s">
        <v>3024</v>
      </c>
      <c r="AH626" s="26">
        <v>44383</v>
      </c>
    </row>
    <row r="627" spans="1:42" s="26" customFormat="1" ht="48.75" customHeight="1">
      <c r="A627" s="11">
        <v>619</v>
      </c>
      <c r="B627" s="5" t="s">
        <v>1823</v>
      </c>
      <c r="C627" s="5" t="s">
        <v>1824</v>
      </c>
      <c r="D627" s="15" t="s">
        <v>1769</v>
      </c>
      <c r="E627" s="4" t="s">
        <v>1484</v>
      </c>
      <c r="F627" s="5" t="s">
        <v>1773</v>
      </c>
      <c r="G627" s="5" t="s">
        <v>1774</v>
      </c>
      <c r="H627" s="5" t="s">
        <v>1775</v>
      </c>
      <c r="I627" s="122"/>
      <c r="J627" s="119" t="s">
        <v>1776</v>
      </c>
      <c r="K627" s="4">
        <f t="shared" ca="1" si="2"/>
        <v>704</v>
      </c>
      <c r="L627" s="4" t="s">
        <v>85</v>
      </c>
      <c r="M627" s="4" t="s">
        <v>2100</v>
      </c>
      <c r="N627" s="4" t="s">
        <v>3022</v>
      </c>
      <c r="O627" s="4" t="s">
        <v>2926</v>
      </c>
      <c r="P627" s="4" t="s">
        <v>3023</v>
      </c>
      <c r="Q627" s="14"/>
      <c r="R627" s="123"/>
      <c r="S627" s="13"/>
      <c r="T627" s="4"/>
      <c r="U627" s="122"/>
      <c r="V627" s="123"/>
      <c r="W627" s="121"/>
      <c r="X627" s="121"/>
      <c r="Y627" s="26" t="s">
        <v>2928</v>
      </c>
      <c r="Z627" s="130"/>
      <c r="AA627" s="130" t="s">
        <v>1777</v>
      </c>
      <c r="AB627" s="26">
        <f t="shared" ca="1" si="3"/>
        <v>704</v>
      </c>
      <c r="AF627" s="130" t="s">
        <v>3023</v>
      </c>
      <c r="AG627" s="130" t="s">
        <v>3024</v>
      </c>
      <c r="AH627" s="26">
        <v>44383</v>
      </c>
    </row>
    <row r="628" spans="1:42" s="26" customFormat="1" ht="48.75" customHeight="1">
      <c r="A628" s="11">
        <v>620</v>
      </c>
      <c r="B628" s="5" t="s">
        <v>1825</v>
      </c>
      <c r="C628" s="5" t="s">
        <v>1826</v>
      </c>
      <c r="D628" s="15" t="s">
        <v>1769</v>
      </c>
      <c r="E628" s="4" t="s">
        <v>1484</v>
      </c>
      <c r="F628" s="5" t="s">
        <v>1773</v>
      </c>
      <c r="G628" s="5" t="s">
        <v>1774</v>
      </c>
      <c r="H628" s="5" t="s">
        <v>1775</v>
      </c>
      <c r="I628" s="122"/>
      <c r="J628" s="119" t="s">
        <v>1776</v>
      </c>
      <c r="K628" s="4">
        <f t="shared" ca="1" si="2"/>
        <v>704</v>
      </c>
      <c r="L628" s="4" t="s">
        <v>85</v>
      </c>
      <c r="M628" s="4" t="s">
        <v>2100</v>
      </c>
      <c r="N628" s="4" t="s">
        <v>3022</v>
      </c>
      <c r="O628" s="4" t="s">
        <v>2926</v>
      </c>
      <c r="P628" s="4" t="s">
        <v>3023</v>
      </c>
      <c r="Q628" s="14"/>
      <c r="R628" s="123"/>
      <c r="S628" s="13"/>
      <c r="T628" s="4"/>
      <c r="U628" s="122"/>
      <c r="V628" s="123"/>
      <c r="W628" s="121"/>
      <c r="X628" s="121"/>
      <c r="Y628" s="26" t="s">
        <v>2928</v>
      </c>
      <c r="Z628" s="130"/>
      <c r="AA628" s="130" t="s">
        <v>1777</v>
      </c>
      <c r="AB628" s="26">
        <f t="shared" ca="1" si="3"/>
        <v>704</v>
      </c>
      <c r="AF628" s="130" t="s">
        <v>3023</v>
      </c>
      <c r="AG628" s="130" t="s">
        <v>3024</v>
      </c>
      <c r="AH628" s="26">
        <v>44383</v>
      </c>
    </row>
    <row r="629" spans="1:42" s="26" customFormat="1" ht="48.75" customHeight="1">
      <c r="A629" s="11">
        <v>621</v>
      </c>
      <c r="B629" s="5" t="s">
        <v>1827</v>
      </c>
      <c r="C629" s="5" t="s">
        <v>1828</v>
      </c>
      <c r="D629" s="15" t="s">
        <v>1769</v>
      </c>
      <c r="E629" s="4" t="s">
        <v>1761</v>
      </c>
      <c r="F629" s="5" t="s">
        <v>1773</v>
      </c>
      <c r="G629" s="5" t="s">
        <v>1774</v>
      </c>
      <c r="H629" s="5" t="s">
        <v>1775</v>
      </c>
      <c r="I629" s="122"/>
      <c r="J629" s="119" t="s">
        <v>1776</v>
      </c>
      <c r="K629" s="4">
        <f t="shared" ca="1" si="2"/>
        <v>704</v>
      </c>
      <c r="L629" s="4" t="s">
        <v>85</v>
      </c>
      <c r="M629" s="4" t="s">
        <v>2100</v>
      </c>
      <c r="N629" s="4" t="s">
        <v>3022</v>
      </c>
      <c r="O629" s="4" t="s">
        <v>2926</v>
      </c>
      <c r="P629" s="4" t="s">
        <v>3023</v>
      </c>
      <c r="Q629" s="14"/>
      <c r="R629" s="123"/>
      <c r="S629" s="13"/>
      <c r="T629" s="4"/>
      <c r="U629" s="122"/>
      <c r="V629" s="123"/>
      <c r="W629" s="121"/>
      <c r="X629" s="121"/>
      <c r="Y629" s="26" t="s">
        <v>2928</v>
      </c>
      <c r="Z629" s="130"/>
      <c r="AA629" s="130" t="s">
        <v>1777</v>
      </c>
      <c r="AB629" s="26">
        <f t="shared" ca="1" si="3"/>
        <v>704</v>
      </c>
      <c r="AF629" s="130" t="s">
        <v>3023</v>
      </c>
      <c r="AG629" s="130" t="s">
        <v>3024</v>
      </c>
      <c r="AH629" s="26">
        <v>44383</v>
      </c>
    </row>
    <row r="630" spans="1:42" s="26" customFormat="1" ht="48.75" customHeight="1">
      <c r="A630" s="11">
        <v>622</v>
      </c>
      <c r="B630" s="5" t="s">
        <v>1829</v>
      </c>
      <c r="C630" s="5" t="s">
        <v>1830</v>
      </c>
      <c r="D630" s="15" t="s">
        <v>1769</v>
      </c>
      <c r="E630" s="4" t="s">
        <v>1770</v>
      </c>
      <c r="F630" s="5" t="s">
        <v>1773</v>
      </c>
      <c r="G630" s="5" t="s">
        <v>1774</v>
      </c>
      <c r="H630" s="5" t="s">
        <v>1775</v>
      </c>
      <c r="I630" s="122"/>
      <c r="J630" s="119" t="s">
        <v>1776</v>
      </c>
      <c r="K630" s="4">
        <f t="shared" ca="1" si="2"/>
        <v>704</v>
      </c>
      <c r="L630" s="4" t="s">
        <v>85</v>
      </c>
      <c r="M630" s="4" t="s">
        <v>2100</v>
      </c>
      <c r="N630" s="4" t="s">
        <v>3022</v>
      </c>
      <c r="O630" s="4" t="s">
        <v>2926</v>
      </c>
      <c r="P630" s="4" t="s">
        <v>3023</v>
      </c>
      <c r="Q630" s="14"/>
      <c r="R630" s="123"/>
      <c r="S630" s="13"/>
      <c r="T630" s="4"/>
      <c r="U630" s="122"/>
      <c r="V630" s="123"/>
      <c r="W630" s="121"/>
      <c r="X630" s="121"/>
      <c r="Y630" s="26" t="s">
        <v>2928</v>
      </c>
      <c r="Z630" s="130"/>
      <c r="AA630" s="130" t="s">
        <v>1777</v>
      </c>
      <c r="AB630" s="26">
        <f t="shared" ca="1" si="3"/>
        <v>704</v>
      </c>
      <c r="AF630" s="130" t="s">
        <v>3023</v>
      </c>
      <c r="AG630" s="130" t="s">
        <v>3024</v>
      </c>
      <c r="AH630" s="26">
        <v>44383</v>
      </c>
    </row>
    <row r="631" spans="1:42" s="26" customFormat="1" ht="48.75" customHeight="1">
      <c r="A631" s="11">
        <v>623</v>
      </c>
      <c r="B631" s="5" t="s">
        <v>1831</v>
      </c>
      <c r="C631" s="5" t="s">
        <v>1832</v>
      </c>
      <c r="D631" s="15" t="s">
        <v>1769</v>
      </c>
      <c r="E631" s="4" t="s">
        <v>1802</v>
      </c>
      <c r="F631" s="5" t="s">
        <v>1773</v>
      </c>
      <c r="G631" s="5" t="s">
        <v>1774</v>
      </c>
      <c r="H631" s="5" t="s">
        <v>1775</v>
      </c>
      <c r="I631" s="122"/>
      <c r="J631" s="119" t="s">
        <v>1776</v>
      </c>
      <c r="K631" s="4">
        <f t="shared" ca="1" si="2"/>
        <v>704</v>
      </c>
      <c r="L631" s="4" t="s">
        <v>85</v>
      </c>
      <c r="M631" s="4" t="s">
        <v>2100</v>
      </c>
      <c r="N631" s="4" t="s">
        <v>3022</v>
      </c>
      <c r="O631" s="4" t="s">
        <v>2926</v>
      </c>
      <c r="P631" s="4" t="s">
        <v>3023</v>
      </c>
      <c r="Q631" s="14"/>
      <c r="R631" s="123"/>
      <c r="S631" s="13"/>
      <c r="T631" s="4"/>
      <c r="U631" s="122"/>
      <c r="V631" s="123"/>
      <c r="W631" s="121"/>
      <c r="X631" s="121"/>
      <c r="Y631" s="26" t="s">
        <v>2928</v>
      </c>
      <c r="Z631" s="130"/>
      <c r="AA631" s="130" t="s">
        <v>1777</v>
      </c>
      <c r="AB631" s="26">
        <f t="shared" ca="1" si="3"/>
        <v>704</v>
      </c>
      <c r="AF631" s="130" t="s">
        <v>3023</v>
      </c>
      <c r="AG631" s="130" t="s">
        <v>3024</v>
      </c>
      <c r="AH631" s="26">
        <v>44383</v>
      </c>
    </row>
    <row r="632" spans="1:42" s="26" customFormat="1" ht="48.75" customHeight="1">
      <c r="A632" s="11">
        <v>624</v>
      </c>
      <c r="B632" s="5" t="s">
        <v>1833</v>
      </c>
      <c r="C632" s="5" t="s">
        <v>1834</v>
      </c>
      <c r="D632" s="15" t="s">
        <v>1769</v>
      </c>
      <c r="E632" s="4" t="s">
        <v>1761</v>
      </c>
      <c r="F632" s="5" t="s">
        <v>1773</v>
      </c>
      <c r="G632" s="5" t="s">
        <v>1774</v>
      </c>
      <c r="H632" s="5" t="s">
        <v>1775</v>
      </c>
      <c r="I632" s="122"/>
      <c r="J632" s="119" t="s">
        <v>1776</v>
      </c>
      <c r="K632" s="4">
        <f t="shared" ref="K632:K663" ca="1" si="4">TODAY()-DATE(MID(TRIM($J632),7,4),MID(TRIM($J632),4,2),LEFT(TRIM($J632),2))</f>
        <v>704</v>
      </c>
      <c r="L632" s="4" t="s">
        <v>85</v>
      </c>
      <c r="M632" s="4" t="s">
        <v>2100</v>
      </c>
      <c r="N632" s="4" t="s">
        <v>3022</v>
      </c>
      <c r="O632" s="4" t="s">
        <v>2926</v>
      </c>
      <c r="P632" s="4" t="s">
        <v>3023</v>
      </c>
      <c r="Q632" s="14"/>
      <c r="R632" s="123"/>
      <c r="S632" s="13"/>
      <c r="T632" s="4"/>
      <c r="U632" s="122"/>
      <c r="V632" s="123"/>
      <c r="W632" s="121"/>
      <c r="X632" s="121"/>
      <c r="Y632" s="26" t="s">
        <v>2928</v>
      </c>
      <c r="Z632" s="130"/>
      <c r="AA632" s="130" t="s">
        <v>1777</v>
      </c>
      <c r="AB632" s="26">
        <f t="shared" ref="AB632:AB663" ca="1" si="5">TODAY()-DATE(MID(TRIM($J632),7,4),MID(TRIM($J632),4,2),LEFT(TRIM($J632),2))</f>
        <v>704</v>
      </c>
      <c r="AF632" s="130" t="s">
        <v>3023</v>
      </c>
      <c r="AG632" s="130" t="s">
        <v>3024</v>
      </c>
      <c r="AH632" s="26">
        <v>44383</v>
      </c>
    </row>
    <row r="633" spans="1:42" s="26" customFormat="1" ht="48.75" customHeight="1">
      <c r="A633" s="11">
        <v>625</v>
      </c>
      <c r="B633" s="5" t="s">
        <v>1836</v>
      </c>
      <c r="C633" s="5" t="s">
        <v>1837</v>
      </c>
      <c r="D633" s="15" t="s">
        <v>1835</v>
      </c>
      <c r="E633" s="4" t="s">
        <v>1291</v>
      </c>
      <c r="F633" s="5" t="s">
        <v>1838</v>
      </c>
      <c r="G633" s="5" t="s">
        <v>1839</v>
      </c>
      <c r="H633" s="5" t="s">
        <v>1840</v>
      </c>
      <c r="I633" s="122"/>
      <c r="J633" s="119" t="s">
        <v>1841</v>
      </c>
      <c r="K633" s="4">
        <f t="shared" ca="1" si="4"/>
        <v>701</v>
      </c>
      <c r="L633" s="4" t="s">
        <v>85</v>
      </c>
      <c r="M633" s="4" t="s">
        <v>2100</v>
      </c>
      <c r="N633" s="4"/>
      <c r="O633" s="4" t="s">
        <v>2926</v>
      </c>
      <c r="P633" s="4" t="s">
        <v>3023</v>
      </c>
      <c r="Q633" s="14"/>
      <c r="R633" s="123"/>
      <c r="S633" s="13"/>
      <c r="T633" s="4"/>
      <c r="U633" s="122"/>
      <c r="V633" s="123"/>
      <c r="W633" s="121"/>
      <c r="X633" s="121"/>
      <c r="Y633" s="26" t="s">
        <v>2928</v>
      </c>
      <c r="Z633" s="130"/>
      <c r="AA633" s="130" t="s">
        <v>1777</v>
      </c>
      <c r="AB633" s="26">
        <f t="shared" ca="1" si="5"/>
        <v>701</v>
      </c>
      <c r="AF633" s="130" t="s">
        <v>3023</v>
      </c>
      <c r="AG633" s="130" t="s">
        <v>3024</v>
      </c>
      <c r="AH633" s="26">
        <v>44383</v>
      </c>
    </row>
    <row r="634" spans="1:42" s="26" customFormat="1" ht="48.75" customHeight="1">
      <c r="A634" s="11">
        <v>626</v>
      </c>
      <c r="B634" s="5" t="s">
        <v>1844</v>
      </c>
      <c r="C634" s="5" t="s">
        <v>1845</v>
      </c>
      <c r="D634" s="15" t="s">
        <v>1842</v>
      </c>
      <c r="E634" s="4" t="s">
        <v>1843</v>
      </c>
      <c r="F634" s="5" t="s">
        <v>1846</v>
      </c>
      <c r="G634" s="5" t="s">
        <v>1847</v>
      </c>
      <c r="H634" s="5" t="s">
        <v>1848</v>
      </c>
      <c r="I634" s="122"/>
      <c r="J634" s="119" t="s">
        <v>1849</v>
      </c>
      <c r="K634" s="4">
        <f t="shared" ca="1" si="4"/>
        <v>663</v>
      </c>
      <c r="L634" s="4" t="s">
        <v>85</v>
      </c>
      <c r="M634" s="4" t="s">
        <v>2100</v>
      </c>
      <c r="N634" s="4"/>
      <c r="O634" s="4" t="s">
        <v>2926</v>
      </c>
      <c r="P634" s="4" t="s">
        <v>3023</v>
      </c>
      <c r="Q634" s="14"/>
      <c r="R634" s="123"/>
      <c r="S634" s="13"/>
      <c r="T634" s="4"/>
      <c r="U634" s="122"/>
      <c r="V634" s="123"/>
      <c r="W634" s="121"/>
      <c r="X634" s="121"/>
      <c r="Y634" s="26" t="s">
        <v>2928</v>
      </c>
      <c r="Z634" s="130"/>
      <c r="AA634" s="130" t="s">
        <v>1777</v>
      </c>
      <c r="AB634" s="26">
        <f t="shared" ca="1" si="5"/>
        <v>663</v>
      </c>
      <c r="AF634" s="130" t="s">
        <v>3023</v>
      </c>
      <c r="AG634" s="130" t="s">
        <v>3024</v>
      </c>
      <c r="AH634" s="26">
        <v>44383</v>
      </c>
      <c r="AP634" s="26" t="s">
        <v>3025</v>
      </c>
    </row>
    <row r="635" spans="1:42" s="26" customFormat="1" ht="48.75" customHeight="1">
      <c r="A635" s="11">
        <v>627</v>
      </c>
      <c r="B635" s="5" t="s">
        <v>1851</v>
      </c>
      <c r="C635" s="5" t="s">
        <v>1852</v>
      </c>
      <c r="D635" s="15" t="s">
        <v>1842</v>
      </c>
      <c r="E635" s="4" t="s">
        <v>1850</v>
      </c>
      <c r="F635" s="5" t="s">
        <v>1846</v>
      </c>
      <c r="G635" s="5" t="s">
        <v>1847</v>
      </c>
      <c r="H635" s="5" t="s">
        <v>1848</v>
      </c>
      <c r="I635" s="122"/>
      <c r="J635" s="119" t="s">
        <v>1849</v>
      </c>
      <c r="K635" s="4">
        <f t="shared" ca="1" si="4"/>
        <v>663</v>
      </c>
      <c r="L635" s="4" t="s">
        <v>85</v>
      </c>
      <c r="M635" s="4" t="s">
        <v>2100</v>
      </c>
      <c r="N635" s="4"/>
      <c r="O635" s="4" t="s">
        <v>2926</v>
      </c>
      <c r="P635" s="4" t="s">
        <v>3023</v>
      </c>
      <c r="Q635" s="14"/>
      <c r="R635" s="123"/>
      <c r="S635" s="13"/>
      <c r="T635" s="4"/>
      <c r="U635" s="122"/>
      <c r="V635" s="123"/>
      <c r="W635" s="121"/>
      <c r="X635" s="121"/>
      <c r="Y635" s="26" t="s">
        <v>2928</v>
      </c>
      <c r="Z635" s="130"/>
      <c r="AA635" s="130" t="s">
        <v>1777</v>
      </c>
      <c r="AB635" s="26">
        <f t="shared" ca="1" si="5"/>
        <v>663</v>
      </c>
      <c r="AF635" s="130" t="s">
        <v>3023</v>
      </c>
      <c r="AG635" s="130" t="s">
        <v>3024</v>
      </c>
      <c r="AH635" s="26">
        <v>44383</v>
      </c>
      <c r="AP635" s="26" t="s">
        <v>3025</v>
      </c>
    </row>
    <row r="636" spans="1:42" s="26" customFormat="1" ht="48.75" customHeight="1">
      <c r="A636" s="11">
        <v>628</v>
      </c>
      <c r="B636" s="5" t="s">
        <v>1855</v>
      </c>
      <c r="C636" s="5" t="s">
        <v>1856</v>
      </c>
      <c r="D636" s="15" t="s">
        <v>1853</v>
      </c>
      <c r="E636" s="4" t="s">
        <v>1854</v>
      </c>
      <c r="F636" s="5" t="s">
        <v>1857</v>
      </c>
      <c r="G636" s="5" t="s">
        <v>1858</v>
      </c>
      <c r="H636" s="5" t="s">
        <v>1859</v>
      </c>
      <c r="I636" s="122"/>
      <c r="J636" s="119" t="s">
        <v>1849</v>
      </c>
      <c r="K636" s="4">
        <f t="shared" ca="1" si="4"/>
        <v>663</v>
      </c>
      <c r="L636" s="4" t="s">
        <v>85</v>
      </c>
      <c r="M636" s="4" t="s">
        <v>2100</v>
      </c>
      <c r="N636" s="4"/>
      <c r="O636" s="4" t="s">
        <v>2926</v>
      </c>
      <c r="P636" s="4" t="s">
        <v>3023</v>
      </c>
      <c r="Q636" s="14"/>
      <c r="R636" s="123"/>
      <c r="S636" s="13"/>
      <c r="T636" s="4"/>
      <c r="U636" s="122"/>
      <c r="V636" s="123"/>
      <c r="W636" s="121"/>
      <c r="X636" s="121"/>
      <c r="Y636" s="26" t="s">
        <v>2928</v>
      </c>
      <c r="Z636" s="130"/>
      <c r="AA636" s="130" t="s">
        <v>1777</v>
      </c>
      <c r="AB636" s="26">
        <f t="shared" ca="1" si="5"/>
        <v>663</v>
      </c>
      <c r="AF636" s="130" t="s">
        <v>3023</v>
      </c>
      <c r="AG636" s="130" t="s">
        <v>3024</v>
      </c>
      <c r="AH636" s="26">
        <v>44383</v>
      </c>
      <c r="AP636" s="26" t="s">
        <v>3025</v>
      </c>
    </row>
    <row r="637" spans="1:42" s="26" customFormat="1" ht="48.75" customHeight="1">
      <c r="A637" s="11">
        <v>629</v>
      </c>
      <c r="B637" s="5" t="s">
        <v>1861</v>
      </c>
      <c r="C637" s="5" t="s">
        <v>1862</v>
      </c>
      <c r="D637" s="15" t="s">
        <v>1860</v>
      </c>
      <c r="E637" s="4" t="s">
        <v>1843</v>
      </c>
      <c r="F637" s="5" t="s">
        <v>1846</v>
      </c>
      <c r="G637" s="5" t="s">
        <v>1847</v>
      </c>
      <c r="H637" s="5" t="s">
        <v>1848</v>
      </c>
      <c r="I637" s="122"/>
      <c r="J637" s="119" t="s">
        <v>1849</v>
      </c>
      <c r="K637" s="4">
        <f t="shared" ca="1" si="4"/>
        <v>663</v>
      </c>
      <c r="L637" s="4" t="s">
        <v>85</v>
      </c>
      <c r="M637" s="4" t="s">
        <v>2100</v>
      </c>
      <c r="N637" s="4"/>
      <c r="O637" s="4" t="s">
        <v>2926</v>
      </c>
      <c r="P637" s="4" t="s">
        <v>3023</v>
      </c>
      <c r="Q637" s="14"/>
      <c r="R637" s="123"/>
      <c r="S637" s="13"/>
      <c r="T637" s="4"/>
      <c r="U637" s="122"/>
      <c r="V637" s="123"/>
      <c r="W637" s="121"/>
      <c r="X637" s="121"/>
      <c r="Y637" s="26" t="s">
        <v>2928</v>
      </c>
      <c r="Z637" s="130"/>
      <c r="AA637" s="130" t="s">
        <v>1777</v>
      </c>
      <c r="AB637" s="26">
        <f t="shared" ca="1" si="5"/>
        <v>663</v>
      </c>
      <c r="AF637" s="130" t="s">
        <v>3023</v>
      </c>
      <c r="AG637" s="130" t="s">
        <v>3024</v>
      </c>
      <c r="AH637" s="26">
        <v>44383</v>
      </c>
      <c r="AP637" s="26" t="s">
        <v>3025</v>
      </c>
    </row>
    <row r="638" spans="1:42" s="26" customFormat="1" ht="48.75" customHeight="1">
      <c r="A638" s="11">
        <v>630</v>
      </c>
      <c r="B638" s="5" t="s">
        <v>1865</v>
      </c>
      <c r="C638" s="5" t="s">
        <v>1866</v>
      </c>
      <c r="D638" s="15" t="s">
        <v>1863</v>
      </c>
      <c r="E638" s="4" t="s">
        <v>1864</v>
      </c>
      <c r="F638" s="5" t="s">
        <v>1867</v>
      </c>
      <c r="G638" s="5" t="s">
        <v>1868</v>
      </c>
      <c r="H638" s="5" t="s">
        <v>1869</v>
      </c>
      <c r="I638" s="122"/>
      <c r="J638" s="119" t="s">
        <v>1849</v>
      </c>
      <c r="K638" s="4">
        <f t="shared" ca="1" si="4"/>
        <v>663</v>
      </c>
      <c r="L638" s="4" t="s">
        <v>85</v>
      </c>
      <c r="M638" s="4" t="s">
        <v>2100</v>
      </c>
      <c r="N638" s="4"/>
      <c r="O638" s="4" t="s">
        <v>2926</v>
      </c>
      <c r="P638" s="4" t="s">
        <v>3023</v>
      </c>
      <c r="Q638" s="14"/>
      <c r="R638" s="123"/>
      <c r="S638" s="13"/>
      <c r="T638" s="4"/>
      <c r="U638" s="122"/>
      <c r="V638" s="123"/>
      <c r="W638" s="121"/>
      <c r="X638" s="121"/>
      <c r="Y638" s="26" t="s">
        <v>2928</v>
      </c>
      <c r="Z638" s="130"/>
      <c r="AA638" s="130" t="s">
        <v>1777</v>
      </c>
      <c r="AB638" s="26">
        <f t="shared" ca="1" si="5"/>
        <v>663</v>
      </c>
      <c r="AF638" s="130" t="s">
        <v>3023</v>
      </c>
      <c r="AG638" s="130" t="s">
        <v>3024</v>
      </c>
      <c r="AH638" s="26">
        <v>44383</v>
      </c>
      <c r="AP638" s="26" t="s">
        <v>3025</v>
      </c>
    </row>
    <row r="639" spans="1:42" s="26" customFormat="1" ht="48.75" customHeight="1">
      <c r="A639" s="11">
        <v>631</v>
      </c>
      <c r="B639" s="5" t="s">
        <v>1872</v>
      </c>
      <c r="C639" s="5" t="s">
        <v>1873</v>
      </c>
      <c r="D639" s="15" t="s">
        <v>1870</v>
      </c>
      <c r="E639" s="4" t="s">
        <v>1871</v>
      </c>
      <c r="F639" s="5" t="s">
        <v>1874</v>
      </c>
      <c r="G639" s="5" t="s">
        <v>1875</v>
      </c>
      <c r="H639" s="5" t="s">
        <v>1876</v>
      </c>
      <c r="I639" s="122"/>
      <c r="J639" s="119" t="s">
        <v>1877</v>
      </c>
      <c r="K639" s="4">
        <f t="shared" ca="1" si="4"/>
        <v>600</v>
      </c>
      <c r="L639" s="4" t="s">
        <v>85</v>
      </c>
      <c r="M639" s="4" t="s">
        <v>2100</v>
      </c>
      <c r="N639" s="4" t="s">
        <v>3026</v>
      </c>
      <c r="O639" s="4" t="s">
        <v>122</v>
      </c>
      <c r="P639" s="4"/>
      <c r="Q639" s="14"/>
      <c r="R639" s="123"/>
      <c r="S639" s="13"/>
      <c r="T639" s="4"/>
      <c r="U639" s="122"/>
      <c r="V639" s="123"/>
      <c r="W639" s="121"/>
      <c r="X639" s="121"/>
      <c r="Z639" s="130" t="s">
        <v>3027</v>
      </c>
      <c r="AA639" s="130"/>
      <c r="AB639" s="26">
        <f t="shared" ca="1" si="5"/>
        <v>600</v>
      </c>
      <c r="AF639" s="130"/>
      <c r="AG639" s="130"/>
    </row>
    <row r="640" spans="1:42" s="26" customFormat="1" ht="48.75" customHeight="1">
      <c r="A640" s="11">
        <v>632</v>
      </c>
      <c r="B640" s="5" t="s">
        <v>1879</v>
      </c>
      <c r="C640" s="5" t="s">
        <v>1880</v>
      </c>
      <c r="D640" s="15" t="s">
        <v>1878</v>
      </c>
      <c r="E640" s="4" t="s">
        <v>1770</v>
      </c>
      <c r="F640" s="5" t="s">
        <v>1881</v>
      </c>
      <c r="G640" s="5" t="s">
        <v>1882</v>
      </c>
      <c r="H640" s="5" t="s">
        <v>1883</v>
      </c>
      <c r="I640" s="122"/>
      <c r="J640" s="119" t="s">
        <v>1884</v>
      </c>
      <c r="K640" s="4">
        <f t="shared" ca="1" si="4"/>
        <v>600</v>
      </c>
      <c r="L640" s="4" t="s">
        <v>85</v>
      </c>
      <c r="M640" s="4" t="s">
        <v>2100</v>
      </c>
      <c r="N640" s="4" t="s">
        <v>3022</v>
      </c>
      <c r="O640" s="4"/>
      <c r="P640" s="4" t="s">
        <v>3028</v>
      </c>
      <c r="Q640" s="14"/>
      <c r="R640" s="123"/>
      <c r="S640" s="13"/>
      <c r="T640" s="4"/>
      <c r="U640" s="122"/>
      <c r="V640" s="123"/>
      <c r="W640" s="121"/>
      <c r="X640" s="121"/>
      <c r="Y640" s="26" t="s">
        <v>2928</v>
      </c>
      <c r="Z640" s="130"/>
      <c r="AA640" s="130"/>
      <c r="AB640" s="26">
        <f t="shared" ca="1" si="5"/>
        <v>600</v>
      </c>
      <c r="AF640" s="130" t="s">
        <v>3028</v>
      </c>
      <c r="AG640" s="130" t="s">
        <v>3029</v>
      </c>
      <c r="AH640" s="26" t="s">
        <v>3030</v>
      </c>
    </row>
    <row r="641" spans="1:34" s="26" customFormat="1" ht="48.75" customHeight="1">
      <c r="A641" s="11">
        <v>633</v>
      </c>
      <c r="B641" s="5" t="s">
        <v>1885</v>
      </c>
      <c r="C641" s="5" t="s">
        <v>1886</v>
      </c>
      <c r="D641" s="15" t="s">
        <v>1878</v>
      </c>
      <c r="E641" s="4" t="s">
        <v>1770</v>
      </c>
      <c r="F641" s="5" t="s">
        <v>1881</v>
      </c>
      <c r="G641" s="5" t="s">
        <v>1882</v>
      </c>
      <c r="H641" s="5" t="s">
        <v>1883</v>
      </c>
      <c r="I641" s="122"/>
      <c r="J641" s="119" t="s">
        <v>1887</v>
      </c>
      <c r="K641" s="4">
        <f t="shared" ca="1" si="4"/>
        <v>600</v>
      </c>
      <c r="L641" s="4" t="s">
        <v>85</v>
      </c>
      <c r="M641" s="4" t="s">
        <v>2100</v>
      </c>
      <c r="N641" s="4" t="s">
        <v>3022</v>
      </c>
      <c r="O641" s="4"/>
      <c r="P641" s="4" t="s">
        <v>3028</v>
      </c>
      <c r="Q641" s="14"/>
      <c r="R641" s="123"/>
      <c r="S641" s="13"/>
      <c r="T641" s="4"/>
      <c r="U641" s="122"/>
      <c r="V641" s="123"/>
      <c r="W641" s="121"/>
      <c r="X641" s="121"/>
      <c r="Y641" s="26" t="s">
        <v>2928</v>
      </c>
      <c r="Z641" s="130"/>
      <c r="AA641" s="130"/>
      <c r="AB641" s="26">
        <f t="shared" ca="1" si="5"/>
        <v>600</v>
      </c>
      <c r="AF641" s="130" t="s">
        <v>3028</v>
      </c>
      <c r="AG641" s="130" t="s">
        <v>3029</v>
      </c>
      <c r="AH641" s="26" t="s">
        <v>3030</v>
      </c>
    </row>
    <row r="642" spans="1:34" s="26" customFormat="1" ht="48.75" customHeight="1">
      <c r="A642" s="11">
        <v>634</v>
      </c>
      <c r="B642" s="5" t="s">
        <v>1890</v>
      </c>
      <c r="C642" s="5" t="s">
        <v>1891</v>
      </c>
      <c r="D642" s="15" t="s">
        <v>1888</v>
      </c>
      <c r="E642" s="4" t="s">
        <v>1889</v>
      </c>
      <c r="F642" s="5" t="s">
        <v>1874</v>
      </c>
      <c r="G642" s="5" t="s">
        <v>1875</v>
      </c>
      <c r="H642" s="5" t="s">
        <v>1892</v>
      </c>
      <c r="I642" s="122"/>
      <c r="J642" s="119" t="s">
        <v>1893</v>
      </c>
      <c r="K642" s="4">
        <f t="shared" ca="1" si="4"/>
        <v>600</v>
      </c>
      <c r="L642" s="4" t="s">
        <v>85</v>
      </c>
      <c r="M642" s="4" t="s">
        <v>2100</v>
      </c>
      <c r="N642" s="4" t="s">
        <v>3031</v>
      </c>
      <c r="O642" s="4" t="s">
        <v>122</v>
      </c>
      <c r="P642" s="4"/>
      <c r="Q642" s="14"/>
      <c r="R642" s="123"/>
      <c r="S642" s="13"/>
      <c r="T642" s="4"/>
      <c r="U642" s="122"/>
      <c r="V642" s="123"/>
      <c r="W642" s="121"/>
      <c r="X642" s="121"/>
      <c r="Z642" s="130" t="s">
        <v>3032</v>
      </c>
      <c r="AA642" s="130"/>
      <c r="AB642" s="26">
        <f t="shared" ca="1" si="5"/>
        <v>600</v>
      </c>
      <c r="AF642" s="130"/>
      <c r="AG642" s="130"/>
    </row>
    <row r="643" spans="1:34" s="26" customFormat="1" ht="48.75" customHeight="1">
      <c r="A643" s="11">
        <v>635</v>
      </c>
      <c r="B643" s="5" t="s">
        <v>1894</v>
      </c>
      <c r="C643" s="5" t="s">
        <v>1895</v>
      </c>
      <c r="D643" s="15" t="s">
        <v>1878</v>
      </c>
      <c r="E643" s="4" t="s">
        <v>1797</v>
      </c>
      <c r="F643" s="5" t="s">
        <v>1881</v>
      </c>
      <c r="G643" s="5" t="s">
        <v>1882</v>
      </c>
      <c r="H643" s="5" t="s">
        <v>1883</v>
      </c>
      <c r="I643" s="122"/>
      <c r="J643" s="119" t="s">
        <v>1896</v>
      </c>
      <c r="K643" s="4">
        <f t="shared" ca="1" si="4"/>
        <v>600</v>
      </c>
      <c r="L643" s="4" t="s">
        <v>85</v>
      </c>
      <c r="M643" s="4" t="s">
        <v>2100</v>
      </c>
      <c r="N643" s="4" t="s">
        <v>3022</v>
      </c>
      <c r="O643" s="4"/>
      <c r="P643" s="4" t="s">
        <v>3028</v>
      </c>
      <c r="Q643" s="14"/>
      <c r="R643" s="123"/>
      <c r="S643" s="13"/>
      <c r="T643" s="4"/>
      <c r="U643" s="122"/>
      <c r="V643" s="123"/>
      <c r="W643" s="121"/>
      <c r="X643" s="121"/>
      <c r="Y643" s="26" t="s">
        <v>2928</v>
      </c>
      <c r="Z643" s="130"/>
      <c r="AA643" s="130"/>
      <c r="AB643" s="26">
        <f t="shared" ca="1" si="5"/>
        <v>600</v>
      </c>
      <c r="AF643" s="130" t="s">
        <v>3028</v>
      </c>
      <c r="AG643" s="130" t="s">
        <v>3029</v>
      </c>
      <c r="AH643" s="26" t="s">
        <v>3030</v>
      </c>
    </row>
    <row r="644" spans="1:34" s="26" customFormat="1" ht="48.75" customHeight="1">
      <c r="A644" s="11">
        <v>636</v>
      </c>
      <c r="B644" s="5" t="s">
        <v>1897</v>
      </c>
      <c r="C644" s="5" t="s">
        <v>1898</v>
      </c>
      <c r="D644" s="15" t="s">
        <v>1878</v>
      </c>
      <c r="E644" s="4" t="s">
        <v>1770</v>
      </c>
      <c r="F644" s="5" t="s">
        <v>1881</v>
      </c>
      <c r="G644" s="5" t="s">
        <v>1882</v>
      </c>
      <c r="H644" s="5" t="s">
        <v>1883</v>
      </c>
      <c r="I644" s="122"/>
      <c r="J644" s="119" t="s">
        <v>1899</v>
      </c>
      <c r="K644" s="4">
        <f t="shared" ca="1" si="4"/>
        <v>599</v>
      </c>
      <c r="L644" s="4" t="s">
        <v>85</v>
      </c>
      <c r="M644" s="4" t="s">
        <v>2100</v>
      </c>
      <c r="N644" s="4" t="s">
        <v>3022</v>
      </c>
      <c r="O644" s="4"/>
      <c r="P644" s="4" t="s">
        <v>3028</v>
      </c>
      <c r="Q644" s="14"/>
      <c r="R644" s="123"/>
      <c r="S644" s="13"/>
      <c r="T644" s="4"/>
      <c r="U644" s="122"/>
      <c r="V644" s="123"/>
      <c r="W644" s="121"/>
      <c r="X644" s="121"/>
      <c r="Y644" s="26" t="s">
        <v>2928</v>
      </c>
      <c r="Z644" s="130"/>
      <c r="AA644" s="130"/>
      <c r="AB644" s="26">
        <f t="shared" ca="1" si="5"/>
        <v>599</v>
      </c>
      <c r="AF644" s="130" t="s">
        <v>3028</v>
      </c>
      <c r="AG644" s="130" t="s">
        <v>3029</v>
      </c>
      <c r="AH644" s="26" t="s">
        <v>3030</v>
      </c>
    </row>
    <row r="645" spans="1:34" s="26" customFormat="1" ht="48.75" customHeight="1">
      <c r="A645" s="11">
        <v>637</v>
      </c>
      <c r="B645" s="5" t="s">
        <v>1901</v>
      </c>
      <c r="C645" s="5" t="s">
        <v>1902</v>
      </c>
      <c r="D645" s="15" t="s">
        <v>1900</v>
      </c>
      <c r="E645" s="4">
        <v>24446</v>
      </c>
      <c r="F645" s="5" t="s">
        <v>1903</v>
      </c>
      <c r="G645" s="5" t="s">
        <v>1904</v>
      </c>
      <c r="H645" s="5" t="s">
        <v>1905</v>
      </c>
      <c r="I645" s="122"/>
      <c r="J645" s="119" t="s">
        <v>1906</v>
      </c>
      <c r="K645" s="4">
        <f t="shared" ca="1" si="4"/>
        <v>570</v>
      </c>
      <c r="L645" s="4" t="s">
        <v>85</v>
      </c>
      <c r="M645" s="4" t="s">
        <v>2100</v>
      </c>
      <c r="N645" s="4" t="s">
        <v>3022</v>
      </c>
      <c r="O645" s="4"/>
      <c r="P645" s="4" t="s">
        <v>3028</v>
      </c>
      <c r="Q645" s="14"/>
      <c r="R645" s="123"/>
      <c r="S645" s="13"/>
      <c r="T645" s="4"/>
      <c r="U645" s="122"/>
      <c r="V645" s="123"/>
      <c r="W645" s="121"/>
      <c r="X645" s="121"/>
      <c r="Y645" s="26" t="s">
        <v>2928</v>
      </c>
      <c r="Z645" s="130"/>
      <c r="AA645" s="130"/>
      <c r="AB645" s="26">
        <f t="shared" ca="1" si="5"/>
        <v>570</v>
      </c>
      <c r="AF645" s="130" t="s">
        <v>3028</v>
      </c>
      <c r="AG645" s="130" t="s">
        <v>3029</v>
      </c>
      <c r="AH645" s="26" t="s">
        <v>3030</v>
      </c>
    </row>
    <row r="646" spans="1:34" s="26" customFormat="1" ht="48.75" customHeight="1">
      <c r="A646" s="11">
        <v>638</v>
      </c>
      <c r="B646" s="5" t="s">
        <v>1908</v>
      </c>
      <c r="C646" s="5" t="s">
        <v>1909</v>
      </c>
      <c r="D646" s="15" t="s">
        <v>1907</v>
      </c>
      <c r="E646" s="4">
        <v>21016</v>
      </c>
      <c r="F646" s="5" t="s">
        <v>1903</v>
      </c>
      <c r="G646" s="5" t="s">
        <v>1904</v>
      </c>
      <c r="H646" s="5" t="s">
        <v>1910</v>
      </c>
      <c r="I646" s="122"/>
      <c r="J646" s="119" t="s">
        <v>1911</v>
      </c>
      <c r="K646" s="4">
        <f t="shared" ca="1" si="4"/>
        <v>570</v>
      </c>
      <c r="L646" s="4" t="s">
        <v>85</v>
      </c>
      <c r="M646" s="4" t="s">
        <v>2100</v>
      </c>
      <c r="N646" s="4" t="s">
        <v>3022</v>
      </c>
      <c r="O646" s="4"/>
      <c r="P646" s="4" t="s">
        <v>3028</v>
      </c>
      <c r="Q646" s="14"/>
      <c r="R646" s="123"/>
      <c r="S646" s="13"/>
      <c r="T646" s="4"/>
      <c r="U646" s="122"/>
      <c r="V646" s="123"/>
      <c r="W646" s="121"/>
      <c r="X646" s="121"/>
      <c r="Y646" s="26" t="s">
        <v>2928</v>
      </c>
      <c r="Z646" s="130"/>
      <c r="AA646" s="130"/>
      <c r="AB646" s="26">
        <f t="shared" ca="1" si="5"/>
        <v>570</v>
      </c>
      <c r="AF646" s="130" t="s">
        <v>3028</v>
      </c>
      <c r="AG646" s="130" t="s">
        <v>3029</v>
      </c>
      <c r="AH646" s="26" t="s">
        <v>3030</v>
      </c>
    </row>
    <row r="647" spans="1:34" s="26" customFormat="1" ht="48.75" customHeight="1">
      <c r="A647" s="11">
        <v>639</v>
      </c>
      <c r="B647" s="5" t="s">
        <v>1926</v>
      </c>
      <c r="C647" s="5" t="s">
        <v>1927</v>
      </c>
      <c r="D647" s="15" t="s">
        <v>1925</v>
      </c>
      <c r="E647" s="4">
        <v>33632</v>
      </c>
      <c r="F647" s="5" t="s">
        <v>1928</v>
      </c>
      <c r="G647" s="5" t="s">
        <v>1929</v>
      </c>
      <c r="H647" s="5" t="s">
        <v>1930</v>
      </c>
      <c r="I647" s="122"/>
      <c r="J647" s="119" t="s">
        <v>1931</v>
      </c>
      <c r="K647" s="4">
        <f t="shared" ca="1" si="4"/>
        <v>525</v>
      </c>
      <c r="L647" s="4" t="s">
        <v>85</v>
      </c>
      <c r="M647" s="4" t="s">
        <v>2100</v>
      </c>
      <c r="N647" s="4"/>
      <c r="O647" s="4"/>
      <c r="P647" s="4" t="s">
        <v>3028</v>
      </c>
      <c r="Q647" s="14"/>
      <c r="R647" s="123"/>
      <c r="S647" s="13"/>
      <c r="T647" s="4"/>
      <c r="U647" s="122"/>
      <c r="V647" s="123"/>
      <c r="W647" s="121"/>
      <c r="X647" s="121"/>
      <c r="Y647" s="26" t="s">
        <v>2928</v>
      </c>
      <c r="Z647" s="130"/>
      <c r="AA647" s="130"/>
      <c r="AB647" s="26">
        <f t="shared" ca="1" si="5"/>
        <v>525</v>
      </c>
      <c r="AF647" s="130" t="s">
        <v>3028</v>
      </c>
      <c r="AG647" s="130" t="s">
        <v>3029</v>
      </c>
      <c r="AH647" s="26" t="s">
        <v>3030</v>
      </c>
    </row>
    <row r="648" spans="1:34" s="26" customFormat="1" ht="48.75" customHeight="1">
      <c r="A648" s="11">
        <v>640</v>
      </c>
      <c r="B648" s="5" t="s">
        <v>1933</v>
      </c>
      <c r="C648" s="5" t="s">
        <v>1934</v>
      </c>
      <c r="D648" s="15" t="s">
        <v>1932</v>
      </c>
      <c r="E648" s="4">
        <v>28934.28</v>
      </c>
      <c r="F648" s="5" t="s">
        <v>1935</v>
      </c>
      <c r="G648" s="5" t="s">
        <v>1936</v>
      </c>
      <c r="H648" s="5" t="s">
        <v>1937</v>
      </c>
      <c r="I648" s="122"/>
      <c r="J648" s="119" t="s">
        <v>1938</v>
      </c>
      <c r="K648" s="4">
        <f t="shared" ca="1" si="4"/>
        <v>504</v>
      </c>
      <c r="L648" s="4" t="s">
        <v>85</v>
      </c>
      <c r="M648" s="4" t="s">
        <v>2100</v>
      </c>
      <c r="N648" s="4"/>
      <c r="O648" s="4"/>
      <c r="P648" s="4" t="s">
        <v>3035</v>
      </c>
      <c r="Q648" s="14"/>
      <c r="R648" s="123"/>
      <c r="S648" s="13"/>
      <c r="T648" s="4"/>
      <c r="U648" s="122"/>
      <c r="V648" s="123"/>
      <c r="W648" s="121"/>
      <c r="X648" s="121"/>
      <c r="Y648" s="26" t="s">
        <v>2928</v>
      </c>
      <c r="Z648" s="130"/>
      <c r="AA648" s="130"/>
      <c r="AB648" s="26">
        <f t="shared" ca="1" si="5"/>
        <v>504</v>
      </c>
      <c r="AF648" s="130"/>
      <c r="AG648" s="130"/>
    </row>
    <row r="649" spans="1:34" s="26" customFormat="1" ht="48.75" customHeight="1">
      <c r="A649" s="11">
        <v>641</v>
      </c>
      <c r="B649" s="5" t="s">
        <v>1940</v>
      </c>
      <c r="C649" s="5" t="s">
        <v>1941</v>
      </c>
      <c r="D649" s="15" t="s">
        <v>1939</v>
      </c>
      <c r="E649" s="4">
        <v>28934.28</v>
      </c>
      <c r="F649" s="5" t="s">
        <v>1935</v>
      </c>
      <c r="G649" s="5" t="s">
        <v>1936</v>
      </c>
      <c r="H649" s="5" t="s">
        <v>1942</v>
      </c>
      <c r="I649" s="122"/>
      <c r="J649" s="119" t="s">
        <v>1943</v>
      </c>
      <c r="K649" s="4">
        <f t="shared" ca="1" si="4"/>
        <v>504</v>
      </c>
      <c r="L649" s="4" t="s">
        <v>85</v>
      </c>
      <c r="M649" s="4" t="s">
        <v>2100</v>
      </c>
      <c r="N649" s="4"/>
      <c r="O649" s="4"/>
      <c r="P649" s="4" t="s">
        <v>3035</v>
      </c>
      <c r="Q649" s="14"/>
      <c r="R649" s="123"/>
      <c r="S649" s="13"/>
      <c r="T649" s="4"/>
      <c r="U649" s="122"/>
      <c r="V649" s="123"/>
      <c r="W649" s="121"/>
      <c r="X649" s="121"/>
      <c r="Y649" s="26" t="s">
        <v>2928</v>
      </c>
      <c r="Z649" s="130"/>
      <c r="AA649" s="130"/>
      <c r="AB649" s="26">
        <f t="shared" ca="1" si="5"/>
        <v>504</v>
      </c>
      <c r="AF649" s="130"/>
      <c r="AG649" s="130"/>
    </row>
    <row r="650" spans="1:34" s="26" customFormat="1" ht="48.75" customHeight="1">
      <c r="A650" s="11">
        <v>642</v>
      </c>
      <c r="B650" s="5" t="s">
        <v>1945</v>
      </c>
      <c r="C650" s="5" t="s">
        <v>1946</v>
      </c>
      <c r="D650" s="15" t="s">
        <v>1944</v>
      </c>
      <c r="E650" s="4">
        <v>24864</v>
      </c>
      <c r="F650" s="5" t="s">
        <v>1947</v>
      </c>
      <c r="G650" s="5" t="s">
        <v>1948</v>
      </c>
      <c r="H650" s="5" t="s">
        <v>1949</v>
      </c>
      <c r="I650" s="122"/>
      <c r="J650" s="119" t="s">
        <v>1950</v>
      </c>
      <c r="K650" s="4">
        <f t="shared" ca="1" si="4"/>
        <v>504</v>
      </c>
      <c r="L650" s="4" t="s">
        <v>85</v>
      </c>
      <c r="M650" s="4" t="s">
        <v>2100</v>
      </c>
      <c r="N650" s="4"/>
      <c r="O650" s="4"/>
      <c r="P650" s="4" t="s">
        <v>3035</v>
      </c>
      <c r="Q650" s="14"/>
      <c r="R650" s="123"/>
      <c r="S650" s="13"/>
      <c r="T650" s="4"/>
      <c r="U650" s="122"/>
      <c r="V650" s="123"/>
      <c r="W650" s="121"/>
      <c r="X650" s="121"/>
      <c r="Y650" s="26" t="s">
        <v>2928</v>
      </c>
      <c r="Z650" s="130"/>
      <c r="AA650" s="130"/>
      <c r="AB650" s="26">
        <f t="shared" ca="1" si="5"/>
        <v>504</v>
      </c>
      <c r="AF650" s="130"/>
      <c r="AG650" s="130"/>
    </row>
    <row r="651" spans="1:34" s="26" customFormat="1" ht="48.75" customHeight="1">
      <c r="A651" s="11">
        <v>643</v>
      </c>
      <c r="B651" s="5" t="s">
        <v>1952</v>
      </c>
      <c r="C651" s="5" t="s">
        <v>1953</v>
      </c>
      <c r="D651" s="15" t="s">
        <v>1951</v>
      </c>
      <c r="E651" s="4">
        <v>27790</v>
      </c>
      <c r="F651" s="5" t="s">
        <v>1954</v>
      </c>
      <c r="G651" s="5" t="s">
        <v>3036</v>
      </c>
      <c r="H651" s="5" t="s">
        <v>1955</v>
      </c>
      <c r="I651" s="122"/>
      <c r="J651" s="119" t="s">
        <v>1956</v>
      </c>
      <c r="K651" s="4">
        <f t="shared" ca="1" si="4"/>
        <v>414</v>
      </c>
      <c r="L651" s="4" t="s">
        <v>85</v>
      </c>
      <c r="M651" s="4" t="s">
        <v>2100</v>
      </c>
      <c r="N651" s="4" t="s">
        <v>1957</v>
      </c>
      <c r="O651" s="4"/>
      <c r="P651" s="4"/>
      <c r="Q651" s="14"/>
      <c r="R651" s="123"/>
      <c r="S651" s="13"/>
      <c r="T651" s="4"/>
      <c r="U651" s="122"/>
      <c r="V651" s="123"/>
      <c r="W651" s="121"/>
      <c r="X651" s="121"/>
      <c r="Z651" s="130"/>
      <c r="AA651" s="130"/>
      <c r="AB651" s="26">
        <f t="shared" ca="1" si="5"/>
        <v>414</v>
      </c>
      <c r="AF651" s="130"/>
      <c r="AG651" s="130"/>
    </row>
    <row r="652" spans="1:34" s="26" customFormat="1" ht="48.75" customHeight="1">
      <c r="A652" s="11">
        <v>644</v>
      </c>
      <c r="B652" s="5" t="s">
        <v>1959</v>
      </c>
      <c r="C652" s="5" t="s">
        <v>1960</v>
      </c>
      <c r="D652" s="15" t="s">
        <v>1958</v>
      </c>
      <c r="E652" s="4">
        <v>22703</v>
      </c>
      <c r="F652" s="5" t="s">
        <v>1954</v>
      </c>
      <c r="G652" s="5" t="s">
        <v>1961</v>
      </c>
      <c r="H652" s="5" t="s">
        <v>1955</v>
      </c>
      <c r="I652" s="122"/>
      <c r="J652" s="119" t="s">
        <v>1962</v>
      </c>
      <c r="K652" s="4">
        <f t="shared" ca="1" si="4"/>
        <v>414</v>
      </c>
      <c r="L652" s="4" t="s">
        <v>85</v>
      </c>
      <c r="M652" s="4" t="s">
        <v>2100</v>
      </c>
      <c r="N652" s="4" t="s">
        <v>1957</v>
      </c>
      <c r="O652" s="4"/>
      <c r="P652" s="4"/>
      <c r="Q652" s="14"/>
      <c r="R652" s="123"/>
      <c r="S652" s="13"/>
      <c r="T652" s="4"/>
      <c r="U652" s="122"/>
      <c r="V652" s="123"/>
      <c r="W652" s="121"/>
      <c r="X652" s="121"/>
      <c r="Z652" s="130"/>
      <c r="AA652" s="130"/>
      <c r="AB652" s="26">
        <f t="shared" ca="1" si="5"/>
        <v>414</v>
      </c>
      <c r="AF652" s="130"/>
      <c r="AG652" s="130"/>
    </row>
    <row r="653" spans="1:34" s="26" customFormat="1" ht="48.75" customHeight="1">
      <c r="A653" s="11">
        <v>645</v>
      </c>
      <c r="B653" s="5" t="s">
        <v>1963</v>
      </c>
      <c r="C653" s="5" t="s">
        <v>1964</v>
      </c>
      <c r="D653" s="15" t="s">
        <v>1958</v>
      </c>
      <c r="E653" s="4">
        <v>22765</v>
      </c>
      <c r="F653" s="5" t="s">
        <v>1954</v>
      </c>
      <c r="G653" s="5" t="s">
        <v>1961</v>
      </c>
      <c r="H653" s="5" t="s">
        <v>1955</v>
      </c>
      <c r="I653" s="122"/>
      <c r="J653" s="119" t="s">
        <v>1965</v>
      </c>
      <c r="K653" s="4">
        <f t="shared" ca="1" si="4"/>
        <v>414</v>
      </c>
      <c r="L653" s="4" t="s">
        <v>85</v>
      </c>
      <c r="M653" s="4" t="s">
        <v>2100</v>
      </c>
      <c r="N653" s="4" t="s">
        <v>1957</v>
      </c>
      <c r="O653" s="4"/>
      <c r="P653" s="4"/>
      <c r="Q653" s="14"/>
      <c r="R653" s="123"/>
      <c r="S653" s="13"/>
      <c r="T653" s="4"/>
      <c r="U653" s="122"/>
      <c r="V653" s="123"/>
      <c r="W653" s="121"/>
      <c r="X653" s="121"/>
      <c r="Z653" s="130"/>
      <c r="AA653" s="130"/>
      <c r="AB653" s="26">
        <f t="shared" ca="1" si="5"/>
        <v>414</v>
      </c>
      <c r="AF653" s="130"/>
      <c r="AG653" s="130"/>
    </row>
    <row r="654" spans="1:34" s="26" customFormat="1" ht="48.75" customHeight="1">
      <c r="A654" s="11">
        <v>646</v>
      </c>
      <c r="B654" s="5" t="s">
        <v>1966</v>
      </c>
      <c r="C654" s="5" t="s">
        <v>1967</v>
      </c>
      <c r="D654" s="15" t="s">
        <v>1958</v>
      </c>
      <c r="E654" s="4">
        <v>22637</v>
      </c>
      <c r="F654" s="5" t="s">
        <v>1954</v>
      </c>
      <c r="G654" s="5" t="s">
        <v>1961</v>
      </c>
      <c r="H654" s="5" t="s">
        <v>1955</v>
      </c>
      <c r="I654" s="122"/>
      <c r="J654" s="119" t="s">
        <v>1968</v>
      </c>
      <c r="K654" s="4">
        <f t="shared" ca="1" si="4"/>
        <v>414</v>
      </c>
      <c r="L654" s="4" t="s">
        <v>85</v>
      </c>
      <c r="M654" s="4" t="s">
        <v>2100</v>
      </c>
      <c r="N654" s="4" t="s">
        <v>1957</v>
      </c>
      <c r="O654" s="4"/>
      <c r="P654" s="4"/>
      <c r="Q654" s="14"/>
      <c r="R654" s="123"/>
      <c r="S654" s="13"/>
      <c r="T654" s="4"/>
      <c r="U654" s="122"/>
      <c r="V654" s="123"/>
      <c r="W654" s="121"/>
      <c r="X654" s="121"/>
      <c r="Z654" s="130"/>
      <c r="AA654" s="130"/>
      <c r="AB654" s="26">
        <f t="shared" ca="1" si="5"/>
        <v>414</v>
      </c>
      <c r="AF654" s="130"/>
      <c r="AG654" s="130"/>
    </row>
    <row r="655" spans="1:34" s="26" customFormat="1" ht="48.75" customHeight="1">
      <c r="A655" s="11">
        <v>647</v>
      </c>
      <c r="B655" s="5" t="s">
        <v>1970</v>
      </c>
      <c r="C655" s="5" t="s">
        <v>1971</v>
      </c>
      <c r="D655" s="15" t="s">
        <v>1969</v>
      </c>
      <c r="E655" s="4">
        <v>28600</v>
      </c>
      <c r="F655" s="5" t="s">
        <v>1972</v>
      </c>
      <c r="G655" s="5" t="s">
        <v>3037</v>
      </c>
      <c r="H655" s="5" t="s">
        <v>1973</v>
      </c>
      <c r="I655" s="122"/>
      <c r="J655" s="119" t="s">
        <v>1974</v>
      </c>
      <c r="K655" s="4">
        <f t="shared" ca="1" si="4"/>
        <v>371</v>
      </c>
      <c r="L655" s="4" t="s">
        <v>85</v>
      </c>
      <c r="M655" s="4" t="s">
        <v>2100</v>
      </c>
      <c r="N655" s="4"/>
      <c r="O655" s="4"/>
      <c r="P655" s="4" t="s">
        <v>3038</v>
      </c>
      <c r="Q655" s="14"/>
      <c r="R655" s="123"/>
      <c r="S655" s="13"/>
      <c r="T655" s="4"/>
      <c r="U655" s="122"/>
      <c r="V655" s="123"/>
      <c r="W655" s="121"/>
      <c r="X655" s="121"/>
      <c r="Z655" s="130"/>
      <c r="AA655" s="130"/>
      <c r="AB655" s="26">
        <f t="shared" ca="1" si="5"/>
        <v>371</v>
      </c>
      <c r="AF655" s="130"/>
      <c r="AG655" s="130"/>
    </row>
    <row r="656" spans="1:34" s="26" customFormat="1" ht="48.75" customHeight="1">
      <c r="A656" s="11">
        <v>648</v>
      </c>
      <c r="B656" s="5" t="s">
        <v>1976</v>
      </c>
      <c r="C656" s="5" t="s">
        <v>1977</v>
      </c>
      <c r="D656" s="15" t="s">
        <v>1975</v>
      </c>
      <c r="E656" s="4">
        <v>29000</v>
      </c>
      <c r="F656" s="5" t="s">
        <v>97</v>
      </c>
      <c r="G656" s="5" t="s">
        <v>3039</v>
      </c>
      <c r="H656" s="5" t="s">
        <v>1978</v>
      </c>
      <c r="I656" s="122"/>
      <c r="J656" s="119" t="s">
        <v>1979</v>
      </c>
      <c r="K656" s="4">
        <f t="shared" ca="1" si="4"/>
        <v>353</v>
      </c>
      <c r="L656" s="4" t="s">
        <v>85</v>
      </c>
      <c r="M656" s="4" t="s">
        <v>2100</v>
      </c>
      <c r="N656" s="4"/>
      <c r="O656" s="4"/>
      <c r="P656" s="4" t="s">
        <v>3038</v>
      </c>
      <c r="Q656" s="14"/>
      <c r="R656" s="123"/>
      <c r="S656" s="13"/>
      <c r="T656" s="4"/>
      <c r="U656" s="122"/>
      <c r="V656" s="123"/>
      <c r="W656" s="121"/>
      <c r="X656" s="121"/>
      <c r="Z656" s="130"/>
      <c r="AA656" s="130"/>
      <c r="AB656" s="26">
        <f t="shared" ca="1" si="5"/>
        <v>353</v>
      </c>
      <c r="AF656" s="130"/>
      <c r="AG656" s="130"/>
    </row>
    <row r="657" spans="1:43" s="26" customFormat="1" ht="48.75" customHeight="1">
      <c r="A657" s="11">
        <v>649</v>
      </c>
      <c r="B657" s="5" t="s">
        <v>1981</v>
      </c>
      <c r="C657" s="5" t="s">
        <v>1982</v>
      </c>
      <c r="D657" s="15" t="s">
        <v>1980</v>
      </c>
      <c r="E657" s="4">
        <v>29000</v>
      </c>
      <c r="F657" s="5" t="s">
        <v>97</v>
      </c>
      <c r="G657" s="5" t="s">
        <v>3039</v>
      </c>
      <c r="H657" s="5" t="s">
        <v>1983</v>
      </c>
      <c r="I657" s="122"/>
      <c r="J657" s="119" t="s">
        <v>1984</v>
      </c>
      <c r="K657" s="4">
        <f t="shared" ca="1" si="4"/>
        <v>353</v>
      </c>
      <c r="L657" s="4" t="s">
        <v>85</v>
      </c>
      <c r="M657" s="4" t="s">
        <v>2100</v>
      </c>
      <c r="N657" s="4"/>
      <c r="O657" s="4"/>
      <c r="P657" s="4" t="s">
        <v>3038</v>
      </c>
      <c r="Q657" s="14"/>
      <c r="R657" s="123"/>
      <c r="S657" s="13"/>
      <c r="T657" s="4"/>
      <c r="U657" s="122"/>
      <c r="V657" s="123"/>
      <c r="W657" s="121"/>
      <c r="X657" s="121"/>
      <c r="Z657" s="130"/>
      <c r="AA657" s="130"/>
      <c r="AB657" s="26">
        <f t="shared" ca="1" si="5"/>
        <v>353</v>
      </c>
      <c r="AF657" s="130"/>
      <c r="AG657" s="130"/>
    </row>
    <row r="658" spans="1:43" s="26" customFormat="1" ht="48.75" customHeight="1">
      <c r="A658" s="11">
        <v>650</v>
      </c>
      <c r="B658" s="5" t="s">
        <v>1986</v>
      </c>
      <c r="C658" s="5" t="s">
        <v>1987</v>
      </c>
      <c r="D658" s="15" t="s">
        <v>1985</v>
      </c>
      <c r="E658" s="4">
        <v>28650</v>
      </c>
      <c r="F658" s="5" t="s">
        <v>1988</v>
      </c>
      <c r="G658" s="5" t="s">
        <v>1989</v>
      </c>
      <c r="H658" s="5" t="s">
        <v>1990</v>
      </c>
      <c r="I658" s="122"/>
      <c r="J658" s="119" t="s">
        <v>1991</v>
      </c>
      <c r="K658" s="4">
        <f t="shared" ca="1" si="4"/>
        <v>313</v>
      </c>
      <c r="L658" s="4" t="s">
        <v>85</v>
      </c>
      <c r="M658" s="4" t="s">
        <v>2100</v>
      </c>
      <c r="N658" s="4"/>
      <c r="O658" s="4"/>
      <c r="P658" s="4"/>
      <c r="Q658" s="14"/>
      <c r="R658" s="123"/>
      <c r="S658" s="13"/>
      <c r="T658" s="4"/>
      <c r="U658" s="122"/>
      <c r="V658" s="123"/>
      <c r="W658" s="121"/>
      <c r="X658" s="121"/>
      <c r="Z658" s="130"/>
      <c r="AA658" s="130"/>
      <c r="AB658" s="26">
        <f t="shared" ca="1" si="5"/>
        <v>313</v>
      </c>
      <c r="AF658" s="130"/>
      <c r="AG658" s="130"/>
    </row>
    <row r="659" spans="1:43" s="26" customFormat="1" ht="48.75" customHeight="1">
      <c r="A659" s="11">
        <v>651</v>
      </c>
      <c r="B659" s="5" t="s">
        <v>100</v>
      </c>
      <c r="C659" s="5" t="s">
        <v>2099</v>
      </c>
      <c r="D659" s="15" t="s">
        <v>99</v>
      </c>
      <c r="E659" s="4">
        <v>29000</v>
      </c>
      <c r="F659" s="5" t="s">
        <v>101</v>
      </c>
      <c r="G659" s="5" t="s">
        <v>102</v>
      </c>
      <c r="H659" s="5" t="s">
        <v>103</v>
      </c>
      <c r="I659" s="122"/>
      <c r="J659" s="119" t="s">
        <v>104</v>
      </c>
      <c r="K659" s="4">
        <f t="shared" ca="1" si="4"/>
        <v>274</v>
      </c>
      <c r="L659" s="4" t="s">
        <v>85</v>
      </c>
      <c r="M659" s="4" t="s">
        <v>2100</v>
      </c>
      <c r="N659" s="4"/>
      <c r="O659" s="4"/>
      <c r="P659" s="4"/>
      <c r="Q659" s="14"/>
      <c r="R659" s="123"/>
      <c r="S659" s="13"/>
      <c r="T659" s="4"/>
      <c r="U659" s="122"/>
      <c r="V659" s="123"/>
      <c r="W659" s="121"/>
      <c r="X659" s="121"/>
      <c r="Z659" s="130"/>
      <c r="AA659" s="130"/>
      <c r="AB659" s="26">
        <f t="shared" ca="1" si="5"/>
        <v>274</v>
      </c>
      <c r="AF659" s="130"/>
      <c r="AG659" s="130"/>
    </row>
    <row r="660" spans="1:43" s="26" customFormat="1" ht="48.75" customHeight="1">
      <c r="A660" s="11">
        <v>652</v>
      </c>
      <c r="B660" s="5" t="s">
        <v>106</v>
      </c>
      <c r="C660" s="5" t="s">
        <v>2101</v>
      </c>
      <c r="D660" s="15" t="s">
        <v>105</v>
      </c>
      <c r="E660" s="4">
        <v>29000</v>
      </c>
      <c r="F660" s="5" t="s">
        <v>101</v>
      </c>
      <c r="G660" s="5" t="s">
        <v>102</v>
      </c>
      <c r="H660" s="5" t="s">
        <v>107</v>
      </c>
      <c r="I660" s="122"/>
      <c r="J660" s="119" t="s">
        <v>108</v>
      </c>
      <c r="K660" s="4">
        <f t="shared" ca="1" si="4"/>
        <v>274</v>
      </c>
      <c r="L660" s="4" t="s">
        <v>85</v>
      </c>
      <c r="M660" s="4" t="s">
        <v>2100</v>
      </c>
      <c r="N660" s="4"/>
      <c r="O660" s="4"/>
      <c r="P660" s="4"/>
      <c r="Q660" s="14"/>
      <c r="R660" s="123"/>
      <c r="S660" s="13"/>
      <c r="T660" s="4"/>
      <c r="U660" s="122"/>
      <c r="V660" s="123"/>
      <c r="W660" s="121"/>
      <c r="X660" s="121"/>
      <c r="Z660" s="130"/>
      <c r="AA660" s="130"/>
      <c r="AB660" s="26">
        <f t="shared" ca="1" si="5"/>
        <v>274</v>
      </c>
      <c r="AF660" s="130"/>
      <c r="AG660" s="130"/>
    </row>
    <row r="661" spans="1:43" s="26" customFormat="1" ht="48.75" customHeight="1">
      <c r="A661" s="11">
        <v>653</v>
      </c>
      <c r="B661" s="5" t="s">
        <v>114</v>
      </c>
      <c r="C661" s="5" t="s">
        <v>2103</v>
      </c>
      <c r="D661" s="15" t="s">
        <v>113</v>
      </c>
      <c r="E661" s="4">
        <v>29200</v>
      </c>
      <c r="F661" s="5" t="s">
        <v>115</v>
      </c>
      <c r="G661" s="5" t="s">
        <v>116</v>
      </c>
      <c r="H661" s="5" t="s">
        <v>117</v>
      </c>
      <c r="I661" s="122"/>
      <c r="J661" s="119" t="s">
        <v>118</v>
      </c>
      <c r="K661" s="4">
        <f t="shared" ca="1" si="4"/>
        <v>266</v>
      </c>
      <c r="L661" s="4" t="s">
        <v>85</v>
      </c>
      <c r="M661" s="4" t="s">
        <v>2100</v>
      </c>
      <c r="N661" s="4"/>
      <c r="O661" s="4"/>
      <c r="P661" s="4"/>
      <c r="Q661" s="14"/>
      <c r="R661" s="123"/>
      <c r="S661" s="13"/>
      <c r="T661" s="4"/>
      <c r="U661" s="122"/>
      <c r="V661" s="123"/>
      <c r="W661" s="121"/>
      <c r="X661" s="121"/>
      <c r="Z661" s="130"/>
      <c r="AA661" s="130"/>
      <c r="AB661" s="26">
        <f t="shared" ca="1" si="5"/>
        <v>266</v>
      </c>
      <c r="AF661" s="130"/>
      <c r="AG661" s="130"/>
    </row>
    <row r="662" spans="1:43" s="26" customFormat="1" ht="48.75" customHeight="1">
      <c r="A662" s="11">
        <v>654</v>
      </c>
      <c r="B662" s="5" t="s">
        <v>124</v>
      </c>
      <c r="C662" s="5" t="s">
        <v>2105</v>
      </c>
      <c r="D662" s="15" t="s">
        <v>123</v>
      </c>
      <c r="E662" s="4">
        <v>12200</v>
      </c>
      <c r="F662" s="5" t="s">
        <v>125</v>
      </c>
      <c r="G662" s="5" t="s">
        <v>126</v>
      </c>
      <c r="H662" s="5" t="s">
        <v>127</v>
      </c>
      <c r="I662" s="122"/>
      <c r="J662" s="119" t="s">
        <v>128</v>
      </c>
      <c r="K662" s="4">
        <f t="shared" ca="1" si="4"/>
        <v>265</v>
      </c>
      <c r="L662" s="4" t="s">
        <v>85</v>
      </c>
      <c r="M662" s="4" t="s">
        <v>2100</v>
      </c>
      <c r="N662" s="4"/>
      <c r="O662" s="4"/>
      <c r="P662" s="4"/>
      <c r="Q662" s="14"/>
      <c r="R662" s="123"/>
      <c r="S662" s="13"/>
      <c r="T662" s="4"/>
      <c r="U662" s="122"/>
      <c r="V662" s="123"/>
      <c r="W662" s="121"/>
      <c r="X662" s="121"/>
      <c r="Z662" s="130"/>
      <c r="AA662" s="130"/>
      <c r="AB662" s="26">
        <f t="shared" ca="1" si="5"/>
        <v>265</v>
      </c>
      <c r="AF662" s="130"/>
      <c r="AG662" s="130"/>
    </row>
    <row r="663" spans="1:43" s="26" customFormat="1" ht="48.75" customHeight="1">
      <c r="A663" s="11">
        <v>655</v>
      </c>
      <c r="B663" s="5" t="s">
        <v>130</v>
      </c>
      <c r="C663" s="5" t="s">
        <v>2106</v>
      </c>
      <c r="D663" s="15" t="s">
        <v>129</v>
      </c>
      <c r="E663" s="4">
        <v>7670</v>
      </c>
      <c r="F663" s="5" t="s">
        <v>125</v>
      </c>
      <c r="G663" s="5" t="s">
        <v>126</v>
      </c>
      <c r="H663" s="5" t="s">
        <v>127</v>
      </c>
      <c r="I663" s="122"/>
      <c r="J663" s="119" t="s">
        <v>131</v>
      </c>
      <c r="K663" s="4">
        <f t="shared" ca="1" si="4"/>
        <v>265</v>
      </c>
      <c r="L663" s="4" t="s">
        <v>85</v>
      </c>
      <c r="M663" s="4" t="s">
        <v>2100</v>
      </c>
      <c r="N663" s="4"/>
      <c r="O663" s="4"/>
      <c r="P663" s="4"/>
      <c r="Q663" s="14"/>
      <c r="R663" s="123"/>
      <c r="S663" s="13"/>
      <c r="T663" s="4"/>
      <c r="U663" s="122"/>
      <c r="V663" s="123"/>
      <c r="W663" s="121"/>
      <c r="X663" s="121"/>
      <c r="Z663" s="130"/>
      <c r="AA663" s="130"/>
      <c r="AB663" s="26">
        <f t="shared" ca="1" si="5"/>
        <v>265</v>
      </c>
      <c r="AF663" s="130"/>
      <c r="AG663" s="130"/>
    </row>
    <row r="664" spans="1:43" ht="15.75">
      <c r="A664" s="7"/>
      <c r="B664" s="7"/>
      <c r="C664" s="7"/>
      <c r="D664" s="53"/>
      <c r="E664" s="49"/>
      <c r="F664" s="49"/>
      <c r="G664" s="49"/>
      <c r="H664" s="49"/>
      <c r="I664" s="49"/>
      <c r="J664" s="49"/>
      <c r="K664" s="47"/>
      <c r="L664" s="49"/>
      <c r="M664" s="49"/>
      <c r="N664" s="49"/>
      <c r="O664" s="49"/>
      <c r="P664" s="53"/>
      <c r="Q664" s="49"/>
      <c r="R664" s="49"/>
      <c r="S664" s="49"/>
      <c r="T664" s="49"/>
      <c r="U664" s="49"/>
      <c r="V664" s="49"/>
      <c r="W664" s="77"/>
      <c r="X664" s="49"/>
      <c r="Y664" s="49"/>
      <c r="Z664" s="49"/>
      <c r="AA664" s="49"/>
      <c r="AB664" s="49"/>
      <c r="AC664" s="49"/>
      <c r="AD664" s="49"/>
      <c r="AE664" s="49"/>
      <c r="AF664" s="49"/>
      <c r="AG664" s="49"/>
      <c r="AH664" s="49"/>
      <c r="AI664" s="49"/>
      <c r="AJ664" s="49"/>
      <c r="AK664" s="49"/>
      <c r="AL664" s="49"/>
      <c r="AM664" s="49"/>
      <c r="AN664" s="49"/>
      <c r="AO664" s="49"/>
      <c r="AP664" s="49"/>
      <c r="AQ664" s="53"/>
    </row>
    <row r="665" spans="1:43" ht="15.75">
      <c r="A665" s="7"/>
      <c r="B665" s="7"/>
      <c r="C665" s="7"/>
      <c r="D665" s="53"/>
      <c r="E665" s="49"/>
      <c r="F665" s="49"/>
      <c r="G665" s="49"/>
      <c r="H665" s="49"/>
      <c r="I665" s="49"/>
      <c r="J665" s="49"/>
      <c r="K665" s="47"/>
      <c r="L665" s="49"/>
      <c r="M665" s="49"/>
      <c r="N665" s="49"/>
      <c r="O665" s="49"/>
      <c r="P665" s="53"/>
      <c r="Q665" s="49"/>
      <c r="R665" s="49"/>
      <c r="S665" s="49"/>
      <c r="T665" s="49"/>
      <c r="U665" s="49"/>
      <c r="V665" s="49"/>
      <c r="W665" s="77"/>
      <c r="X665" s="49"/>
      <c r="Y665" s="49"/>
      <c r="Z665" s="49"/>
      <c r="AA665" s="49"/>
      <c r="AB665" s="49"/>
      <c r="AC665" s="49"/>
      <c r="AD665" s="49"/>
      <c r="AE665" s="49"/>
      <c r="AF665" s="49"/>
      <c r="AG665" s="49"/>
      <c r="AH665" s="49"/>
      <c r="AI665" s="49"/>
      <c r="AJ665" s="49"/>
      <c r="AK665" s="49"/>
      <c r="AL665" s="49"/>
      <c r="AM665" s="49"/>
      <c r="AN665" s="49"/>
      <c r="AO665" s="49"/>
      <c r="AP665" s="49"/>
      <c r="AQ665" s="53"/>
    </row>
  </sheetData>
  <mergeCells count="24">
    <mergeCell ref="U6:U7"/>
    <mergeCell ref="V6:V7"/>
    <mergeCell ref="M6:M7"/>
    <mergeCell ref="N6:N7"/>
    <mergeCell ref="O6:O7"/>
    <mergeCell ref="P6:Q6"/>
    <mergeCell ref="R6:S6"/>
    <mergeCell ref="T6:T7"/>
    <mergeCell ref="L6:L7"/>
    <mergeCell ref="A1:E1"/>
    <mergeCell ref="J1:K1"/>
    <mergeCell ref="A2:E2"/>
    <mergeCell ref="A4:V4"/>
    <mergeCell ref="A6:A7"/>
    <mergeCell ref="B6:B7"/>
    <mergeCell ref="C6:C7"/>
    <mergeCell ref="D6:D7"/>
    <mergeCell ref="E6:E7"/>
    <mergeCell ref="F6:F7"/>
    <mergeCell ref="G6:G7"/>
    <mergeCell ref="H6:H7"/>
    <mergeCell ref="I6:I7"/>
    <mergeCell ref="J6:J7"/>
    <mergeCell ref="K6:K7"/>
  </mergeCells>
  <conditionalFormatting sqref="B9">
    <cfRule type="duplicateValues" dxfId="71" priority="26"/>
  </conditionalFormatting>
  <conditionalFormatting sqref="B9">
    <cfRule type="duplicateValues" dxfId="70" priority="25"/>
  </conditionalFormatting>
  <conditionalFormatting sqref="B9">
    <cfRule type="duplicateValues" dxfId="69" priority="27"/>
  </conditionalFormatting>
  <conditionalFormatting sqref="B9">
    <cfRule type="duplicateValues" dxfId="68" priority="28"/>
  </conditionalFormatting>
  <conditionalFormatting sqref="B9">
    <cfRule type="duplicateValues" dxfId="67" priority="29"/>
  </conditionalFormatting>
  <conditionalFormatting sqref="B9">
    <cfRule type="duplicateValues" dxfId="66" priority="30"/>
  </conditionalFormatting>
  <conditionalFormatting sqref="B9">
    <cfRule type="duplicateValues" dxfId="65" priority="24"/>
  </conditionalFormatting>
  <conditionalFormatting sqref="B9">
    <cfRule type="duplicateValues" dxfId="64" priority="23"/>
  </conditionalFormatting>
  <conditionalFormatting sqref="B9">
    <cfRule type="duplicateValues" dxfId="63" priority="22"/>
  </conditionalFormatting>
  <conditionalFormatting sqref="B9">
    <cfRule type="duplicateValues" dxfId="62" priority="31"/>
  </conditionalFormatting>
  <conditionalFormatting sqref="B9">
    <cfRule type="duplicateValues" dxfId="61" priority="21"/>
  </conditionalFormatting>
  <conditionalFormatting sqref="D4">
    <cfRule type="duplicateValues" dxfId="60" priority="19"/>
  </conditionalFormatting>
  <conditionalFormatting sqref="D4">
    <cfRule type="duplicateValues" dxfId="59" priority="20"/>
  </conditionalFormatting>
  <conditionalFormatting sqref="F8 B8 B6 D8 J8 L8 N8 P8 R8 T8 V8">
    <cfRule type="duplicateValues" dxfId="58" priority="16"/>
  </conditionalFormatting>
  <conditionalFormatting sqref="B6:B8">
    <cfRule type="duplicateValues" dxfId="57" priority="17"/>
  </conditionalFormatting>
  <conditionalFormatting sqref="B6:B8">
    <cfRule type="duplicateValues" dxfId="56" priority="18"/>
  </conditionalFormatting>
  <conditionalFormatting sqref="B666:B1048576 B1:B9">
    <cfRule type="duplicateValues" dxfId="55" priority="15"/>
  </conditionalFormatting>
  <conditionalFormatting sqref="B664:B665">
    <cfRule type="duplicateValues" dxfId="54" priority="14" stopIfTrue="1"/>
  </conditionalFormatting>
  <conditionalFormatting sqref="B10:B663">
    <cfRule type="duplicateValues" dxfId="53" priority="7"/>
  </conditionalFormatting>
  <conditionalFormatting sqref="B10:B663">
    <cfRule type="duplicateValues" dxfId="52" priority="6"/>
  </conditionalFormatting>
  <conditionalFormatting sqref="B10:B663">
    <cfRule type="duplicateValues" dxfId="51" priority="8"/>
  </conditionalFormatting>
  <conditionalFormatting sqref="B10:B663">
    <cfRule type="duplicateValues" dxfId="50" priority="9"/>
  </conditionalFormatting>
  <conditionalFormatting sqref="B10:B663">
    <cfRule type="duplicateValues" dxfId="49" priority="10"/>
  </conditionalFormatting>
  <conditionalFormatting sqref="B10:B663">
    <cfRule type="duplicateValues" dxfId="48" priority="11"/>
  </conditionalFormatting>
  <conditionalFormatting sqref="B10:B663">
    <cfRule type="duplicateValues" dxfId="47" priority="5"/>
  </conditionalFormatting>
  <conditionalFormatting sqref="B10:B663">
    <cfRule type="duplicateValues" dxfId="46" priority="4"/>
  </conditionalFormatting>
  <conditionalFormatting sqref="B10:B663">
    <cfRule type="duplicateValues" dxfId="45" priority="3"/>
  </conditionalFormatting>
  <conditionalFormatting sqref="B10:B663">
    <cfRule type="duplicateValues" dxfId="44" priority="12"/>
  </conditionalFormatting>
  <conditionalFormatting sqref="B10:B663">
    <cfRule type="duplicateValues" dxfId="43" priority="2"/>
  </conditionalFormatting>
  <conditionalFormatting sqref="B10:B663">
    <cfRule type="duplicateValues" dxfId="42"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pane ySplit="4" topLeftCell="A35" activePane="bottomLeft" state="frozen"/>
      <selection pane="bottomLeft" activeCell="A2" sqref="A2:J2"/>
    </sheetView>
  </sheetViews>
  <sheetFormatPr defaultRowHeight="15"/>
  <cols>
    <col min="1" max="1" width="5.5703125" customWidth="1"/>
    <col min="2" max="2" width="18.85546875" customWidth="1"/>
    <col min="3" max="3" width="14.42578125" customWidth="1"/>
    <col min="4" max="4" width="17.140625" style="6" customWidth="1"/>
    <col min="5" max="5" width="30.7109375" style="6" customWidth="1"/>
    <col min="6" max="6" width="9.140625" style="6"/>
    <col min="7" max="7" width="10.5703125" style="6" customWidth="1"/>
    <col min="8" max="8" width="7.140625" style="6" customWidth="1"/>
    <col min="9" max="9" width="6.28515625" customWidth="1"/>
    <col min="10" max="10" width="8" customWidth="1"/>
    <col min="15" max="15" width="13.140625" customWidth="1"/>
  </cols>
  <sheetData>
    <row r="1" spans="1:10">
      <c r="A1" s="212" t="s">
        <v>5332</v>
      </c>
      <c r="B1" s="212"/>
      <c r="C1" s="212"/>
      <c r="D1" s="212"/>
      <c r="E1" s="212"/>
      <c r="F1" s="212"/>
      <c r="G1" s="212"/>
      <c r="H1" s="212"/>
      <c r="I1" s="212"/>
      <c r="J1" s="212"/>
    </row>
    <row r="2" spans="1:10">
      <c r="A2" s="212" t="s">
        <v>5543</v>
      </c>
      <c r="B2" s="212"/>
      <c r="C2" s="212"/>
      <c r="D2" s="212"/>
      <c r="E2" s="212"/>
      <c r="F2" s="212"/>
      <c r="G2" s="212"/>
      <c r="H2" s="212"/>
      <c r="I2" s="212"/>
      <c r="J2" s="212"/>
    </row>
    <row r="3" spans="1:10" ht="15.75">
      <c r="A3" s="164" t="s">
        <v>5422</v>
      </c>
      <c r="B3" s="164"/>
      <c r="C3" s="164"/>
      <c r="D3" s="163"/>
      <c r="E3" s="163"/>
      <c r="F3" s="163"/>
      <c r="G3" s="163"/>
      <c r="H3" s="163"/>
      <c r="I3" s="162"/>
      <c r="J3" s="161"/>
    </row>
    <row r="4" spans="1:10" ht="32.25" customHeight="1">
      <c r="A4" s="167" t="s">
        <v>2</v>
      </c>
      <c r="B4" s="165" t="s">
        <v>3</v>
      </c>
      <c r="C4" s="168" t="s">
        <v>5333</v>
      </c>
      <c r="D4" s="168" t="s">
        <v>6</v>
      </c>
      <c r="E4" s="168" t="s">
        <v>7</v>
      </c>
      <c r="F4" s="168" t="s">
        <v>3207</v>
      </c>
      <c r="G4" s="168" t="s">
        <v>5334</v>
      </c>
      <c r="H4" s="168" t="s">
        <v>5335</v>
      </c>
      <c r="I4" s="168" t="s">
        <v>5336</v>
      </c>
      <c r="J4" s="168" t="s">
        <v>9</v>
      </c>
    </row>
    <row r="5" spans="1:10">
      <c r="A5" s="167">
        <v>1</v>
      </c>
      <c r="B5" s="168">
        <v>2</v>
      </c>
      <c r="C5" s="167">
        <v>3</v>
      </c>
      <c r="D5" s="168">
        <v>4</v>
      </c>
      <c r="E5" s="168">
        <v>5</v>
      </c>
      <c r="F5" s="168">
        <v>6</v>
      </c>
      <c r="G5" s="168">
        <v>7</v>
      </c>
      <c r="H5" s="168">
        <v>8</v>
      </c>
      <c r="I5" s="167">
        <v>9</v>
      </c>
      <c r="J5" s="167">
        <v>10</v>
      </c>
    </row>
    <row r="6" spans="1:10" ht="86.25" customHeight="1">
      <c r="A6" s="173">
        <v>1</v>
      </c>
      <c r="B6" s="165" t="s">
        <v>3726</v>
      </c>
      <c r="C6" s="165" t="s">
        <v>3724</v>
      </c>
      <c r="D6" s="165" t="s">
        <v>3727</v>
      </c>
      <c r="E6" s="165" t="s">
        <v>3728</v>
      </c>
      <c r="F6" s="165" t="s">
        <v>3729</v>
      </c>
      <c r="G6" s="165" t="s">
        <v>5423</v>
      </c>
      <c r="H6" s="165" t="s">
        <v>3730</v>
      </c>
      <c r="I6" s="165" t="s">
        <v>5424</v>
      </c>
      <c r="J6" s="174" t="s">
        <v>5425</v>
      </c>
    </row>
    <row r="7" spans="1:10" ht="86.25" customHeight="1">
      <c r="A7" s="173">
        <v>2</v>
      </c>
      <c r="B7" s="165" t="s">
        <v>4195</v>
      </c>
      <c r="C7" s="165" t="s">
        <v>4193</v>
      </c>
      <c r="D7" s="165" t="s">
        <v>4196</v>
      </c>
      <c r="E7" s="165" t="s">
        <v>5338</v>
      </c>
      <c r="F7" s="165" t="s">
        <v>4198</v>
      </c>
      <c r="G7" s="165" t="s">
        <v>5339</v>
      </c>
      <c r="H7" s="165" t="s">
        <v>4199</v>
      </c>
      <c r="I7" s="165" t="s">
        <v>5340</v>
      </c>
      <c r="J7" s="174" t="s">
        <v>5425</v>
      </c>
    </row>
    <row r="8" spans="1:10" ht="86.25" customHeight="1">
      <c r="A8" s="173">
        <v>3</v>
      </c>
      <c r="B8" s="165" t="s">
        <v>5426</v>
      </c>
      <c r="C8" s="165" t="s">
        <v>5341</v>
      </c>
      <c r="D8" s="165" t="s">
        <v>5342</v>
      </c>
      <c r="E8" s="165" t="s">
        <v>5343</v>
      </c>
      <c r="F8" s="165" t="s">
        <v>5344</v>
      </c>
      <c r="G8" s="165" t="s">
        <v>5345</v>
      </c>
      <c r="H8" s="165" t="s">
        <v>5346</v>
      </c>
      <c r="I8" s="165" t="s">
        <v>5347</v>
      </c>
      <c r="J8" s="174" t="s">
        <v>5425</v>
      </c>
    </row>
    <row r="9" spans="1:10" ht="86.25" customHeight="1">
      <c r="A9" s="173">
        <v>4</v>
      </c>
      <c r="B9" s="165" t="s">
        <v>5426</v>
      </c>
      <c r="C9" s="165" t="s">
        <v>5348</v>
      </c>
      <c r="D9" s="165" t="s">
        <v>5342</v>
      </c>
      <c r="E9" s="165" t="s">
        <v>5343</v>
      </c>
      <c r="F9" s="165" t="s">
        <v>5344</v>
      </c>
      <c r="G9" s="165" t="s">
        <v>5345</v>
      </c>
      <c r="H9" s="165" t="s">
        <v>5349</v>
      </c>
      <c r="I9" s="165" t="s">
        <v>5347</v>
      </c>
      <c r="J9" s="174" t="s">
        <v>5425</v>
      </c>
    </row>
    <row r="10" spans="1:10" ht="86.25" customHeight="1">
      <c r="A10" s="173">
        <v>5</v>
      </c>
      <c r="B10" s="165" t="s">
        <v>5426</v>
      </c>
      <c r="C10" s="165" t="s">
        <v>5350</v>
      </c>
      <c r="D10" s="165" t="s">
        <v>5342</v>
      </c>
      <c r="E10" s="165" t="s">
        <v>5343</v>
      </c>
      <c r="F10" s="165" t="s">
        <v>5344</v>
      </c>
      <c r="G10" s="165" t="s">
        <v>5345</v>
      </c>
      <c r="H10" s="165" t="s">
        <v>5351</v>
      </c>
      <c r="I10" s="165" t="s">
        <v>5347</v>
      </c>
      <c r="J10" s="174" t="s">
        <v>5425</v>
      </c>
    </row>
    <row r="11" spans="1:10" ht="86.25" customHeight="1">
      <c r="A11" s="173">
        <v>6</v>
      </c>
      <c r="B11" s="165" t="s">
        <v>5427</v>
      </c>
      <c r="C11" s="165" t="s">
        <v>5352</v>
      </c>
      <c r="D11" s="165" t="s">
        <v>5353</v>
      </c>
      <c r="E11" s="165" t="s">
        <v>5354</v>
      </c>
      <c r="F11" s="165" t="s">
        <v>5355</v>
      </c>
      <c r="G11" s="165" t="s">
        <v>5356</v>
      </c>
      <c r="H11" s="165" t="s">
        <v>5357</v>
      </c>
      <c r="I11" s="165" t="s">
        <v>5337</v>
      </c>
      <c r="J11" s="174" t="s">
        <v>5425</v>
      </c>
    </row>
    <row r="12" spans="1:10" ht="86.25" customHeight="1">
      <c r="A12" s="173">
        <v>7</v>
      </c>
      <c r="B12" s="165" t="s">
        <v>5428</v>
      </c>
      <c r="C12" s="165" t="s">
        <v>5358</v>
      </c>
      <c r="D12" s="165" t="s">
        <v>5359</v>
      </c>
      <c r="E12" s="165" t="s">
        <v>5360</v>
      </c>
      <c r="F12" s="165" t="s">
        <v>5361</v>
      </c>
      <c r="G12" s="165" t="s">
        <v>5362</v>
      </c>
      <c r="H12" s="165" t="s">
        <v>5363</v>
      </c>
      <c r="I12" s="165" t="s">
        <v>5364</v>
      </c>
      <c r="J12" s="174" t="s">
        <v>5425</v>
      </c>
    </row>
    <row r="13" spans="1:10" ht="86.25" customHeight="1">
      <c r="A13" s="173">
        <v>8</v>
      </c>
      <c r="B13" s="165" t="s">
        <v>5429</v>
      </c>
      <c r="C13" s="165" t="s">
        <v>5365</v>
      </c>
      <c r="D13" s="165" t="s">
        <v>5366</v>
      </c>
      <c r="E13" s="165" t="s">
        <v>5367</v>
      </c>
      <c r="F13" s="165" t="s">
        <v>5368</v>
      </c>
      <c r="G13" s="165" t="s">
        <v>5369</v>
      </c>
      <c r="H13" s="165" t="s">
        <v>5370</v>
      </c>
      <c r="I13" s="165" t="s">
        <v>5364</v>
      </c>
      <c r="J13" s="174" t="s">
        <v>5425</v>
      </c>
    </row>
    <row r="14" spans="1:10" ht="86.25" customHeight="1">
      <c r="A14" s="173">
        <v>9</v>
      </c>
      <c r="B14" s="165" t="s">
        <v>5430</v>
      </c>
      <c r="C14" s="165" t="s">
        <v>5431</v>
      </c>
      <c r="D14" s="165" t="s">
        <v>5432</v>
      </c>
      <c r="E14" s="165" t="s">
        <v>5433</v>
      </c>
      <c r="F14" s="165" t="s">
        <v>5434</v>
      </c>
      <c r="G14" s="165" t="s">
        <v>3206</v>
      </c>
      <c r="H14" s="165" t="s">
        <v>5435</v>
      </c>
      <c r="I14" s="165"/>
      <c r="J14" s="174" t="s">
        <v>5425</v>
      </c>
    </row>
    <row r="15" spans="1:10" ht="86.25" customHeight="1">
      <c r="A15" s="173">
        <v>10</v>
      </c>
      <c r="B15" s="165" t="s">
        <v>5436</v>
      </c>
      <c r="C15" s="165" t="s">
        <v>5371</v>
      </c>
      <c r="D15" s="165" t="s">
        <v>5372</v>
      </c>
      <c r="E15" s="165" t="s">
        <v>5373</v>
      </c>
      <c r="F15" s="165" t="s">
        <v>5374</v>
      </c>
      <c r="G15" s="165" t="s">
        <v>5375</v>
      </c>
      <c r="H15" s="165" t="s">
        <v>5376</v>
      </c>
      <c r="I15" s="165" t="s">
        <v>5377</v>
      </c>
      <c r="J15" s="174" t="s">
        <v>5425</v>
      </c>
    </row>
    <row r="16" spans="1:10" ht="86.25" customHeight="1">
      <c r="A16" s="173">
        <v>11</v>
      </c>
      <c r="B16" s="165" t="s">
        <v>5437</v>
      </c>
      <c r="C16" s="165" t="s">
        <v>5438</v>
      </c>
      <c r="D16" s="165" t="s">
        <v>5439</v>
      </c>
      <c r="E16" s="165" t="s">
        <v>149</v>
      </c>
      <c r="F16" s="165" t="s">
        <v>5440</v>
      </c>
      <c r="G16" s="165" t="s">
        <v>5441</v>
      </c>
      <c r="H16" s="165" t="s">
        <v>5442</v>
      </c>
      <c r="I16" s="165"/>
      <c r="J16" s="174" t="s">
        <v>5425</v>
      </c>
    </row>
    <row r="17" spans="1:10" ht="86.25" customHeight="1">
      <c r="A17" s="173">
        <v>12</v>
      </c>
      <c r="B17" s="165" t="s">
        <v>5443</v>
      </c>
      <c r="C17" s="165" t="s">
        <v>5444</v>
      </c>
      <c r="D17" s="165" t="s">
        <v>5439</v>
      </c>
      <c r="E17" s="165" t="s">
        <v>149</v>
      </c>
      <c r="F17" s="165" t="s">
        <v>5440</v>
      </c>
      <c r="G17" s="165" t="s">
        <v>5441</v>
      </c>
      <c r="H17" s="165" t="s">
        <v>5445</v>
      </c>
      <c r="I17" s="165"/>
      <c r="J17" s="174" t="s">
        <v>5425</v>
      </c>
    </row>
    <row r="18" spans="1:10" ht="86.25" customHeight="1">
      <c r="A18" s="173">
        <v>13</v>
      </c>
      <c r="B18" s="165" t="s">
        <v>5446</v>
      </c>
      <c r="C18" s="165" t="s">
        <v>5447</v>
      </c>
      <c r="D18" s="165" t="s">
        <v>5432</v>
      </c>
      <c r="E18" s="165" t="s">
        <v>5448</v>
      </c>
      <c r="F18" s="165" t="s">
        <v>5449</v>
      </c>
      <c r="G18" s="165" t="s">
        <v>5450</v>
      </c>
      <c r="H18" s="165" t="s">
        <v>5451</v>
      </c>
      <c r="I18" s="165"/>
      <c r="J18" s="174" t="s">
        <v>5425</v>
      </c>
    </row>
    <row r="19" spans="1:10" ht="86.25" customHeight="1">
      <c r="A19" s="173">
        <v>14</v>
      </c>
      <c r="B19" s="165" t="s">
        <v>5452</v>
      </c>
      <c r="C19" s="165" t="s">
        <v>5453</v>
      </c>
      <c r="D19" s="165" t="s">
        <v>5432</v>
      </c>
      <c r="E19" s="165" t="s">
        <v>5448</v>
      </c>
      <c r="F19" s="165" t="s">
        <v>5449</v>
      </c>
      <c r="G19" s="165" t="s">
        <v>5450</v>
      </c>
      <c r="H19" s="165" t="s">
        <v>5454</v>
      </c>
      <c r="I19" s="165"/>
      <c r="J19" s="174" t="s">
        <v>5425</v>
      </c>
    </row>
    <row r="20" spans="1:10" ht="86.25" customHeight="1">
      <c r="A20" s="173">
        <v>15</v>
      </c>
      <c r="B20" s="165" t="s">
        <v>5455</v>
      </c>
      <c r="C20" s="165" t="s">
        <v>5456</v>
      </c>
      <c r="D20" s="165" t="s">
        <v>5432</v>
      </c>
      <c r="E20" s="165" t="s">
        <v>5448</v>
      </c>
      <c r="F20" s="165" t="s">
        <v>5449</v>
      </c>
      <c r="G20" s="165" t="s">
        <v>5450</v>
      </c>
      <c r="H20" s="165" t="s">
        <v>5457</v>
      </c>
      <c r="I20" s="165"/>
      <c r="J20" s="174" t="s">
        <v>5425</v>
      </c>
    </row>
    <row r="21" spans="1:10" ht="86.25" customHeight="1">
      <c r="A21" s="173">
        <v>16</v>
      </c>
      <c r="B21" s="165" t="s">
        <v>5458</v>
      </c>
      <c r="C21" s="165" t="s">
        <v>5459</v>
      </c>
      <c r="D21" s="165" t="s">
        <v>5432</v>
      </c>
      <c r="E21" s="165" t="s">
        <v>5448</v>
      </c>
      <c r="F21" s="165" t="s">
        <v>5449</v>
      </c>
      <c r="G21" s="165" t="s">
        <v>5450</v>
      </c>
      <c r="H21" s="165" t="s">
        <v>5460</v>
      </c>
      <c r="I21" s="165"/>
      <c r="J21" s="174" t="s">
        <v>5425</v>
      </c>
    </row>
    <row r="22" spans="1:10" ht="86.25" customHeight="1">
      <c r="A22" s="173">
        <v>17</v>
      </c>
      <c r="B22" s="165" t="s">
        <v>5461</v>
      </c>
      <c r="C22" s="165" t="s">
        <v>5462</v>
      </c>
      <c r="D22" s="165" t="s">
        <v>5432</v>
      </c>
      <c r="E22" s="165" t="s">
        <v>5448</v>
      </c>
      <c r="F22" s="165" t="s">
        <v>5449</v>
      </c>
      <c r="G22" s="165" t="s">
        <v>5450</v>
      </c>
      <c r="H22" s="165" t="s">
        <v>5451</v>
      </c>
      <c r="I22" s="165"/>
      <c r="J22" s="174" t="s">
        <v>5425</v>
      </c>
    </row>
    <row r="23" spans="1:10" ht="86.25" customHeight="1">
      <c r="A23" s="173">
        <v>18</v>
      </c>
      <c r="B23" s="165" t="s">
        <v>5463</v>
      </c>
      <c r="C23" s="165" t="s">
        <v>5464</v>
      </c>
      <c r="D23" s="165" t="s">
        <v>5465</v>
      </c>
      <c r="E23" s="165" t="s">
        <v>5466</v>
      </c>
      <c r="F23" s="165" t="s">
        <v>5467</v>
      </c>
      <c r="G23" s="165" t="s">
        <v>5468</v>
      </c>
      <c r="H23" s="165" t="s">
        <v>5469</v>
      </c>
      <c r="I23" s="165"/>
      <c r="J23" s="174" t="s">
        <v>5425</v>
      </c>
    </row>
    <row r="24" spans="1:10" ht="86.25" customHeight="1">
      <c r="A24" s="173">
        <v>19</v>
      </c>
      <c r="B24" s="165" t="s">
        <v>5463</v>
      </c>
      <c r="C24" s="165" t="s">
        <v>5470</v>
      </c>
      <c r="D24" s="165" t="s">
        <v>5465</v>
      </c>
      <c r="E24" s="165" t="s">
        <v>5466</v>
      </c>
      <c r="F24" s="165" t="s">
        <v>5467</v>
      </c>
      <c r="G24" s="165" t="s">
        <v>5468</v>
      </c>
      <c r="H24" s="165" t="s">
        <v>5471</v>
      </c>
      <c r="I24" s="165"/>
      <c r="J24" s="174" t="s">
        <v>5425</v>
      </c>
    </row>
    <row r="25" spans="1:10" ht="86.25" customHeight="1">
      <c r="A25" s="173">
        <v>20</v>
      </c>
      <c r="B25" s="165" t="s">
        <v>5463</v>
      </c>
      <c r="C25" s="165" t="s">
        <v>5472</v>
      </c>
      <c r="D25" s="165" t="s">
        <v>5465</v>
      </c>
      <c r="E25" s="165" t="s">
        <v>5466</v>
      </c>
      <c r="F25" s="165" t="s">
        <v>5467</v>
      </c>
      <c r="G25" s="165" t="s">
        <v>5468</v>
      </c>
      <c r="H25" s="165" t="s">
        <v>5473</v>
      </c>
      <c r="I25" s="165"/>
      <c r="J25" s="174" t="s">
        <v>5425</v>
      </c>
    </row>
    <row r="26" spans="1:10" ht="86.25" customHeight="1">
      <c r="A26" s="173">
        <v>21</v>
      </c>
      <c r="B26" s="165" t="s">
        <v>5474</v>
      </c>
      <c r="C26" s="165" t="s">
        <v>5475</v>
      </c>
      <c r="D26" s="165" t="s">
        <v>5476</v>
      </c>
      <c r="E26" s="165" t="s">
        <v>5477</v>
      </c>
      <c r="F26" s="165" t="s">
        <v>5478</v>
      </c>
      <c r="G26" s="165" t="s">
        <v>5468</v>
      </c>
      <c r="H26" s="165" t="s">
        <v>5479</v>
      </c>
      <c r="I26" s="165"/>
      <c r="J26" s="174" t="s">
        <v>5425</v>
      </c>
    </row>
    <row r="27" spans="1:10" ht="86.25" customHeight="1">
      <c r="A27" s="173">
        <v>22</v>
      </c>
      <c r="B27" s="165" t="s">
        <v>5378</v>
      </c>
      <c r="C27" s="165" t="s">
        <v>5379</v>
      </c>
      <c r="D27" s="165" t="s">
        <v>5380</v>
      </c>
      <c r="E27" s="165" t="s">
        <v>5381</v>
      </c>
      <c r="F27" s="165" t="s">
        <v>5382</v>
      </c>
      <c r="G27" s="165" t="s">
        <v>5383</v>
      </c>
      <c r="H27" s="165" t="s">
        <v>5384</v>
      </c>
      <c r="I27" s="165" t="s">
        <v>5385</v>
      </c>
      <c r="J27" s="174" t="s">
        <v>5425</v>
      </c>
    </row>
    <row r="28" spans="1:10" ht="86.25" customHeight="1">
      <c r="A28" s="173">
        <v>23</v>
      </c>
      <c r="B28" s="165" t="s">
        <v>5480</v>
      </c>
      <c r="C28" s="165" t="s">
        <v>5481</v>
      </c>
      <c r="D28" s="165" t="s">
        <v>5482</v>
      </c>
      <c r="E28" s="165" t="s">
        <v>5483</v>
      </c>
      <c r="F28" s="165" t="s">
        <v>5449</v>
      </c>
      <c r="G28" s="165" t="s">
        <v>5484</v>
      </c>
      <c r="H28" s="166">
        <v>44567</v>
      </c>
      <c r="I28" s="165"/>
      <c r="J28" s="174" t="s">
        <v>5425</v>
      </c>
    </row>
    <row r="29" spans="1:10" ht="86.25" customHeight="1">
      <c r="A29" s="173">
        <v>24</v>
      </c>
      <c r="B29" s="165" t="str">
        <f ca="1">TRIM(SUBSTITUTE(VLOOKUP($B29,'[1]Hàng cont'!$A$1:$AO$65536,3,0),CHAR(10)," "))</f>
        <v>148.000 pieces STC 148 logs Timber PTEROCARPUS TINCTORIUS - MUKULA</v>
      </c>
      <c r="C29" s="165" t="s">
        <v>5485</v>
      </c>
      <c r="D29" s="165" t="s">
        <v>5482</v>
      </c>
      <c r="E29" s="165" t="s">
        <v>5483</v>
      </c>
      <c r="F29" s="165" t="str">
        <f ca="1">VLOOKUP($B29,'[1]Hàng cont'!$A$1:$AO$65536,11,0)</f>
        <v>567538342</v>
      </c>
      <c r="G29" s="165" t="s">
        <v>5486</v>
      </c>
      <c r="H29" s="166">
        <v>44690</v>
      </c>
      <c r="I29" s="165"/>
      <c r="J29" s="174" t="s">
        <v>5425</v>
      </c>
    </row>
    <row r="30" spans="1:10" ht="86.25" customHeight="1">
      <c r="A30" s="173">
        <v>25</v>
      </c>
      <c r="B30" s="165" t="s">
        <v>5487</v>
      </c>
      <c r="C30" s="165" t="s">
        <v>5488</v>
      </c>
      <c r="D30" s="165" t="s">
        <v>5489</v>
      </c>
      <c r="E30" s="165" t="s">
        <v>5490</v>
      </c>
      <c r="F30" s="165" t="s">
        <v>5491</v>
      </c>
      <c r="G30" s="165" t="s">
        <v>5492</v>
      </c>
      <c r="H30" s="166">
        <v>44659</v>
      </c>
      <c r="I30" s="165" t="s">
        <v>5393</v>
      </c>
      <c r="J30" s="174" t="s">
        <v>32</v>
      </c>
    </row>
    <row r="31" spans="1:10" ht="86.25" customHeight="1">
      <c r="A31" s="173">
        <v>26</v>
      </c>
      <c r="B31" s="165" t="s">
        <v>5493</v>
      </c>
      <c r="C31" s="165" t="s">
        <v>5494</v>
      </c>
      <c r="D31" s="165" t="s">
        <v>5495</v>
      </c>
      <c r="E31" s="165" t="s">
        <v>5496</v>
      </c>
      <c r="F31" s="165" t="s">
        <v>5491</v>
      </c>
      <c r="G31" s="165" t="s">
        <v>5492</v>
      </c>
      <c r="H31" s="166">
        <v>44659</v>
      </c>
      <c r="I31" s="165" t="s">
        <v>5393</v>
      </c>
      <c r="J31" s="174" t="s">
        <v>32</v>
      </c>
    </row>
    <row r="32" spans="1:10" ht="86.25" customHeight="1">
      <c r="A32" s="173">
        <v>27</v>
      </c>
      <c r="B32" s="165" t="s">
        <v>58</v>
      </c>
      <c r="C32" s="165" t="s">
        <v>59</v>
      </c>
      <c r="D32" s="165" t="s">
        <v>61</v>
      </c>
      <c r="E32" s="165" t="s">
        <v>62</v>
      </c>
      <c r="F32" s="165" t="s">
        <v>5394</v>
      </c>
      <c r="G32" s="165" t="s">
        <v>5392</v>
      </c>
      <c r="H32" s="166">
        <v>44746</v>
      </c>
      <c r="I32" s="165" t="s">
        <v>5393</v>
      </c>
      <c r="J32" s="174" t="s">
        <v>32</v>
      </c>
    </row>
    <row r="33" spans="1:10" ht="86.25" customHeight="1">
      <c r="A33" s="173">
        <v>28</v>
      </c>
      <c r="B33" s="165" t="s">
        <v>5497</v>
      </c>
      <c r="C33" s="165" t="s">
        <v>5498</v>
      </c>
      <c r="D33" s="165" t="s">
        <v>5499</v>
      </c>
      <c r="E33" s="165" t="s">
        <v>5500</v>
      </c>
      <c r="F33" s="165" t="s">
        <v>5501</v>
      </c>
      <c r="G33" s="165" t="s">
        <v>5502</v>
      </c>
      <c r="H33" s="165" t="s">
        <v>5503</v>
      </c>
      <c r="I33" s="165" t="s">
        <v>5393</v>
      </c>
      <c r="J33" s="174" t="s">
        <v>32</v>
      </c>
    </row>
    <row r="34" spans="1:10" ht="86.25" customHeight="1">
      <c r="A34" s="173">
        <v>29</v>
      </c>
      <c r="B34" s="165" t="s">
        <v>5504</v>
      </c>
      <c r="C34" s="165" t="s">
        <v>5505</v>
      </c>
      <c r="D34" s="165" t="s">
        <v>5506</v>
      </c>
      <c r="E34" s="165" t="s">
        <v>5507</v>
      </c>
      <c r="F34" s="165" t="s">
        <v>5508</v>
      </c>
      <c r="G34" s="165" t="s">
        <v>5509</v>
      </c>
      <c r="H34" s="165" t="s">
        <v>5510</v>
      </c>
      <c r="I34" s="165" t="s">
        <v>11</v>
      </c>
      <c r="J34" s="174" t="s">
        <v>5511</v>
      </c>
    </row>
    <row r="35" spans="1:10" ht="86.25" customHeight="1">
      <c r="A35" s="173">
        <v>30</v>
      </c>
      <c r="B35" s="165" t="s">
        <v>711</v>
      </c>
      <c r="C35" s="165" t="s">
        <v>712</v>
      </c>
      <c r="D35" s="165" t="s">
        <v>714</v>
      </c>
      <c r="E35" s="165" t="s">
        <v>715</v>
      </c>
      <c r="F35" s="165" t="s">
        <v>716</v>
      </c>
      <c r="G35" s="165" t="s">
        <v>5387</v>
      </c>
      <c r="H35" s="165" t="s">
        <v>5512</v>
      </c>
      <c r="I35" s="165" t="s">
        <v>4270</v>
      </c>
      <c r="J35" s="174" t="s">
        <v>5386</v>
      </c>
    </row>
    <row r="36" spans="1:10" ht="86.25" customHeight="1">
      <c r="A36" s="173">
        <v>31</v>
      </c>
      <c r="B36" s="165" t="s">
        <v>5513</v>
      </c>
      <c r="C36" s="165" t="s">
        <v>5514</v>
      </c>
      <c r="D36" s="165" t="s">
        <v>5515</v>
      </c>
      <c r="E36" s="165" t="s">
        <v>5516</v>
      </c>
      <c r="F36" s="165" t="s">
        <v>5517</v>
      </c>
      <c r="G36" s="165" t="s">
        <v>5518</v>
      </c>
      <c r="H36" s="165" t="s">
        <v>5519</v>
      </c>
      <c r="I36" s="165" t="s">
        <v>5520</v>
      </c>
      <c r="J36" s="174" t="s">
        <v>5386</v>
      </c>
    </row>
    <row r="37" spans="1:10" ht="86.25" customHeight="1">
      <c r="A37" s="173">
        <v>32</v>
      </c>
      <c r="B37" s="165" t="s">
        <v>5513</v>
      </c>
      <c r="C37" s="165" t="s">
        <v>5521</v>
      </c>
      <c r="D37" s="165" t="s">
        <v>5515</v>
      </c>
      <c r="E37" s="165" t="s">
        <v>5516</v>
      </c>
      <c r="F37" s="165" t="s">
        <v>5517</v>
      </c>
      <c r="G37" s="165" t="s">
        <v>5518</v>
      </c>
      <c r="H37" s="165" t="s">
        <v>5519</v>
      </c>
      <c r="I37" s="165" t="s">
        <v>5520</v>
      </c>
      <c r="J37" s="174" t="s">
        <v>5386</v>
      </c>
    </row>
    <row r="38" spans="1:10" ht="86.25" customHeight="1">
      <c r="A38" s="173">
        <v>33</v>
      </c>
      <c r="B38" s="165" t="s">
        <v>5388</v>
      </c>
      <c r="C38" s="165" t="s">
        <v>5522</v>
      </c>
      <c r="D38" s="165" t="s">
        <v>5523</v>
      </c>
      <c r="E38" s="165" t="s">
        <v>5389</v>
      </c>
      <c r="F38" s="165" t="s">
        <v>5390</v>
      </c>
      <c r="G38" s="165" t="s">
        <v>5391</v>
      </c>
      <c r="H38" s="165" t="s">
        <v>5524</v>
      </c>
      <c r="I38" s="165" t="s">
        <v>11</v>
      </c>
      <c r="J38" s="174" t="s">
        <v>5386</v>
      </c>
    </row>
    <row r="39" spans="1:10" ht="86.25" customHeight="1">
      <c r="A39" s="164" t="s">
        <v>5421</v>
      </c>
      <c r="B39" s="164"/>
      <c r="C39" s="164"/>
      <c r="D39" s="163"/>
      <c r="E39" s="163"/>
      <c r="F39" s="163"/>
      <c r="G39" s="163"/>
      <c r="H39" s="163"/>
      <c r="I39" s="162"/>
      <c r="J39" s="161"/>
    </row>
    <row r="40" spans="1:10" ht="39" customHeight="1">
      <c r="A40" s="167" t="s">
        <v>2</v>
      </c>
      <c r="B40" s="165" t="s">
        <v>3</v>
      </c>
      <c r="C40" s="168" t="s">
        <v>5333</v>
      </c>
      <c r="D40" s="168" t="s">
        <v>6</v>
      </c>
      <c r="E40" s="168" t="s">
        <v>7</v>
      </c>
      <c r="F40" s="168" t="s">
        <v>3207</v>
      </c>
      <c r="G40" s="168" t="s">
        <v>5334</v>
      </c>
      <c r="H40" s="168" t="s">
        <v>5335</v>
      </c>
      <c r="I40" s="168" t="s">
        <v>5336</v>
      </c>
      <c r="J40" s="168" t="s">
        <v>9</v>
      </c>
    </row>
    <row r="41" spans="1:10" ht="15.75" customHeight="1">
      <c r="A41" s="171">
        <v>1</v>
      </c>
      <c r="B41" s="168">
        <v>2</v>
      </c>
      <c r="C41" s="168">
        <v>3</v>
      </c>
      <c r="D41" s="168">
        <v>4</v>
      </c>
      <c r="E41" s="168">
        <v>5</v>
      </c>
      <c r="F41" s="168">
        <v>6</v>
      </c>
      <c r="G41" s="172">
        <v>7</v>
      </c>
      <c r="H41" s="168">
        <v>8</v>
      </c>
      <c r="I41" s="168">
        <v>9</v>
      </c>
      <c r="J41" s="168">
        <v>10</v>
      </c>
    </row>
    <row r="42" spans="1:10" ht="69" customHeight="1">
      <c r="A42" s="169">
        <v>1</v>
      </c>
      <c r="B42" s="175" t="s">
        <v>5525</v>
      </c>
      <c r="C42" s="165" t="s">
        <v>5526</v>
      </c>
      <c r="D42" s="165"/>
      <c r="E42" s="165" t="s">
        <v>5527</v>
      </c>
      <c r="F42" s="175" t="s">
        <v>5528</v>
      </c>
      <c r="G42" s="175" t="s">
        <v>5529</v>
      </c>
      <c r="H42" s="175"/>
      <c r="I42" s="165" t="s">
        <v>5420</v>
      </c>
      <c r="J42" s="165" t="s">
        <v>5414</v>
      </c>
    </row>
    <row r="43" spans="1:10" ht="69.75" customHeight="1">
      <c r="A43" s="169">
        <v>2</v>
      </c>
      <c r="B43" s="175" t="s">
        <v>5415</v>
      </c>
      <c r="C43" s="165" t="s">
        <v>5530</v>
      </c>
      <c r="D43" s="165"/>
      <c r="E43" s="165" t="s">
        <v>5416</v>
      </c>
      <c r="F43" s="175" t="s">
        <v>5417</v>
      </c>
      <c r="G43" s="170" t="s">
        <v>5418</v>
      </c>
      <c r="H43" s="175">
        <v>44726</v>
      </c>
      <c r="I43" s="165" t="s">
        <v>5531</v>
      </c>
      <c r="J43" s="166" t="s">
        <v>5414</v>
      </c>
    </row>
    <row r="44" spans="1:10" ht="108" customHeight="1">
      <c r="A44" s="169">
        <v>3</v>
      </c>
      <c r="B44" s="175" t="s">
        <v>5532</v>
      </c>
      <c r="C44" s="165" t="s">
        <v>5533</v>
      </c>
      <c r="D44" s="165" t="s">
        <v>5534</v>
      </c>
      <c r="E44" s="165" t="s">
        <v>5535</v>
      </c>
      <c r="F44" s="175" t="s">
        <v>5536</v>
      </c>
      <c r="G44" s="175" t="s">
        <v>5537</v>
      </c>
      <c r="H44" s="175" t="s">
        <v>5538</v>
      </c>
      <c r="I44" s="165" t="s">
        <v>11</v>
      </c>
      <c r="J44" s="165" t="s">
        <v>5419</v>
      </c>
    </row>
    <row r="45" spans="1:10" ht="42" customHeight="1">
      <c r="A45" s="169">
        <v>4</v>
      </c>
      <c r="B45" s="175" t="s">
        <v>5411</v>
      </c>
      <c r="C45" s="165" t="s">
        <v>5539</v>
      </c>
      <c r="D45" s="165" t="s">
        <v>2057</v>
      </c>
      <c r="E45" s="165" t="s">
        <v>5412</v>
      </c>
      <c r="F45" s="175" t="s">
        <v>5413</v>
      </c>
      <c r="G45" s="170"/>
      <c r="H45" s="175">
        <v>44704</v>
      </c>
      <c r="I45" s="165"/>
      <c r="J45" s="165" t="s">
        <v>2032</v>
      </c>
    </row>
    <row r="46" spans="1:10" ht="41.25" customHeight="1">
      <c r="A46" s="169">
        <v>5</v>
      </c>
      <c r="B46" s="175" t="s">
        <v>5405</v>
      </c>
      <c r="C46" s="176" t="s">
        <v>5540</v>
      </c>
      <c r="D46" s="165" t="s">
        <v>5406</v>
      </c>
      <c r="E46" s="165" t="s">
        <v>5407</v>
      </c>
      <c r="F46" s="165" t="s">
        <v>5408</v>
      </c>
      <c r="G46" s="165" t="s">
        <v>5409</v>
      </c>
      <c r="H46" s="175">
        <v>44747</v>
      </c>
      <c r="I46" s="165" t="s">
        <v>5410</v>
      </c>
      <c r="J46" s="165" t="s">
        <v>5401</v>
      </c>
    </row>
    <row r="47" spans="1:10" ht="40.5" customHeight="1">
      <c r="A47" s="169">
        <v>6</v>
      </c>
      <c r="B47" s="175" t="s">
        <v>5395</v>
      </c>
      <c r="C47" s="176" t="s">
        <v>5541</v>
      </c>
      <c r="D47" s="165" t="s">
        <v>5396</v>
      </c>
      <c r="E47" s="165" t="s">
        <v>5397</v>
      </c>
      <c r="F47" s="165" t="s">
        <v>5398</v>
      </c>
      <c r="G47" s="165" t="s">
        <v>5399</v>
      </c>
      <c r="H47" s="175" t="s">
        <v>5400</v>
      </c>
      <c r="I47" s="177" t="s">
        <v>5402</v>
      </c>
      <c r="J47" s="165" t="s">
        <v>5401</v>
      </c>
    </row>
    <row r="48" spans="1:10" ht="43.5" customHeight="1">
      <c r="A48" s="169">
        <v>7</v>
      </c>
      <c r="B48" s="175" t="s">
        <v>5395</v>
      </c>
      <c r="C48" s="176" t="s">
        <v>5542</v>
      </c>
      <c r="D48" s="165" t="s">
        <v>5396</v>
      </c>
      <c r="E48" s="165" t="s">
        <v>5397</v>
      </c>
      <c r="F48" s="165" t="s">
        <v>5403</v>
      </c>
      <c r="G48" s="165" t="s">
        <v>5404</v>
      </c>
      <c r="H48" s="175">
        <v>43053</v>
      </c>
      <c r="I48" s="177" t="s">
        <v>5402</v>
      </c>
      <c r="J48" s="165" t="s">
        <v>5401</v>
      </c>
    </row>
  </sheetData>
  <mergeCells count="2">
    <mergeCell ref="A1:J1"/>
    <mergeCell ref="A2:J2"/>
  </mergeCells>
  <conditionalFormatting sqref="C4">
    <cfRule type="duplicateValues" dxfId="41" priority="275" stopIfTrue="1"/>
  </conditionalFormatting>
  <conditionalFormatting sqref="B49:B1048576 B1:B3">
    <cfRule type="duplicateValues" dxfId="40" priority="743"/>
  </conditionalFormatting>
  <conditionalFormatting sqref="C49:C1048576 C1:C5">
    <cfRule type="duplicateValues" dxfId="39" priority="747"/>
  </conditionalFormatting>
  <conditionalFormatting sqref="F49:F1048576 F1:F5">
    <cfRule type="duplicateValues" dxfId="38" priority="757"/>
  </conditionalFormatting>
  <conditionalFormatting sqref="C40">
    <cfRule type="duplicateValues" dxfId="37" priority="38" stopIfTrue="1"/>
  </conditionalFormatting>
  <conditionalFormatting sqref="B39">
    <cfRule type="duplicateValues" dxfId="36" priority="39"/>
  </conditionalFormatting>
  <conditionalFormatting sqref="C39:C40">
    <cfRule type="duplicateValues" dxfId="35" priority="40"/>
  </conditionalFormatting>
  <conditionalFormatting sqref="F39:F40">
    <cfRule type="duplicateValues" dxfId="34" priority="41"/>
  </conditionalFormatting>
  <conditionalFormatting sqref="E25:E27 E6:E7 E10:E15 E17 E29:E35 E38">
    <cfRule type="duplicateValues" dxfId="33" priority="26"/>
  </conditionalFormatting>
  <conditionalFormatting sqref="E25:E27">
    <cfRule type="duplicateValues" dxfId="32" priority="27"/>
  </conditionalFormatting>
  <conditionalFormatting sqref="E25:E27 E6:E7 E10:E15 E17 E29:E35 E38">
    <cfRule type="duplicateValues" dxfId="31" priority="28"/>
    <cfRule type="duplicateValues" dxfId="30" priority="29"/>
  </conditionalFormatting>
  <conditionalFormatting sqref="C25:D27 C6:D7 C10:D13 C8:C9 C15:D15 C14 C17:D17 C16 C18:C24 C29:D35 C28 C38:D38 C36:C37">
    <cfRule type="duplicateValues" dxfId="29" priority="30"/>
  </conditionalFormatting>
  <conditionalFormatting sqref="E25:E27">
    <cfRule type="duplicateValues" dxfId="28" priority="31"/>
  </conditionalFormatting>
  <conditionalFormatting sqref="E25:E27">
    <cfRule type="duplicateValues" dxfId="27" priority="32"/>
  </conditionalFormatting>
  <conditionalFormatting sqref="E25:E27">
    <cfRule type="duplicateValues" dxfId="26" priority="33"/>
  </conditionalFormatting>
  <conditionalFormatting sqref="E25:E27">
    <cfRule type="duplicateValues" dxfId="25" priority="34"/>
  </conditionalFormatting>
  <conditionalFormatting sqref="C42">
    <cfRule type="duplicateValues" dxfId="24" priority="21"/>
  </conditionalFormatting>
  <conditionalFormatting sqref="C43">
    <cfRule type="duplicateValues" dxfId="23" priority="22"/>
  </conditionalFormatting>
  <conditionalFormatting sqref="C43">
    <cfRule type="duplicateValues" dxfId="22" priority="23"/>
  </conditionalFormatting>
  <conditionalFormatting sqref="C43">
    <cfRule type="duplicateValues" dxfId="21" priority="24"/>
  </conditionalFormatting>
  <conditionalFormatting sqref="C43">
    <cfRule type="duplicateValues" dxfId="20" priority="25"/>
  </conditionalFormatting>
  <conditionalFormatting sqref="C44">
    <cfRule type="duplicateValues" dxfId="19" priority="19"/>
  </conditionalFormatting>
  <conditionalFormatting sqref="C44">
    <cfRule type="duplicateValues" dxfId="18" priority="20"/>
  </conditionalFormatting>
  <conditionalFormatting sqref="C45">
    <cfRule type="duplicateValues" dxfId="17" priority="16"/>
  </conditionalFormatting>
  <conditionalFormatting sqref="C45">
    <cfRule type="duplicateValues" dxfId="16" priority="17"/>
  </conditionalFormatting>
  <conditionalFormatting sqref="C45">
    <cfRule type="duplicateValues" dxfId="15" priority="18"/>
  </conditionalFormatting>
  <conditionalFormatting sqref="C46:C48">
    <cfRule type="duplicateValues" dxfId="14" priority="15"/>
  </conditionalFormatting>
  <conditionalFormatting sqref="C46:C48">
    <cfRule type="duplicateValues" dxfId="13" priority="14"/>
  </conditionalFormatting>
  <conditionalFormatting sqref="G43">
    <cfRule type="duplicateValues" dxfId="12" priority="12"/>
  </conditionalFormatting>
  <conditionalFormatting sqref="G43">
    <cfRule type="duplicateValues" dxfId="11" priority="13"/>
  </conditionalFormatting>
  <conditionalFormatting sqref="G44">
    <cfRule type="duplicateValues" dxfId="10" priority="11"/>
  </conditionalFormatting>
  <conditionalFormatting sqref="G45">
    <cfRule type="duplicateValues" dxfId="9" priority="9"/>
  </conditionalFormatting>
  <conditionalFormatting sqref="G45">
    <cfRule type="duplicateValues" dxfId="8" priority="10"/>
  </conditionalFormatting>
  <conditionalFormatting sqref="F46:F48">
    <cfRule type="duplicateValues" dxfId="7" priority="7"/>
  </conditionalFormatting>
  <conditionalFormatting sqref="G46:G48">
    <cfRule type="duplicateValues" dxfId="6" priority="8"/>
  </conditionalFormatting>
  <conditionalFormatting sqref="I42">
    <cfRule type="duplicateValues" dxfId="5" priority="6"/>
  </conditionalFormatting>
  <conditionalFormatting sqref="I45">
    <cfRule type="duplicateValues" dxfId="4" priority="5"/>
  </conditionalFormatting>
  <conditionalFormatting sqref="I46">
    <cfRule type="duplicateValues" dxfId="3" priority="2"/>
  </conditionalFormatting>
  <conditionalFormatting sqref="I46">
    <cfRule type="duplicateValues" dxfId="2" priority="3"/>
  </conditionalFormatting>
  <conditionalFormatting sqref="I46">
    <cfRule type="duplicateValues" dxfId="1" priority="4"/>
  </conditionalFormatting>
  <conditionalFormatting sqref="I43">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Hàng Tồn Container trên 30 ngày</vt:lpstr>
      <vt:lpstr>Sheet4</vt:lpstr>
      <vt:lpstr>Hàng Tồn Container trên 90 ngày</vt:lpstr>
      <vt:lpstr>Sheet3</vt:lpstr>
      <vt:lpstr>Sheet1</vt:lpstr>
      <vt:lpstr>Sheet2</vt:lpstr>
      <vt:lpstr>Hang Tồn Container trên 90 ngày</vt:lpstr>
      <vt:lpstr>Sheet6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TCHQ</dc:creator>
  <cp:lastModifiedBy>admin</cp:lastModifiedBy>
  <cp:lastPrinted>2022-12-21T03:03:10Z</cp:lastPrinted>
  <dcterms:created xsi:type="dcterms:W3CDTF">2022-05-31T04:23:55Z</dcterms:created>
  <dcterms:modified xsi:type="dcterms:W3CDTF">2022-12-21T07:38:39Z</dcterms:modified>
</cp:coreProperties>
</file>